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drawings/drawing2.xml" ContentType="application/vnd.openxmlformats-officedocument.drawing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drawings/drawing3.xml" ContentType="application/vnd.openxmlformats-officedocument.drawing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drawings/drawing4.xml" ContentType="application/vnd.openxmlformats-officedocument.drawing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reI5\Desktop\"/>
    </mc:Choice>
  </mc:AlternateContent>
  <xr:revisionPtr revIDLastSave="0" documentId="8_{0290BFDD-E44E-4A01-BB48-6247B4D6E494}" xr6:coauthVersionLast="47" xr6:coauthVersionMax="47" xr10:uidLastSave="{00000000-0000-0000-0000-000000000000}"/>
  <bookViews>
    <workbookView xWindow="-120" yWindow="-120" windowWidth="19440" windowHeight="11640" firstSheet="3" activeTab="3" xr2:uid="{00000000-000D-0000-FFFF-FFFF00000000}"/>
  </bookViews>
  <sheets>
    <sheet name="Anexo Crédito PI (4)" sheetId="6" state="hidden" r:id="rId1"/>
    <sheet name="Anexo Crédito PI (3)" sheetId="5" state="hidden" r:id="rId2"/>
    <sheet name="Anexo Crédito PI" sheetId="1" state="hidden" r:id="rId3"/>
    <sheet name="Anexo Crédito PI (2)" sheetId="3" r:id="rId4"/>
    <sheet name="NOMBRES" sheetId="7" r:id="rId5"/>
    <sheet name="Anexo Crédito PJ" sheetId="2" state="hidden" r:id="rId6"/>
  </sheets>
  <externalReferences>
    <externalReference r:id="rId7"/>
    <externalReference r:id="rId8"/>
  </externalReferences>
  <definedNames>
    <definedName name="_xlnm.Print_Area" localSheetId="2">'Anexo Crédito PI'!$A$1:$T$119</definedName>
    <definedName name="_xlnm.Print_Area" localSheetId="3">'Anexo Crédito PI (2)'!$A$1:$T$120</definedName>
    <definedName name="_xlnm.Print_Area" localSheetId="1">'Anexo Crédito PI (3)'!$A$1:$T$119</definedName>
    <definedName name="_xlnm.Print_Area" localSheetId="0">'Anexo Crédito PI (4)'!$A$1:$T$119</definedName>
    <definedName name="EV__LASTREFTIME__" hidden="1">41292.4023611111</definedName>
    <definedName name="Razon_Social" localSheetId="2">'Anexo Crédito PI'!#REF!</definedName>
    <definedName name="Razon_Social" localSheetId="3">'Anexo Crédito PI (2)'!#REF!</definedName>
    <definedName name="Razon_Social" localSheetId="1">'Anexo Crédito PI (3)'!#REF!</definedName>
    <definedName name="Razon_Social" localSheetId="0">'Anexo Crédito PI (4)'!#REF!</definedName>
    <definedName name="Razon_Social">'[1]Anexo Crédito'!$A$88:$A$91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31" i="3" l="1"/>
  <c r="H31" i="3"/>
  <c r="H31" i="6"/>
  <c r="D10" i="6"/>
  <c r="R72" i="6"/>
  <c r="R73" i="6" s="1"/>
  <c r="R92" i="6"/>
  <c r="Q36" i="6"/>
  <c r="R93" i="6" l="1"/>
  <c r="R92" i="5"/>
  <c r="R72" i="5"/>
  <c r="R73" i="5" s="1"/>
  <c r="R93" i="5" s="1"/>
  <c r="Q36" i="5"/>
  <c r="S4" i="5"/>
  <c r="S2" i="5"/>
  <c r="R92" i="3"/>
  <c r="R72" i="3"/>
  <c r="R73" i="3" s="1"/>
  <c r="Q36" i="3"/>
  <c r="S4" i="3"/>
  <c r="S2" i="3"/>
  <c r="R72" i="1"/>
  <c r="R73" i="1" s="1"/>
  <c r="Q36" i="1"/>
  <c r="R93" i="3" l="1"/>
  <c r="R92" i="1"/>
  <c r="R93" i="1" l="1"/>
  <c r="S4" i="1" l="1"/>
  <c r="E60" i="2" l="1"/>
  <c r="C60" i="2"/>
  <c r="B60" i="2"/>
  <c r="H21" i="2"/>
  <c r="A21" i="2"/>
  <c r="D19" i="2"/>
  <c r="H16" i="2"/>
  <c r="C16" i="2"/>
  <c r="I3" i="2"/>
  <c r="S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Enrique Antonio Garcia Vicente</author>
  </authors>
  <commentList>
    <comment ref="F2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Enrique Antonio Garcia Vicente:</t>
        </r>
        <r>
          <rPr>
            <sz val="9"/>
            <color indexed="81"/>
            <rFont val="Tahoma"/>
            <family val="2"/>
          </rPr>
          <t xml:space="preserve">
ESTOS DATOS YA ESTAN EN FORMULARIO INICIO DE RELACIONES Y EN FORMULARIO ANEXO DE PRODUCTOS Y SERVICIOS</t>
        </r>
      </text>
    </comment>
    <comment ref="A34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Enrique Antonio Garcia Vicente:</t>
        </r>
        <r>
          <rPr>
            <sz val="9"/>
            <color indexed="81"/>
            <rFont val="Tahoma"/>
            <family val="2"/>
          </rPr>
          <t xml:space="preserve">
MAS ESPACIO PARA COLOCAR DIRECCION Y DESCRIPCION</t>
        </r>
      </text>
    </comment>
    <comment ref="E36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Enrique Antonio Garcia Vicente:</t>
        </r>
        <r>
          <rPr>
            <sz val="9"/>
            <color indexed="81"/>
            <rFont val="Tahoma"/>
            <family val="2"/>
          </rPr>
          <t xml:space="preserve">
CAMBIAR DE LUGAR, MONTO Y PLAZO</t>
        </r>
      </text>
    </comment>
    <comment ref="A45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Enrique Antonio Garcia Vicente:</t>
        </r>
        <r>
          <rPr>
            <sz val="9"/>
            <color indexed="81"/>
            <rFont val="Tahoma"/>
            <family val="2"/>
          </rPr>
          <t xml:space="preserve">
NO TIENE CUADROS PARA SELECCIONAR</t>
        </r>
      </text>
    </comment>
    <comment ref="C50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Enrique Antonio Garcia Vicente:</t>
        </r>
        <r>
          <rPr>
            <sz val="9"/>
            <color indexed="81"/>
            <rFont val="Tahoma"/>
            <family val="2"/>
          </rPr>
          <t xml:space="preserve">
COLOCAR OPCION SI O NO</t>
        </r>
      </text>
    </comment>
    <comment ref="C51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Enrique Antonio Garcia Vicente:</t>
        </r>
        <r>
          <rPr>
            <sz val="9"/>
            <color indexed="81"/>
            <rFont val="Tahoma"/>
            <family val="2"/>
          </rPr>
          <t xml:space="preserve">
AGREGAR TIPO DE PRESTAMO</t>
        </r>
      </text>
    </comment>
    <comment ref="G51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Enrique Antonio Garcia Vicente:</t>
        </r>
        <r>
          <rPr>
            <sz val="9"/>
            <color indexed="81"/>
            <rFont val="Tahoma"/>
            <family val="2"/>
          </rPr>
          <t xml:space="preserve">
CAMBIAR FECHA DE INICIO POR FECHA DE CONSECION</t>
        </r>
      </text>
    </comment>
    <comment ref="H51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Enrique Antonio Garcia Vicente:</t>
        </r>
        <r>
          <rPr>
            <sz val="9"/>
            <color indexed="81"/>
            <rFont val="Tahoma"/>
            <family val="2"/>
          </rPr>
          <t xml:space="preserve">
CAMBIAR VALOR INICIAL POR MONTO OTORGADO</t>
        </r>
      </text>
    </comment>
    <comment ref="B54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Enrique Antonio Garcia Vicente:</t>
        </r>
        <r>
          <rPr>
            <sz val="9"/>
            <color indexed="81"/>
            <rFont val="Tahoma"/>
            <family val="2"/>
          </rPr>
          <t xml:space="preserve">
ELIMINAR CUADROS DE MAS</t>
        </r>
      </text>
    </comment>
    <comment ref="A55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Enrique Antonio Garcia Vicente:</t>
        </r>
        <r>
          <rPr>
            <sz val="9"/>
            <color indexed="81"/>
            <rFont val="Tahoma"/>
            <family val="2"/>
          </rPr>
          <t xml:space="preserve">
DESPLEGAR TODOS LOS PRODUCTOS</t>
        </r>
      </text>
    </comment>
    <comment ref="B58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Enrique Antonio Garcia Vicente:</t>
        </r>
        <r>
          <rPr>
            <sz val="9"/>
            <color indexed="81"/>
            <rFont val="Tahoma"/>
            <family val="2"/>
          </rPr>
          <t xml:space="preserve">
AGREGAR PALABRA SOLICITADO</t>
        </r>
      </text>
    </comment>
    <comment ref="E58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Enrique Antonio Garcia Vicente:</t>
        </r>
        <r>
          <rPr>
            <sz val="9"/>
            <color indexed="81"/>
            <rFont val="Tahoma"/>
            <family val="2"/>
          </rPr>
          <t xml:space="preserve">
ELIMINAR TASA, ES COLOCADA POR NEGOCIOS</t>
        </r>
      </text>
    </comment>
    <comment ref="B59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>Enrique Antonio Garcia Vicente:</t>
        </r>
        <r>
          <rPr>
            <sz val="9"/>
            <color indexed="81"/>
            <rFont val="Tahoma"/>
            <family val="2"/>
          </rPr>
          <t xml:space="preserve">
ELIMINAR FORMA DE PAGO DE CAPITAL NO APLICA</t>
        </r>
      </text>
    </comment>
    <comment ref="B64" authorId="0" shapeId="0" xr:uid="{00000000-0006-0000-0100-00000E000000}">
      <text>
        <r>
          <rPr>
            <b/>
            <sz val="9"/>
            <color indexed="81"/>
            <rFont val="Tahoma"/>
            <family val="2"/>
          </rPr>
          <t>Enrique Antonio Garcia Vicente:</t>
        </r>
        <r>
          <rPr>
            <sz val="9"/>
            <color indexed="81"/>
            <rFont val="Tahoma"/>
            <family val="2"/>
          </rPr>
          <t xml:space="preserve">
CAMBIAR A: NOMBRE DEL FIADOR/CODEUDOR</t>
        </r>
      </text>
    </comment>
    <comment ref="B67" authorId="0" shapeId="0" xr:uid="{00000000-0006-0000-0100-00000F000000}">
      <text>
        <r>
          <rPr>
            <b/>
            <sz val="9"/>
            <color indexed="81"/>
            <rFont val="Tahoma"/>
            <family val="2"/>
          </rPr>
          <t>Enrique Antonio Garcia Vicente:</t>
        </r>
        <r>
          <rPr>
            <sz val="9"/>
            <color indexed="81"/>
            <rFont val="Tahoma"/>
            <family val="2"/>
          </rPr>
          <t xml:space="preserve">
ELIMINAR COMENTARIO  (Llenar lo siguientes datos sólo en caso de estar solicitando este producto):</t>
        </r>
      </text>
    </comment>
    <comment ref="H70" authorId="0" shapeId="0" xr:uid="{00000000-0006-0000-0100-000010000000}">
      <text>
        <r>
          <rPr>
            <b/>
            <sz val="9"/>
            <color indexed="81"/>
            <rFont val="Tahoma"/>
            <family val="2"/>
          </rPr>
          <t>Enrique Antonio Garcia Vicente:</t>
        </r>
        <r>
          <rPr>
            <sz val="9"/>
            <color indexed="81"/>
            <rFont val="Tahoma"/>
            <family val="2"/>
          </rPr>
          <t xml:space="preserve">
ELIMINAR AREA, EN EL MOMENTO DE LA SOLICITUD NO SE TIENE CONOCIMIENTO.</t>
        </r>
      </text>
    </comment>
    <comment ref="J71" authorId="0" shapeId="0" xr:uid="{00000000-0006-0000-0100-000011000000}">
      <text>
        <r>
          <rPr>
            <b/>
            <sz val="9"/>
            <color indexed="81"/>
            <rFont val="Tahoma"/>
            <family val="2"/>
          </rPr>
          <t>Enrique Antonio Garcia Vicente:</t>
        </r>
        <r>
          <rPr>
            <sz val="9"/>
            <color indexed="81"/>
            <rFont val="Tahoma"/>
            <family val="2"/>
          </rPr>
          <t xml:space="preserve">
UN POCO MAS DE ESPACIO</t>
        </r>
      </text>
    </comment>
    <comment ref="G73" authorId="0" shapeId="0" xr:uid="{00000000-0006-0000-0100-000012000000}">
      <text>
        <r>
          <rPr>
            <b/>
            <sz val="9"/>
            <color indexed="81"/>
            <rFont val="Tahoma"/>
            <family val="2"/>
          </rPr>
          <t>Enrique Antonio Garcia Vicente:</t>
        </r>
        <r>
          <rPr>
            <sz val="9"/>
            <color indexed="81"/>
            <rFont val="Tahoma"/>
            <family val="2"/>
          </rPr>
          <t xml:space="preserve">
CAMBIAR A:
 INSTITUCION</t>
        </r>
      </text>
    </comment>
    <comment ref="D74" authorId="0" shapeId="0" xr:uid="{00000000-0006-0000-0100-000013000000}">
      <text>
        <r>
          <rPr>
            <b/>
            <sz val="9"/>
            <color indexed="81"/>
            <rFont val="Tahoma"/>
            <family val="2"/>
          </rPr>
          <t>Enrique Antonio Garcia Vicente:</t>
        </r>
        <r>
          <rPr>
            <sz val="9"/>
            <color indexed="81"/>
            <rFont val="Tahoma"/>
            <family val="2"/>
          </rPr>
          <t xml:space="preserve">
CAMBIAR A: SALDO</t>
        </r>
      </text>
    </comment>
    <comment ref="G74" authorId="0" shapeId="0" xr:uid="{00000000-0006-0000-0100-000014000000}">
      <text>
        <r>
          <rPr>
            <b/>
            <sz val="9"/>
            <color indexed="81"/>
            <rFont val="Tahoma"/>
            <family val="2"/>
          </rPr>
          <t>Enrique Antonio Garcia Vicente:</t>
        </r>
        <r>
          <rPr>
            <sz val="9"/>
            <color indexed="81"/>
            <rFont val="Tahoma"/>
            <family val="2"/>
          </rPr>
          <t xml:space="preserve">
COLOCAR FECHA DE VENCIMIENTO</t>
        </r>
      </text>
    </comment>
    <comment ref="I125" authorId="0" shapeId="0" xr:uid="{00000000-0006-0000-0100-000015000000}">
      <text>
        <r>
          <rPr>
            <b/>
            <sz val="9"/>
            <color indexed="81"/>
            <rFont val="Tahoma"/>
            <family val="2"/>
          </rPr>
          <t>Enrique Antonio Garcia Vicente:</t>
        </r>
        <r>
          <rPr>
            <sz val="9"/>
            <color indexed="81"/>
            <rFont val="Tahoma"/>
            <family val="2"/>
          </rPr>
          <t xml:space="preserve">
COLOCAR ESPACIO PARA NOMBRE DEL CONTACTO</t>
        </r>
      </text>
    </comment>
    <comment ref="G138" authorId="0" shapeId="0" xr:uid="{00000000-0006-0000-0100-000016000000}">
      <text>
        <r>
          <rPr>
            <b/>
            <sz val="9"/>
            <color indexed="81"/>
            <rFont val="Tahoma"/>
            <family val="2"/>
          </rPr>
          <t>Enrique Antonio Garcia Vicente:</t>
        </r>
        <r>
          <rPr>
            <sz val="9"/>
            <color indexed="81"/>
            <rFont val="Tahoma"/>
            <family val="2"/>
          </rPr>
          <t xml:space="preserve">
COLOCAR CUADRO PARA SELECCIONAR</t>
        </r>
      </text>
    </comment>
    <comment ref="G173" authorId="0" shapeId="0" xr:uid="{00000000-0006-0000-0100-000017000000}">
      <text>
        <r>
          <rPr>
            <b/>
            <sz val="9"/>
            <color indexed="81"/>
            <rFont val="Tahoma"/>
            <family val="2"/>
          </rPr>
          <t>Enrique Antonio Garcia Vicente:</t>
        </r>
        <r>
          <rPr>
            <sz val="9"/>
            <color indexed="81"/>
            <rFont val="Tahoma"/>
            <family val="2"/>
          </rPr>
          <t xml:space="preserve">
COLOCAR 20 PARA QUE EL CLIENTE SOLO COMPLEMENTE LA FECHA</t>
        </r>
      </text>
    </comment>
  </commentList>
</comments>
</file>

<file path=xl/sharedStrings.xml><?xml version="1.0" encoding="utf-8"?>
<sst xmlns="http://schemas.openxmlformats.org/spreadsheetml/2006/main" count="1654" uniqueCount="414">
  <si>
    <t>Consecutivo de Cliente:</t>
  </si>
  <si>
    <t>DEUDOR</t>
  </si>
  <si>
    <t>No. de trámite:</t>
  </si>
  <si>
    <t>CODEUDOR</t>
  </si>
  <si>
    <t>FIADOR</t>
  </si>
  <si>
    <t>1.</t>
  </si>
  <si>
    <t>LUGAR:</t>
  </si>
  <si>
    <t>2.  FECHA (dd/mm/aaaa):</t>
  </si>
  <si>
    <t>3.</t>
  </si>
  <si>
    <t>DATOS DE LA PERSONA OBLIGADA</t>
  </si>
  <si>
    <t>Razón Social y Nombre Comercial:</t>
  </si>
  <si>
    <t>Nombre de la central, sucursal o agencia donde se solicita el producto o servicio:</t>
  </si>
  <si>
    <t>3.2.1 Código de agencia o sucursal:</t>
  </si>
  <si>
    <t>4.</t>
  </si>
  <si>
    <t>DPI/Pasaporte:</t>
  </si>
  <si>
    <t>Si</t>
  </si>
  <si>
    <t>No</t>
  </si>
  <si>
    <t>CONDICIONES DE LA OPERACIÓN DE CRÉDITO</t>
  </si>
  <si>
    <t>Producto:</t>
  </si>
  <si>
    <t>Fiduciario</t>
  </si>
  <si>
    <t xml:space="preserve">       Leasing</t>
  </si>
  <si>
    <t>Hipotecario</t>
  </si>
  <si>
    <t xml:space="preserve">      Prendario </t>
  </si>
  <si>
    <t xml:space="preserve">Otro especifique: </t>
  </si>
  <si>
    <t>Moneda:</t>
  </si>
  <si>
    <t>Quetzales</t>
  </si>
  <si>
    <t>Dólares</t>
  </si>
  <si>
    <t>7.3 Plazo:</t>
  </si>
  <si>
    <t>Monto:</t>
  </si>
  <si>
    <t>7.5 Tasa:</t>
  </si>
  <si>
    <t>Anual</t>
  </si>
  <si>
    <t>7.7 Destino:</t>
  </si>
  <si>
    <t xml:space="preserve"> Municipio en donde se invertiran los fondos solicitados:</t>
  </si>
  <si>
    <r>
      <t xml:space="preserve">Descripción de Garantía Fiduciaria </t>
    </r>
    <r>
      <rPr>
        <sz val="8"/>
        <rFont val="Arial"/>
        <family val="2"/>
      </rPr>
      <t>(nombre completo de los codeudores y DPI sólo en caso de estar solicitando este producto):</t>
    </r>
  </si>
  <si>
    <t>Nombre completo:</t>
  </si>
  <si>
    <r>
      <t xml:space="preserve">Descripción de Garantía Hipotecaria </t>
    </r>
    <r>
      <rPr>
        <sz val="8"/>
        <rFont val="Arial"/>
        <family val="2"/>
      </rPr>
      <t>(Llenar lo siguientes datos sólo en caso de estar solicitando este producto):</t>
    </r>
  </si>
  <si>
    <t>Descripción:</t>
  </si>
  <si>
    <t>Dirección completa y exacta:</t>
  </si>
  <si>
    <t>Área construida</t>
  </si>
  <si>
    <t>Área total</t>
  </si>
  <si>
    <t>Finca:</t>
  </si>
  <si>
    <t>Folio:</t>
  </si>
  <si>
    <t>Libro:</t>
  </si>
  <si>
    <t>Departamento:</t>
  </si>
  <si>
    <t>Propietario:</t>
  </si>
  <si>
    <t>Valor comercial:</t>
  </si>
  <si>
    <t>Tiene gravamen actualmente:</t>
  </si>
  <si>
    <t>Con quién?</t>
  </si>
  <si>
    <t>Plazo:</t>
  </si>
  <si>
    <t>Saldo:</t>
  </si>
  <si>
    <t>Teléfonos</t>
  </si>
  <si>
    <t>Banco</t>
  </si>
  <si>
    <t>Emisor</t>
  </si>
  <si>
    <t>Valor nominal</t>
  </si>
  <si>
    <t xml:space="preserve">Valor comercial </t>
  </si>
  <si>
    <t>Marca</t>
  </si>
  <si>
    <t>Año</t>
  </si>
  <si>
    <t>Placas</t>
  </si>
  <si>
    <t xml:space="preserve">Descripción: </t>
  </si>
  <si>
    <t xml:space="preserve">Finca </t>
  </si>
  <si>
    <t>Folio</t>
  </si>
  <si>
    <t xml:space="preserve">Tiene gravamen </t>
  </si>
  <si>
    <t>Valor comercial del inmueble:</t>
  </si>
  <si>
    <t>Vigente:</t>
  </si>
  <si>
    <t>Banco/Empresa</t>
  </si>
  <si>
    <t>Fecha concesión</t>
  </si>
  <si>
    <t>Saldo actual:</t>
  </si>
  <si>
    <t>Empresa</t>
  </si>
  <si>
    <t>Teléfono</t>
  </si>
  <si>
    <t>Valor inicial</t>
  </si>
  <si>
    <t xml:space="preserve">    Si</t>
  </si>
  <si>
    <t xml:space="preserve"> Cuántas?: </t>
  </si>
  <si>
    <t xml:space="preserve">No  </t>
  </si>
  <si>
    <t>Razón Social</t>
  </si>
  <si>
    <t>Nombre Comercial</t>
  </si>
  <si>
    <t>N.I.T.</t>
  </si>
  <si>
    <t>Nombre Gerente General</t>
  </si>
  <si>
    <t>Cargo</t>
  </si>
  <si>
    <t>Obligaciones del solicitante:</t>
  </si>
  <si>
    <t>Autorizo al Grupo Financiero Agromercantil a verificar la información proporcionada en este documento.
Reconozco que toda la papelería entregada al Grupo Financiero Agromercantil y la información contenida en ella pasarán a ser propiedad de éste.
Acepto que en caso que me sea concedido el crédito el Grupo Financiero Agromercantil proporcione información relacionada con el estado y manejo de éste, para los efectos de referencias posteriores a terceros.
Certifico y declaro bajo juramento que toda la información proporcionada en este documento es verdadera, así como los demás documentos que conforman esta solicitud, requeridos por el Grupo y presentados por mi persona.  Conozco las consecuencias legales derivadas de la presentación de información falsa o errónea, sin perjuicio del derecho del Grupo de dar por vencido el plazo del contrato que se otorgue y exigir judicialmente el cumplimiento de la obligación.  Acepto que la información presentada sea verificada por el Grupo en la forma que se considere conveniente y me comprometo a informar al Grupo de cualquier cambio en la misma.</t>
  </si>
  <si>
    <t>Autorizaciones</t>
  </si>
  <si>
    <t xml:space="preserve">Guatemala, </t>
  </si>
  <si>
    <t>de</t>
  </si>
  <si>
    <t>DATOS DE LA ENTIDAD SOLICITANTE</t>
  </si>
  <si>
    <t>Nombre, razón social o denominación completa:</t>
  </si>
  <si>
    <t>4.2 Razón Social/Nombre Comercial:</t>
  </si>
  <si>
    <t>Actividad económica principal u objeto de la entidad:</t>
  </si>
  <si>
    <t>4.5 Número de identificación tributaria (NIT):</t>
  </si>
  <si>
    <t>Año de inicio de operaciones:</t>
  </si>
  <si>
    <t>Persona a contactar en caso de dudas financieras:</t>
  </si>
  <si>
    <t>4.6.1 Nombre:</t>
  </si>
  <si>
    <t>4.6.2 Teléfono</t>
  </si>
  <si>
    <t>4.6.3 Dirección:</t>
  </si>
  <si>
    <t>4.6.4 Correo electrónico:</t>
  </si>
  <si>
    <t>BIENES INMUEBLES A NOMBRE DE LA ENTIDAD SOLICITANTE</t>
  </si>
  <si>
    <t>ENDEUDAMIENTO DE LA ENTIDAD SOLICITANTE</t>
  </si>
  <si>
    <t>6.1 PRESTAMOS TOTALES</t>
  </si>
  <si>
    <t>Tipo de Préstamo</t>
  </si>
  <si>
    <t>Monto otorgado</t>
  </si>
  <si>
    <t>Vencimiento</t>
  </si>
  <si>
    <t>Forma de Pago</t>
  </si>
  <si>
    <t>Fecha proxima amortización</t>
  </si>
  <si>
    <t>6.2 Codeudor en otros Créditos</t>
  </si>
  <si>
    <t>Nombre completo deudor:</t>
  </si>
  <si>
    <t>Fecha de inicio</t>
  </si>
  <si>
    <t>Saldo actual</t>
  </si>
  <si>
    <r>
      <t xml:space="preserve">Forma de pago capital: </t>
    </r>
    <r>
      <rPr>
        <sz val="8"/>
        <rFont val="Arial"/>
        <family val="2"/>
      </rPr>
      <t>(para vehículos solo aplica mensual)</t>
    </r>
  </si>
  <si>
    <t>INFORMACIÓN ECONÓMICA-FINANCIERA DE LA ENTIDAD SOLICITANTE</t>
  </si>
  <si>
    <t>Informe Comercial (para créditos menores de Q500,000.00)</t>
  </si>
  <si>
    <t>Marcas que produce o maneja</t>
  </si>
  <si>
    <t>Productos y/o servicios que maneja:</t>
  </si>
  <si>
    <t>Meses más altos y más bajos en ventas:</t>
  </si>
  <si>
    <t>Puntos de Venta</t>
  </si>
  <si>
    <r>
      <t>Canales de distribución</t>
    </r>
    <r>
      <rPr>
        <sz val="8"/>
        <rFont val="Arial"/>
        <family val="2"/>
      </rPr>
      <t xml:space="preserve"> (distribuidores o formas en que vende)</t>
    </r>
  </si>
  <si>
    <t>Mercado que atiende</t>
  </si>
  <si>
    <t>Descripción capacidad instalada o instalaciones comerciales del negocio</t>
  </si>
  <si>
    <t>Informe Comercial (para créditos mayores de Q500,000.00)</t>
  </si>
  <si>
    <t>Principales productos / Servicios que fabrica y/o comercializa la empresa:</t>
  </si>
  <si>
    <t>Producto (s)</t>
  </si>
  <si>
    <t>% de Ventas totales que representa</t>
  </si>
  <si>
    <t>Competidor principal</t>
  </si>
  <si>
    <t>Precio de venta</t>
  </si>
  <si>
    <t>Principales destinos de exportaciones:</t>
  </si>
  <si>
    <t>País</t>
  </si>
  <si>
    <t>% de ventas totales que representa</t>
  </si>
  <si>
    <t>Principales orígenes de las importaciones:</t>
  </si>
  <si>
    <t>Materia Prima, producto terminado</t>
  </si>
  <si>
    <t>% que representa de las importaciones totales</t>
  </si>
  <si>
    <t>Proveedor</t>
  </si>
  <si>
    <t>Estructura de ventas</t>
  </si>
  <si>
    <t>Ventas locales</t>
  </si>
  <si>
    <t>% detalle</t>
  </si>
  <si>
    <t>% mayoreo</t>
  </si>
  <si>
    <t>% contado</t>
  </si>
  <si>
    <t>% crédito</t>
  </si>
  <si>
    <t>% venta local</t>
  </si>
  <si>
    <t>% exportaciones</t>
  </si>
  <si>
    <t>% ventas locales</t>
  </si>
  <si>
    <t>% interior de la República</t>
  </si>
  <si>
    <t>Estructura cartera de clientes</t>
  </si>
  <si>
    <t>Estructura de las cuentas por cobrar</t>
  </si>
  <si>
    <t>No. de clientes</t>
  </si>
  <si>
    <t>% que representan en ventas totales</t>
  </si>
  <si>
    <t>% al día</t>
  </si>
  <si>
    <t>% 61 a 90 días</t>
  </si>
  <si>
    <t>Individuales</t>
  </si>
  <si>
    <t>% hasta 30 días</t>
  </si>
  <si>
    <t>% 91 a 180 días</t>
  </si>
  <si>
    <t>Comerciales</t>
  </si>
  <si>
    <t>% 31 a 60 días</t>
  </si>
  <si>
    <t>% más 180 días</t>
  </si>
  <si>
    <r>
      <t xml:space="preserve">Ciclicidad o estacionalidad de las ventas </t>
    </r>
    <r>
      <rPr>
        <sz val="7"/>
        <rFont val="Arial"/>
        <family val="2"/>
      </rPr>
      <t>(indicar cuales son los meses más altos y más bajos):</t>
    </r>
  </si>
  <si>
    <r>
      <t xml:space="preserve">Canales de distribución </t>
    </r>
    <r>
      <rPr>
        <sz val="7"/>
        <rFont val="Arial"/>
        <family val="2"/>
      </rPr>
      <t>(distribución directa, # de tiendas, ubicaciones, # subdistribuidores, coberturas, etc.):</t>
    </r>
  </si>
  <si>
    <t>Elementos de diferenciación de la empresa frente a sus principales competidores:</t>
  </si>
  <si>
    <t>Cuáles son los principales factores clave que incidirán en el éxito de la empresa en el sector industrial:</t>
  </si>
  <si>
    <t>Expectativas con relación al entorno competitivo y cuáles son los principales planes a corto, mediano y largo plazo:</t>
  </si>
  <si>
    <t>Datos generales de referencias de los principales clientes y proveedores de la empresa solicitante</t>
  </si>
  <si>
    <t>Nombre del cliente</t>
  </si>
  <si>
    <t>Ubicación geográfica</t>
  </si>
  <si>
    <t>% Total de ventas</t>
  </si>
  <si>
    <t>Nombre del proveedor</t>
  </si>
  <si>
    <t>% Total de compras</t>
  </si>
  <si>
    <r>
      <t>DECLARACIÓN DE PERSONA JURÍDICA RELACIONADA</t>
    </r>
    <r>
      <rPr>
        <b/>
        <sz val="9"/>
        <rFont val="Arial"/>
        <family val="2"/>
      </rPr>
      <t xml:space="preserve"> </t>
    </r>
  </si>
  <si>
    <t>De acuerdo a la ampliación del artículo 47 de la Ley de bancos y grupos financieros y su Reglamento aprobado por la Junta Monetaria en Resoluciones JM-182-2002 y 93-2005, para atender su crédito y el de las empresas o personas relacionadas con Usted, es indispensable que proporcione la siguiente información:</t>
  </si>
  <si>
    <t xml:space="preserve">A.   Posee  usted acciones en cualquiera de las empresas que forman parte del Grupo Financiero Agromercantil:                </t>
  </si>
  <si>
    <t>B.   Indique si la empresa participa en el capital pagado de alguna empresa:</t>
  </si>
  <si>
    <t>Si la respuesta anterior es afirmativa, detalle las empresas en las que usted tiene participación:</t>
  </si>
  <si>
    <t>% Participación en capital</t>
  </si>
  <si>
    <r>
      <t>C.</t>
    </r>
    <r>
      <rPr>
        <b/>
        <sz val="7"/>
        <rFont val="Arial"/>
        <family val="2"/>
      </rPr>
      <t xml:space="preserve">   </t>
    </r>
    <r>
      <rPr>
        <b/>
        <sz val="8"/>
        <rFont val="Arial"/>
        <family val="2"/>
      </rPr>
      <t>Indicar nombre completo de socios o accionistas de la empresa solicitante, que tengan participación mayor al 10% :</t>
    </r>
  </si>
  <si>
    <t>Nombre completo / Razón Social</t>
  </si>
  <si>
    <t>DPI</t>
  </si>
  <si>
    <t>% de Participación</t>
  </si>
  <si>
    <t>Si en la pregunta anterior el accionista es persona jurídica, incluir los nombres de los titulares de acciones nominativas con participación mayor al 10% en el capital pagado:</t>
  </si>
  <si>
    <t>Nombre completo</t>
  </si>
  <si>
    <t>%</t>
  </si>
  <si>
    <t>Nombre Empresa</t>
  </si>
  <si>
    <t>A. Miembros del Consejo de Administración, Junta Directiva, Administrador Único, Representante Legal, Gerente General, Factor u otro similar que conforman su empresa:</t>
  </si>
  <si>
    <t>Si los funcionarios indicados anteriormente tienen relación de dirección o administración en otras sociedades mercantiles, deberá indicarse el cargo:</t>
  </si>
  <si>
    <t xml:space="preserve">Declaro que la información suministrada es verídica y autorizo expresa e irrevocablemente al Grupo Financiero Agromercantil o a quien sea mi acreedor o contraparte contractual para que de conformidad con los términos del artículo 64 de la Ley de Acceso a la Información Pública pueda:
a.      Corroborar la información sobre mi persona/empresa por cualquier medio legal por sí mismo, por la persona o entidad que designe.
b.      Compartir/ distribuir a cualquier entidad que presta servicios de información, estudios con información concerniente a mi persona.
c.      Consultar en cualquier momento información en las Centrales o Burós de riesgo que considere pertinente.
d.      Crear una base de datos tratados o sin tratar, con toda información que se genere dentro del giro normal de mi relación crediticia o contractual, incluyendo comportamiento de pago, calificación de tipo de cliente, puntaje de crédito y datos de contrato; utilizarla para analizar toda solicitud que yo formule en futuras relaciones crediticias o para analizar la posibilidad de otorgarme otros productos financieros o servicios y ofrecerlos.
e.      Otorgar información a terceros relacionada con el cumplimiento o incumplimiento de mis obligaciones crediticias.
f.      Reportar a las Centrales de Riesgo o Burós de Crédito la información mencionada en los numerales anteriores, con el fin de que estas puedan tratarla, analizarla, clasificarla, conservarla y suministrarla para generar historial de crédito, puntajes de crédito y validar reglas de decisión.
Como consecuencia de las anteriores autorizaciones expresamente libero al Grupo Financiero Agromercantil, de cualquier responsabilidad relacionada con la Ley de Acceso a la información pública. 
Certifico y declaro bajo juramento que toda la información proporcionada en este documento es verdadera, así como los demás documentos que conforman esta solicitud, requeridos por el grupo y presentados por mi persona. Conozco las consecuencias legales derivadas de la presentación de información falsa o errónea, sin perjuicio del derecho del grupo de dar por vencido el plazo del contrato que se otorgue y exigir judicialmente el cumplimiento de la obligación.
 Acepto que la información presentada sea verificada por el grupo en la forma que se considere conveniente y me comprometo a informar al grupo de cualquier cambio en la misma.  </t>
  </si>
  <si>
    <r>
      <t>Firma del solicitante:</t>
    </r>
    <r>
      <rPr>
        <b/>
        <sz val="7"/>
        <rFont val="Arial"/>
        <family val="2"/>
      </rPr>
      <t xml:space="preserve"> _____________________________________________________________ </t>
    </r>
  </si>
  <si>
    <t>CCR</t>
  </si>
  <si>
    <t>Propia</t>
  </si>
  <si>
    <t>NO</t>
  </si>
  <si>
    <t>Contacto</t>
  </si>
  <si>
    <t>Saldo</t>
  </si>
  <si>
    <t>Valor comercial</t>
  </si>
  <si>
    <t>Moneda</t>
  </si>
  <si>
    <t>1.     Posee  usted acciones en cualquiera de las empresas que forman parte del Grupo Financiero Agromercantil:</t>
  </si>
  <si>
    <t xml:space="preserve">2.     Indique si participa en el capital pagado de alguna entidad:   </t>
  </si>
  <si>
    <t>3.  Si usted ejerce en alguna entidad cualesquiera los cargos de: Director, Representante Legal, Administrador Único, Gerente General o Factor, proporcione la siguiente información:</t>
  </si>
  <si>
    <t>Vida</t>
  </si>
  <si>
    <t>Médico</t>
  </si>
  <si>
    <t>Plazo</t>
  </si>
  <si>
    <t>Dirección completa</t>
  </si>
  <si>
    <t>Tipo de cuenta</t>
  </si>
  <si>
    <t xml:space="preserve">Dirección completa </t>
  </si>
  <si>
    <t>Fecha de Concesión</t>
  </si>
  <si>
    <t>Límite</t>
  </si>
  <si>
    <t>Consecutivo Cliente</t>
  </si>
  <si>
    <t>2.2 Apellidos</t>
  </si>
  <si>
    <t>Familiar</t>
  </si>
  <si>
    <t>Inquilino</t>
  </si>
  <si>
    <t>Saldo que adeuda</t>
  </si>
  <si>
    <t>Tiempo de residir</t>
  </si>
  <si>
    <t>Institución a la que adeuda</t>
  </si>
  <si>
    <t>1.1 Nombres</t>
  </si>
  <si>
    <t>1. DATOS PERSONALES DEL SOLICITANTE</t>
  </si>
  <si>
    <t xml:space="preserve">2. DATOS DEL CÓNYUGE </t>
  </si>
  <si>
    <t>2.1  Nombres</t>
  </si>
  <si>
    <t>2.3  Empresa en donde labora</t>
  </si>
  <si>
    <t xml:space="preserve">Independiente </t>
  </si>
  <si>
    <t xml:space="preserve">Asalariado </t>
  </si>
  <si>
    <t>Nombre del propietario</t>
  </si>
  <si>
    <t>2.4 Ingreso mensual</t>
  </si>
  <si>
    <t>3. CONDICIONES DE LA OPERACIÓN DE CRÉDITO</t>
  </si>
  <si>
    <t>Otros</t>
  </si>
  <si>
    <t>3.1 Tipo de operación</t>
  </si>
  <si>
    <t>3.2  Moneda</t>
  </si>
  <si>
    <t xml:space="preserve">3.3 Monto </t>
  </si>
  <si>
    <t>3.4 Plazo</t>
  </si>
  <si>
    <t>3.7  Garantía</t>
  </si>
  <si>
    <t>Hipotecaria</t>
  </si>
  <si>
    <t>Prendaria</t>
  </si>
  <si>
    <t>Fiduciaria</t>
  </si>
  <si>
    <t>Apellidos</t>
  </si>
  <si>
    <t>Documento de identificación</t>
  </si>
  <si>
    <t>Libro</t>
  </si>
  <si>
    <t>4. INFORMACIÓN ECONÓMICA FINANCIERA DEL SOLICITANTE</t>
  </si>
  <si>
    <t>SI</t>
  </si>
  <si>
    <t>Casa</t>
  </si>
  <si>
    <t>Terreno</t>
  </si>
  <si>
    <t>Apto.</t>
  </si>
  <si>
    <t>1.2 Nombre de la Empresa Individual</t>
  </si>
  <si>
    <t>4.1  Fuentes de ingresos adicionales (empleo, negocio propio, servicios profesionales, arrendamiento de inmuebles, docencia u otra fuente )</t>
  </si>
  <si>
    <t>Alquiler/pago de casa</t>
  </si>
  <si>
    <t>Pago de préstamos</t>
  </si>
  <si>
    <t>Pago de tarjeta de crédito</t>
  </si>
  <si>
    <t>Alimentos</t>
  </si>
  <si>
    <t>Colegiaturas</t>
  </si>
  <si>
    <t>Seguros</t>
  </si>
  <si>
    <t>Agua, luz, teléfono</t>
  </si>
  <si>
    <t xml:space="preserve">Recreación       </t>
  </si>
  <si>
    <t xml:space="preserve">Otros gastos                           </t>
  </si>
  <si>
    <t xml:space="preserve">Total egresos       </t>
  </si>
  <si>
    <t>4.2  Egresos mensuales aproximados (detalle los egresos)</t>
  </si>
  <si>
    <t>Pago de vehículos</t>
  </si>
  <si>
    <t>Transporte</t>
  </si>
  <si>
    <t>Principales Proveedores</t>
  </si>
  <si>
    <t>Principales Clientes</t>
  </si>
  <si>
    <t>5. ESTADO PATRIMONIAL</t>
  </si>
  <si>
    <t>4.3 Principales Clientes y Proveedores (en caso de empresa y/o profesional liberal)</t>
  </si>
  <si>
    <t>5.1 ACTIVO</t>
  </si>
  <si>
    <t>Garantía de préstamo</t>
  </si>
  <si>
    <t>Descripción</t>
  </si>
  <si>
    <t>Cuentas por cobrar</t>
  </si>
  <si>
    <t>Menaje de casa</t>
  </si>
  <si>
    <t>Mobiliario y equipo</t>
  </si>
  <si>
    <t>Mercadería</t>
  </si>
  <si>
    <t>Cultivos</t>
  </si>
  <si>
    <t>Maquinaria</t>
  </si>
  <si>
    <t>Semovientes</t>
  </si>
  <si>
    <t>Total otros activos</t>
  </si>
  <si>
    <t>TOTAL ACTIVO</t>
  </si>
  <si>
    <t>Especifique</t>
  </si>
  <si>
    <t>Garantía</t>
  </si>
  <si>
    <t>Monto Inicial</t>
  </si>
  <si>
    <t>Saldo Actual</t>
  </si>
  <si>
    <t>Saldo Tarjeta</t>
  </si>
  <si>
    <t>Saldo Extrafinanciamiento</t>
  </si>
  <si>
    <t>Valor Inicial</t>
  </si>
  <si>
    <t>TOTAL PASIVO</t>
  </si>
  <si>
    <t>Si la respuesta anterior es afirmativa detalle las entidades en las que usted tiene participación:</t>
  </si>
  <si>
    <t xml:space="preserve"> ¿Cuántas? </t>
  </si>
  <si>
    <t>Porcentaje de Participación</t>
  </si>
  <si>
    <t>CAJA Y BANCOS</t>
  </si>
  <si>
    <t>EFECTIVO</t>
  </si>
  <si>
    <t>Clase</t>
  </si>
  <si>
    <t>Cantidad</t>
  </si>
  <si>
    <t xml:space="preserve">      Automovil</t>
  </si>
  <si>
    <t xml:space="preserve"> Moto</t>
  </si>
  <si>
    <t>Departamento y Municipio</t>
  </si>
  <si>
    <t>CUENTAS BANCARIAS</t>
  </si>
  <si>
    <t>INVERSIÓN EN ACCIONES Y BONOS</t>
  </si>
  <si>
    <t>VEHÍCULOS</t>
  </si>
  <si>
    <t>Participación (%)</t>
  </si>
  <si>
    <t>Monto</t>
  </si>
  <si>
    <t>Fecha Concesión</t>
  </si>
  <si>
    <t>Destino</t>
  </si>
  <si>
    <t>TARJETAS DE CRÉDITO</t>
  </si>
  <si>
    <t>DEUDAS COMERCIALES</t>
  </si>
  <si>
    <t>INMUEBLES</t>
  </si>
  <si>
    <t>OTROS ACTIVOS  (de poseer más activos, detallarlos en hoja separada y firmada)</t>
  </si>
  <si>
    <t>OTRAS CUENTAS POR PAGAR (de poseer más pasivos, detallarlos en hoja separada y firmada)</t>
  </si>
  <si>
    <t>Firma Solicitante</t>
  </si>
  <si>
    <t>Nombres Codeudor / Fiador</t>
  </si>
  <si>
    <t>Garantía hipotecaria</t>
  </si>
  <si>
    <t>5.2 PASIVO Y PATRIMONIO</t>
  </si>
  <si>
    <t>6. DECLARACIÓN PERSONA INDIVIDUAL RELACIONADA</t>
  </si>
  <si>
    <t>OBLIGACIONES DEL SOLICITANTE</t>
  </si>
  <si>
    <t>AUTORIZACIONES</t>
  </si>
  <si>
    <t>De acuerdo  al artículo 47 de la Ley de Bancos y Grupos Financieros y las Resoluciones de Junta Monetaria números JM-182-2002 y 93-2005, para atender su crédito y el de las empresas o personas relacionadas con usted, es indispensable que proporcione la siguiente información:</t>
  </si>
  <si>
    <t>a.   Autorizo al Grupo Financiero Agromercantil a verificar la información proporcionada en este documento.
b.   Reconozco que toda la papelería entregada al Grupo Financiero Agromercantil y la información contenida en ella pasarán a ser propiedad de éste.
c.   Acepto que en caso que me sea concedido el crédito el Grupo Financiero Agromercantil proporcione información relacionada con el estado y manejo de éste, para los efectos de referencias posteriores a terceros.
d.   Certifico y declaro bajo juramento que toda la información proporcionada en este documento es verdadera, así como los demás documentos que conforman esta solicitud, requeridos por el Grupo y presentados por mi persona.                              
e.   Conozco las consecuencias legales derivadas de la presentación de información falsa o errónea, sin perjuicio del derecho del Grupo de dar por vencido el plazo del contrato que se otorgue y exigir judicialmente el cumplimiento de la obligación. 
f. Acepto que la información presentada sea verificada por el Grupo en la forma que se considere conveniente y me comprometo a informar al Grupo de cualquier cambio en la misma.</t>
  </si>
  <si>
    <t>SOLICITUD DE CRÉDITO PARA PERSONA O EMPRESA INDIVIDUAL</t>
  </si>
  <si>
    <t>Mensualidad</t>
  </si>
  <si>
    <r>
      <t>PATRIMONIO NETO</t>
    </r>
    <r>
      <rPr>
        <b/>
        <sz val="9"/>
        <rFont val="Arial"/>
        <family val="2"/>
      </rPr>
      <t/>
    </r>
  </si>
  <si>
    <t>Total del Activo - Total del Pasivo</t>
  </si>
  <si>
    <t>día</t>
  </si>
  <si>
    <t>mes</t>
  </si>
  <si>
    <t>año</t>
  </si>
  <si>
    <t>lugar</t>
  </si>
  <si>
    <t>No. Trámite</t>
  </si>
  <si>
    <t>Amortizándose</t>
  </si>
  <si>
    <t>3.5  Destino</t>
  </si>
  <si>
    <t>3.6   Municipio en dónde se invertirán los fondos solicitados</t>
  </si>
  <si>
    <t>Número de cuenta</t>
  </si>
  <si>
    <t>Automóvil</t>
  </si>
  <si>
    <t xml:space="preserve"> NO</t>
  </si>
  <si>
    <t>PRÉSTAMOS VIGENTES</t>
  </si>
  <si>
    <t xml:space="preserve">Declaro que la información suministrada es verídica y autorizo expresa e irrevocablemente al Grupo Financiero Agromercantil o a quien sea mi acreedor o contraparte contractual para que de conformidad con los términos del artículo 64 de la Ley de Acceso a la Información Pública pueda:
a.      Corroborar la información sobre mi persona, por cualquier medio legal por sí mismo, por la persona o entidad que designe.
b.      Compartir/ distribuir a cualquier entidad que presta servicios de información, estudios con información concerniente a mi persona.
c.      Consultar en cualquier momento información en las Centrales o Burós de riesgo que considere pertinente.
d.      Crear una base de datos tratados o sin tratar, con toda información que se genere dentro del giro normal de mi relación crediticia o contractual, incluyendo comportamiento de pago, calificación de tipo de cliente, puntaje de crédito y datos de contrato; utilizarla para analizar toda solicitud que yo formule en futuras relaciones crediticias o para analizar la posibilidad de otorgarme otros productos financieros o servicios y ofrecerlos.
e.      Otorgar información a terceros relacionada con el cumplimiento o incumplimiento de mis obligaciones crediticias.
f.       Reportar a las Centrales de Riesgo o Burós de Crédito la información mencionada en los numerales anteriores, con el fin de que éstas puedan tratarla, analizarla, clasificarla, conservarla y suministrarla para generar historial de crédito, puntajes de crédito y validar reglas de decisión. 
Como consecuencia de las anteriores autorizaciones expresamente libero al Grupo Financiero Agromercantil, de cualquier responsabilidad relacionada con la Ley de Acceso a la información pública.
Certifico y declaro bajo juramento que toda la información proporcionada en este documento es verdadera, así como los demás documentos que conforman esta solicitud, requeridos por el grupo y presentados por mi persona. Conozco las consecuencias legales derivadas de la presentación de información falsa o errónea, sin perjuicio del derecho del grupo de dar por vencido el plazo del contrato que se otorgue y exigir judicialmente el cumplimiento de la obligación. Acepto que la información presentada sea verificada por el grupo en la forma que se considere conveniente y me comprometo a informar al grupo de cualquier cambio en la misma.  </t>
  </si>
  <si>
    <t>1.3 Género</t>
  </si>
  <si>
    <t>1.4 Documento de identificación</t>
  </si>
  <si>
    <t>1.5 Número de dependientes</t>
  </si>
  <si>
    <t>1.6 Número de hijos y edades</t>
  </si>
  <si>
    <t>1.7 Nivel Académico</t>
  </si>
  <si>
    <t xml:space="preserve">1.8 Licencia de conducir </t>
  </si>
  <si>
    <t>1.9 Posee seguro</t>
  </si>
  <si>
    <t>2.0 Vivienda</t>
  </si>
  <si>
    <t>Actividad 1</t>
  </si>
  <si>
    <t>Actividad 2</t>
  </si>
  <si>
    <t>Ingresos mensuales 1</t>
  </si>
  <si>
    <t>Ingresos mensuales 2</t>
  </si>
  <si>
    <t>Ingresos Anuales 1</t>
  </si>
  <si>
    <t>Ingresos Anuales 2</t>
  </si>
  <si>
    <t>Primaria</t>
  </si>
  <si>
    <t>Diversificado</t>
  </si>
  <si>
    <t>Técnico</t>
  </si>
  <si>
    <t>Licenciatura</t>
  </si>
  <si>
    <t xml:space="preserve">Básicos </t>
  </si>
  <si>
    <t>Maestría</t>
  </si>
  <si>
    <t>Doctorado</t>
  </si>
  <si>
    <t>Otro</t>
  </si>
  <si>
    <t>Negocio Propio</t>
  </si>
  <si>
    <t>Remesas</t>
  </si>
  <si>
    <t>Servicios Profesionales</t>
  </si>
  <si>
    <t>Arrendamiento de Inmuebles</t>
  </si>
  <si>
    <t>Relación de dependencia Sector Privado</t>
  </si>
  <si>
    <t>Relación de dependencia Sector Público</t>
  </si>
  <si>
    <t>Otras fuentes</t>
  </si>
  <si>
    <r>
      <rPr>
        <b/>
        <sz val="11"/>
        <rFont val="Arial"/>
        <family val="2"/>
      </rPr>
      <t xml:space="preserve">Versión </t>
    </r>
    <r>
      <rPr>
        <sz val="11"/>
        <rFont val="Arial"/>
        <family val="2"/>
      </rPr>
      <t>Oct18</t>
    </r>
  </si>
  <si>
    <t>MASCULINO</t>
  </si>
  <si>
    <t>FEMENINO</t>
  </si>
  <si>
    <t>QUETZAL</t>
  </si>
  <si>
    <t>DÓLAR</t>
  </si>
  <si>
    <t>MONETARIA</t>
  </si>
  <si>
    <t>AHORRO</t>
  </si>
  <si>
    <t>----------------------------------------------------------------------------------</t>
  </si>
  <si>
    <t>--------------------------------------------------------</t>
  </si>
  <si>
    <t>--------</t>
  </si>
  <si>
    <t>----------------------------------------------------</t>
  </si>
  <si>
    <t>--------------------------</t>
  </si>
  <si>
    <t>---------------------------</t>
  </si>
  <si>
    <t>------------------------------</t>
  </si>
  <si>
    <t>--------------------------------------------------------------------------------------------</t>
  </si>
  <si>
    <t>---------------------------------------------------------------------------------------</t>
  </si>
  <si>
    <t>-----------------------------------------------------</t>
  </si>
  <si>
    <t>-------------------------------------------------------------------------------</t>
  </si>
  <si>
    <t>-------------------------------------------------------------</t>
  </si>
  <si>
    <t>------------------------------------------------------------</t>
  </si>
  <si>
    <t>-----------------------------------------------</t>
  </si>
  <si>
    <t>--------------------------------------------</t>
  </si>
  <si>
    <t>-------------------------------------------------------------------------------------------------------------------------------------</t>
  </si>
  <si>
    <t>-------------</t>
  </si>
  <si>
    <t>---------------------</t>
  </si>
  <si>
    <t>---------------</t>
  </si>
  <si>
    <t>-----------------------------------------------------------------------------------</t>
  </si>
  <si>
    <t>----------------------------</t>
  </si>
  <si>
    <t>-----------------------------------</t>
  </si>
  <si>
    <t>----------------------------------</t>
  </si>
  <si>
    <t>-------------------------------------------</t>
  </si>
  <si>
    <t>---------------------------------------------------</t>
  </si>
  <si>
    <t>--------------------------------------------------</t>
  </si>
  <si>
    <t>-------------------------------------------------</t>
  </si>
  <si>
    <t>----------------------------------------------------------------</t>
  </si>
  <si>
    <t>---------------------------------------------------------------</t>
  </si>
  <si>
    <t>--------------------------------------------------------------</t>
  </si>
  <si>
    <t>----------------------------------------</t>
  </si>
  <si>
    <t>---------------------------------------</t>
  </si>
  <si>
    <t>--------------------------------------</t>
  </si>
  <si>
    <t>----------</t>
  </si>
  <si>
    <t>---------</t>
  </si>
  <si>
    <t>-------</t>
  </si>
  <si>
    <t>------</t>
  </si>
  <si>
    <t>----------------------------------------------------------------------------</t>
  </si>
  <si>
    <t>---------------------------------------------------------------------------</t>
  </si>
  <si>
    <t>---------------------------------</t>
  </si>
  <si>
    <t>----------------</t>
  </si>
  <si>
    <t>-----------------</t>
  </si>
  <si>
    <t>------------</t>
  </si>
  <si>
    <t>-----------------------------------------</t>
  </si>
  <si>
    <t>--------------------------------------------------------------------------------------------------------------------------------------</t>
  </si>
  <si>
    <t>--------------------</t>
  </si>
  <si>
    <t>-----------------------------</t>
  </si>
  <si>
    <t>-------------------</t>
  </si>
  <si>
    <t>-----------------------</t>
  </si>
  <si>
    <t>-------------------------------</t>
  </si>
  <si>
    <t>-----------------------------------------------------------</t>
  </si>
  <si>
    <t>---------------------------------------------------------------------------------------------------------</t>
  </si>
  <si>
    <t>------------------------------------------------------------------------</t>
  </si>
  <si>
    <t>-------------------------------------------------------------------------</t>
  </si>
  <si>
    <t>GUATEMALA</t>
  </si>
  <si>
    <t>DOLLAR</t>
  </si>
  <si>
    <t>N/A</t>
  </si>
  <si>
    <t>EURO</t>
  </si>
  <si>
    <t xml:space="preserve">FONDO DE PENSIONES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</si>
</sst>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Q&quot;* #,##0.00_);_(&quot;Q&quot;* \(#,##0.00\);_(&quot;Q&quot;* &quot;-&quot;??_);_(@_)"/>
    <numFmt numFmtId="165" formatCode="_(* #,##0.00_);_(* \(#,##0.00\);_(* &quot;-&quot;??_);_(@_)"/>
    <numFmt numFmtId="166" formatCode="0.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vertAlign val="superscript"/>
      <sz val="8"/>
      <name val="Arial"/>
      <family val="2"/>
    </font>
    <font>
      <b/>
      <sz val="7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  <font>
      <sz val="10"/>
      <name val="Arial"/>
      <family val="2"/>
    </font>
    <font>
      <b/>
      <sz val="8"/>
      <color rgb="FFFFFFFF"/>
      <name val="Arial"/>
      <family val="2"/>
    </font>
    <font>
      <sz val="11"/>
      <name val="Arial"/>
      <family val="2"/>
    </font>
    <font>
      <sz val="6"/>
      <name val="Arial"/>
      <family val="2"/>
    </font>
    <font>
      <b/>
      <sz val="9"/>
      <color rgb="FFFFFFFF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8"/>
      <name val="Arial"/>
      <family val="2"/>
    </font>
    <font>
      <sz val="12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BFBFBF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49998474074526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rgb="FF808080"/>
      </left>
      <right/>
      <top style="thin">
        <color indexed="64"/>
      </top>
      <bottom/>
      <diagonal/>
    </border>
  </borders>
  <cellStyleXfs count="23">
    <xf numFmtId="0" fontId="0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>
      <alignment wrapText="1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2" fillId="0" borderId="0"/>
  </cellStyleXfs>
  <cellXfs count="749">
    <xf numFmtId="0" fontId="0" fillId="0" borderId="0" xfId="0"/>
    <xf numFmtId="0" fontId="3" fillId="0" borderId="0" xfId="3" applyFont="1" applyAlignment="1">
      <alignment horizontal="left"/>
    </xf>
    <xf numFmtId="0" fontId="3" fillId="0" borderId="0" xfId="3" applyFont="1"/>
    <xf numFmtId="0" fontId="4" fillId="0" borderId="0" xfId="3" applyFont="1" applyAlignment="1">
      <alignment vertical="top"/>
    </xf>
    <xf numFmtId="0" fontId="3" fillId="0" borderId="0" xfId="3" applyFont="1" applyAlignment="1">
      <alignment vertical="top"/>
    </xf>
    <xf numFmtId="0" fontId="4" fillId="0" borderId="0" xfId="3" applyFont="1"/>
    <xf numFmtId="0" fontId="4" fillId="4" borderId="1" xfId="3" quotePrefix="1" applyFont="1" applyFill="1" applyBorder="1" applyAlignment="1">
      <alignment horizontal="left"/>
    </xf>
    <xf numFmtId="0" fontId="4" fillId="0" borderId="0" xfId="3" applyFont="1" applyAlignment="1">
      <alignment horizontal="center"/>
    </xf>
    <xf numFmtId="0" fontId="4" fillId="4" borderId="2" xfId="3" applyFont="1" applyFill="1" applyBorder="1"/>
    <xf numFmtId="0" fontId="4" fillId="4" borderId="2" xfId="3" quotePrefix="1" applyFont="1" applyFill="1" applyBorder="1" applyAlignment="1">
      <alignment horizontal="center"/>
    </xf>
    <xf numFmtId="0" fontId="4" fillId="4" borderId="1" xfId="3" applyFont="1" applyFill="1" applyBorder="1" applyAlignment="1">
      <alignment horizontal="left" vertical="center"/>
    </xf>
    <xf numFmtId="0" fontId="5" fillId="5" borderId="1" xfId="3" quotePrefix="1" applyFont="1" applyFill="1" applyBorder="1" applyAlignment="1">
      <alignment horizontal="left" vertical="center"/>
    </xf>
    <xf numFmtId="0" fontId="4" fillId="3" borderId="1" xfId="3" applyFont="1" applyFill="1" applyBorder="1" applyAlignment="1">
      <alignment horizontal="left"/>
    </xf>
    <xf numFmtId="0" fontId="3" fillId="0" borderId="4" xfId="3" applyFont="1" applyBorder="1" applyAlignment="1" applyProtection="1">
      <alignment horizontal="right" vertical="center"/>
      <protection locked="0"/>
    </xf>
    <xf numFmtId="0" fontId="2" fillId="0" borderId="0" xfId="22" applyFont="1"/>
    <xf numFmtId="0" fontId="2" fillId="0" borderId="0" xfId="3"/>
    <xf numFmtId="0" fontId="3" fillId="3" borderId="1" xfId="22" applyFont="1" applyFill="1" applyBorder="1"/>
    <xf numFmtId="0" fontId="9" fillId="3" borderId="3" xfId="22" applyFont="1" applyFill="1" applyBorder="1" applyAlignment="1">
      <alignment horizontal="center" vertical="center" wrapText="1"/>
    </xf>
    <xf numFmtId="0" fontId="9" fillId="3" borderId="1" xfId="22" applyFont="1" applyFill="1" applyBorder="1" applyAlignment="1">
      <alignment horizontal="center" vertical="center" wrapText="1"/>
    </xf>
    <xf numFmtId="0" fontId="3" fillId="0" borderId="1" xfId="22" applyFont="1" applyBorder="1"/>
    <xf numFmtId="0" fontId="10" fillId="0" borderId="3" xfId="22" applyFont="1" applyBorder="1" applyAlignment="1">
      <alignment vertical="center" wrapText="1"/>
    </xf>
    <xf numFmtId="0" fontId="10" fillId="0" borderId="1" xfId="22" applyFont="1" applyBorder="1" applyAlignment="1">
      <alignment vertical="center" wrapText="1"/>
    </xf>
    <xf numFmtId="0" fontId="3" fillId="0" borderId="3" xfId="22" applyFont="1" applyBorder="1"/>
    <xf numFmtId="0" fontId="10" fillId="0" borderId="4" xfId="22" applyFont="1" applyBorder="1" applyAlignment="1">
      <alignment vertical="center" wrapText="1"/>
    </xf>
    <xf numFmtId="0" fontId="10" fillId="0" borderId="2" xfId="22" applyFont="1" applyBorder="1" applyAlignment="1">
      <alignment vertical="center" wrapText="1"/>
    </xf>
    <xf numFmtId="0" fontId="3" fillId="3" borderId="1" xfId="22" applyFont="1" applyFill="1" applyBorder="1" applyAlignment="1">
      <alignment vertical="center" wrapText="1"/>
    </xf>
    <xf numFmtId="0" fontId="3" fillId="3" borderId="3" xfId="22" applyFont="1" applyFill="1" applyBorder="1" applyAlignment="1">
      <alignment vertical="center" wrapText="1"/>
    </xf>
    <xf numFmtId="0" fontId="3" fillId="3" borderId="3" xfId="22" applyFont="1" applyFill="1" applyBorder="1" applyAlignment="1">
      <alignment horizontal="center" vertical="center" wrapText="1"/>
    </xf>
    <xf numFmtId="0" fontId="10" fillId="0" borderId="4" xfId="22" applyFont="1" applyBorder="1" applyAlignment="1">
      <alignment horizontal="center" vertical="center" wrapText="1"/>
    </xf>
    <xf numFmtId="0" fontId="3" fillId="0" borderId="3" xfId="22" applyFont="1" applyBorder="1" applyAlignment="1">
      <alignment vertical="center" wrapText="1"/>
    </xf>
    <xf numFmtId="0" fontId="10" fillId="2" borderId="3" xfId="22" applyFont="1" applyFill="1" applyBorder="1" applyAlignment="1">
      <alignment vertical="center" wrapText="1"/>
    </xf>
    <xf numFmtId="0" fontId="10" fillId="2" borderId="5" xfId="22" applyFont="1" applyFill="1" applyBorder="1" applyAlignment="1">
      <alignment vertical="center" wrapText="1"/>
    </xf>
    <xf numFmtId="0" fontId="2" fillId="0" borderId="3" xfId="22" applyFont="1" applyBorder="1"/>
    <xf numFmtId="0" fontId="4" fillId="3" borderId="1" xfId="22" applyFont="1" applyFill="1" applyBorder="1" applyAlignment="1">
      <alignment horizontal="left"/>
    </xf>
    <xf numFmtId="0" fontId="4" fillId="3" borderId="4" xfId="22" applyFont="1" applyFill="1" applyBorder="1"/>
    <xf numFmtId="0" fontId="4" fillId="3" borderId="2" xfId="22" applyFont="1" applyFill="1" applyBorder="1"/>
    <xf numFmtId="0" fontId="13" fillId="11" borderId="1" xfId="3" applyFont="1" applyFill="1" applyBorder="1" applyAlignment="1">
      <alignment horizontal="left" vertical="top"/>
    </xf>
    <xf numFmtId="0" fontId="4" fillId="8" borderId="1" xfId="22" applyFont="1" applyFill="1" applyBorder="1" applyAlignment="1">
      <alignment horizontal="left"/>
    </xf>
    <xf numFmtId="0" fontId="13" fillId="8" borderId="2" xfId="3" applyFont="1" applyFill="1" applyBorder="1" applyAlignment="1">
      <alignment horizontal="center" vertical="center"/>
    </xf>
    <xf numFmtId="0" fontId="4" fillId="8" borderId="2" xfId="3" applyFont="1" applyFill="1" applyBorder="1" applyAlignment="1">
      <alignment horizontal="left" vertical="center"/>
    </xf>
    <xf numFmtId="0" fontId="4" fillId="7" borderId="4" xfId="3" applyFont="1" applyFill="1" applyBorder="1" applyAlignment="1">
      <alignment horizontal="center" vertical="center"/>
    </xf>
    <xf numFmtId="0" fontId="4" fillId="7" borderId="4" xfId="3" applyFont="1" applyFill="1" applyBorder="1" applyAlignment="1">
      <alignment horizontal="left" vertical="center"/>
    </xf>
    <xf numFmtId="0" fontId="3" fillId="0" borderId="4" xfId="22" applyFont="1" applyBorder="1"/>
    <xf numFmtId="0" fontId="4" fillId="8" borderId="3" xfId="3" applyFont="1" applyFill="1" applyBorder="1" applyAlignment="1">
      <alignment horizontal="left" vertical="center"/>
    </xf>
    <xf numFmtId="0" fontId="4" fillId="8" borderId="1" xfId="3" applyFont="1" applyFill="1" applyBorder="1" applyAlignment="1">
      <alignment horizontal="left" vertical="top"/>
    </xf>
    <xf numFmtId="0" fontId="13" fillId="7" borderId="4" xfId="3" applyFont="1" applyFill="1" applyBorder="1" applyAlignment="1">
      <alignment horizontal="center" vertical="center"/>
    </xf>
    <xf numFmtId="0" fontId="13" fillId="7" borderId="2" xfId="3" applyFont="1" applyFill="1" applyBorder="1" applyAlignment="1">
      <alignment horizontal="center" vertical="center"/>
    </xf>
    <xf numFmtId="0" fontId="3" fillId="8" borderId="1" xfId="22" applyFont="1" applyFill="1" applyBorder="1"/>
    <xf numFmtId="0" fontId="4" fillId="8" borderId="2" xfId="22" applyFont="1" applyFill="1" applyBorder="1"/>
    <xf numFmtId="0" fontId="4" fillId="8" borderId="3" xfId="22" applyFont="1" applyFill="1" applyBorder="1"/>
    <xf numFmtId="2" fontId="4" fillId="8" borderId="1" xfId="22" applyNumberFormat="1" applyFont="1" applyFill="1" applyBorder="1" applyAlignment="1">
      <alignment horizontal="left"/>
    </xf>
    <xf numFmtId="0" fontId="3" fillId="8" borderId="3" xfId="22" applyFont="1" applyFill="1" applyBorder="1"/>
    <xf numFmtId="0" fontId="3" fillId="0" borderId="0" xfId="22" applyFont="1"/>
    <xf numFmtId="0" fontId="3" fillId="0" borderId="2" xfId="22" applyFont="1" applyBorder="1"/>
    <xf numFmtId="0" fontId="3" fillId="8" borderId="3" xfId="22" applyFont="1" applyFill="1" applyBorder="1" applyAlignment="1">
      <alignment horizontal="justify"/>
    </xf>
    <xf numFmtId="0" fontId="4" fillId="8" borderId="3" xfId="22" applyFont="1" applyFill="1" applyBorder="1" applyAlignment="1">
      <alignment horizontal="left"/>
    </xf>
    <xf numFmtId="0" fontId="14" fillId="0" borderId="0" xfId="22" applyFont="1" applyAlignment="1">
      <alignment vertical="center" wrapText="1"/>
    </xf>
    <xf numFmtId="0" fontId="4" fillId="3" borderId="3" xfId="22" applyFont="1" applyFill="1" applyBorder="1" applyAlignment="1">
      <alignment horizontal="center" vertical="center" wrapText="1"/>
    </xf>
    <xf numFmtId="0" fontId="4" fillId="0" borderId="3" xfId="22" applyFont="1" applyBorder="1" applyAlignment="1">
      <alignment vertical="center" wrapText="1"/>
    </xf>
    <xf numFmtId="0" fontId="4" fillId="0" borderId="3" xfId="22" applyFont="1" applyBorder="1" applyAlignment="1">
      <alignment horizontal="center" vertical="center" wrapText="1"/>
    </xf>
    <xf numFmtId="0" fontId="15" fillId="0" borderId="3" xfId="22" applyFont="1" applyBorder="1" applyAlignment="1">
      <alignment vertical="center" wrapText="1"/>
    </xf>
    <xf numFmtId="0" fontId="4" fillId="8" borderId="6" xfId="22" applyFont="1" applyFill="1" applyBorder="1" applyAlignment="1">
      <alignment horizontal="left"/>
    </xf>
    <xf numFmtId="0" fontId="13" fillId="11" borderId="6" xfId="3" applyFont="1" applyFill="1" applyBorder="1" applyAlignment="1">
      <alignment horizontal="left" vertical="top"/>
    </xf>
    <xf numFmtId="0" fontId="3" fillId="0" borderId="0" xfId="22" applyFont="1" applyAlignment="1">
      <alignment horizontal="justify" vertical="center" wrapText="1"/>
    </xf>
    <xf numFmtId="0" fontId="10" fillId="0" borderId="0" xfId="22" applyFont="1" applyAlignment="1">
      <alignment horizontal="center" vertical="center" wrapText="1"/>
    </xf>
    <xf numFmtId="0" fontId="10" fillId="0" borderId="0" xfId="22" applyFont="1" applyAlignment="1">
      <alignment vertical="center" wrapText="1"/>
    </xf>
    <xf numFmtId="0" fontId="4" fillId="9" borderId="3" xfId="22" applyFont="1" applyFill="1" applyBorder="1" applyAlignment="1">
      <alignment horizontal="center" vertical="center" wrapText="1"/>
    </xf>
    <xf numFmtId="0" fontId="9" fillId="9" borderId="3" xfId="22" applyFont="1" applyFill="1" applyBorder="1" applyAlignment="1">
      <alignment vertical="center" wrapText="1"/>
    </xf>
    <xf numFmtId="0" fontId="9" fillId="9" borderId="3" xfId="22" applyFont="1" applyFill="1" applyBorder="1" applyAlignment="1">
      <alignment horizontal="center" vertical="center" wrapText="1"/>
    </xf>
    <xf numFmtId="0" fontId="2" fillId="0" borderId="4" xfId="22" applyFont="1" applyBorder="1"/>
    <xf numFmtId="0" fontId="3" fillId="0" borderId="10" xfId="22" applyFont="1" applyBorder="1"/>
    <xf numFmtId="0" fontId="3" fillId="0" borderId="0" xfId="22" applyFont="1" applyAlignment="1">
      <alignment horizontal="center"/>
    </xf>
    <xf numFmtId="0" fontId="11" fillId="0" borderId="10" xfId="22" applyFont="1" applyBorder="1" applyAlignment="1">
      <alignment vertical="center" wrapText="1"/>
    </xf>
    <xf numFmtId="0" fontId="3" fillId="0" borderId="0" xfId="22" applyFont="1" applyAlignment="1">
      <alignment horizontal="center" vertical="center" wrapText="1"/>
    </xf>
    <xf numFmtId="0" fontId="9" fillId="0" borderId="0" xfId="22" applyFont="1"/>
    <xf numFmtId="0" fontId="10" fillId="0" borderId="0" xfId="22" applyFont="1" applyAlignment="1">
      <alignment horizontal="justify" vertical="center"/>
    </xf>
    <xf numFmtId="0" fontId="4" fillId="12" borderId="1" xfId="3" applyFont="1" applyFill="1" applyBorder="1" applyAlignment="1">
      <alignment horizontal="left" vertical="center"/>
    </xf>
    <xf numFmtId="0" fontId="4" fillId="12" borderId="4" xfId="3" applyFont="1" applyFill="1" applyBorder="1" applyAlignment="1">
      <alignment vertical="center"/>
    </xf>
    <xf numFmtId="0" fontId="4" fillId="12" borderId="2" xfId="3" applyFont="1" applyFill="1" applyBorder="1" applyAlignment="1">
      <alignment vertical="center"/>
    </xf>
    <xf numFmtId="0" fontId="4" fillId="12" borderId="1" xfId="3" applyFont="1" applyFill="1" applyBorder="1" applyAlignment="1">
      <alignment vertical="center"/>
    </xf>
    <xf numFmtId="0" fontId="6" fillId="13" borderId="1" xfId="3" applyFont="1" applyFill="1" applyBorder="1" applyAlignment="1">
      <alignment horizontal="left" vertical="center"/>
    </xf>
    <xf numFmtId="0" fontId="3" fillId="12" borderId="4" xfId="3" applyFont="1" applyFill="1" applyBorder="1" applyAlignment="1" applyProtection="1">
      <alignment vertical="center"/>
      <protection locked="0"/>
    </xf>
    <xf numFmtId="0" fontId="5" fillId="12" borderId="3" xfId="3" quotePrefix="1" applyFont="1" applyFill="1" applyBorder="1" applyAlignment="1">
      <alignment horizontal="left" vertical="center"/>
    </xf>
    <xf numFmtId="0" fontId="2" fillId="12" borderId="0" xfId="22" applyFont="1" applyFill="1"/>
    <xf numFmtId="0" fontId="3" fillId="12" borderId="1" xfId="22" applyFont="1" applyFill="1" applyBorder="1"/>
    <xf numFmtId="0" fontId="9" fillId="12" borderId="3" xfId="22" applyFont="1" applyFill="1" applyBorder="1" applyAlignment="1">
      <alignment horizontal="center" vertical="center" wrapText="1"/>
    </xf>
    <xf numFmtId="0" fontId="10" fillId="12" borderId="3" xfId="22" applyFont="1" applyFill="1" applyBorder="1" applyAlignment="1">
      <alignment vertical="center" wrapText="1"/>
    </xf>
    <xf numFmtId="0" fontId="9" fillId="12" borderId="1" xfId="22" applyFont="1" applyFill="1" applyBorder="1" applyAlignment="1">
      <alignment horizontal="center" vertical="center" wrapText="1"/>
    </xf>
    <xf numFmtId="0" fontId="10" fillId="12" borderId="4" xfId="22" applyFont="1" applyFill="1" applyBorder="1" applyAlignment="1">
      <alignment vertical="center" wrapText="1"/>
    </xf>
    <xf numFmtId="0" fontId="10" fillId="12" borderId="4" xfId="22" applyFont="1" applyFill="1" applyBorder="1" applyAlignment="1">
      <alignment horizontal="center" vertical="center" wrapText="1"/>
    </xf>
    <xf numFmtId="0" fontId="4" fillId="12" borderId="4" xfId="22" applyFont="1" applyFill="1" applyBorder="1"/>
    <xf numFmtId="0" fontId="3" fillId="12" borderId="3" xfId="22" applyFont="1" applyFill="1" applyBorder="1" applyAlignment="1">
      <alignment vertical="center" wrapText="1"/>
    </xf>
    <xf numFmtId="0" fontId="4" fillId="13" borderId="4" xfId="22" applyFont="1" applyFill="1" applyBorder="1" applyAlignment="1">
      <alignment vertical="center" wrapText="1"/>
    </xf>
    <xf numFmtId="0" fontId="13" fillId="13" borderId="4" xfId="3" applyFont="1" applyFill="1" applyBorder="1" applyAlignment="1">
      <alignment horizontal="center" vertical="center"/>
    </xf>
    <xf numFmtId="0" fontId="13" fillId="13" borderId="11" xfId="3" applyFont="1" applyFill="1" applyBorder="1" applyAlignment="1">
      <alignment horizontal="left" vertical="top"/>
    </xf>
    <xf numFmtId="0" fontId="4" fillId="13" borderId="0" xfId="3" applyFont="1" applyFill="1" applyAlignment="1">
      <alignment horizontal="left" vertical="center"/>
    </xf>
    <xf numFmtId="0" fontId="13" fillId="13" borderId="0" xfId="3" applyFont="1" applyFill="1" applyAlignment="1">
      <alignment horizontal="center" vertical="center"/>
    </xf>
    <xf numFmtId="0" fontId="4" fillId="13" borderId="0" xfId="3" applyFont="1" applyFill="1" applyAlignment="1">
      <alignment horizontal="center" vertical="top"/>
    </xf>
    <xf numFmtId="0" fontId="4" fillId="13" borderId="0" xfId="3" applyFont="1" applyFill="1" applyAlignment="1">
      <alignment horizontal="center" vertical="center"/>
    </xf>
    <xf numFmtId="0" fontId="13" fillId="13" borderId="12" xfId="3" applyFont="1" applyFill="1" applyBorder="1" applyAlignment="1">
      <alignment horizontal="center" vertical="center"/>
    </xf>
    <xf numFmtId="0" fontId="13" fillId="13" borderId="13" xfId="3" applyFont="1" applyFill="1" applyBorder="1" applyAlignment="1">
      <alignment horizontal="left" vertical="top"/>
    </xf>
    <xf numFmtId="0" fontId="4" fillId="13" borderId="10" xfId="3" applyFont="1" applyFill="1" applyBorder="1" applyAlignment="1">
      <alignment vertical="center"/>
    </xf>
    <xf numFmtId="0" fontId="4" fillId="13" borderId="4" xfId="3" applyFont="1" applyFill="1" applyBorder="1" applyAlignment="1">
      <alignment horizontal="left" vertical="center"/>
    </xf>
    <xf numFmtId="0" fontId="4" fillId="13" borderId="13" xfId="3" applyFont="1" applyFill="1" applyBorder="1" applyAlignment="1">
      <alignment horizontal="left" vertical="top"/>
    </xf>
    <xf numFmtId="0" fontId="2" fillId="12" borderId="9" xfId="22" applyFont="1" applyFill="1" applyBorder="1"/>
    <xf numFmtId="0" fontId="2" fillId="12" borderId="7" xfId="22" applyFont="1" applyFill="1" applyBorder="1"/>
    <xf numFmtId="0" fontId="3" fillId="13" borderId="3" xfId="22" applyFont="1" applyFill="1" applyBorder="1"/>
    <xf numFmtId="0" fontId="3" fillId="13" borderId="3" xfId="22" applyFont="1" applyFill="1" applyBorder="1" applyAlignment="1">
      <alignment horizontal="justify"/>
    </xf>
    <xf numFmtId="0" fontId="3" fillId="12" borderId="3" xfId="22" applyFont="1" applyFill="1" applyBorder="1"/>
    <xf numFmtId="0" fontId="3" fillId="12" borderId="10" xfId="22" applyFont="1" applyFill="1" applyBorder="1" applyAlignment="1">
      <alignment horizontal="left" vertical="center" wrapText="1"/>
    </xf>
    <xf numFmtId="0" fontId="8" fillId="3" borderId="3" xfId="3" applyFont="1" applyFill="1" applyBorder="1" applyAlignment="1">
      <alignment vertical="center"/>
    </xf>
    <xf numFmtId="0" fontId="2" fillId="0" borderId="0" xfId="3" applyAlignment="1">
      <alignment vertical="center"/>
    </xf>
    <xf numFmtId="0" fontId="8" fillId="0" borderId="0" xfId="3" applyFont="1" applyAlignment="1">
      <alignment vertical="center"/>
    </xf>
    <xf numFmtId="0" fontId="8" fillId="0" borderId="4" xfId="3" applyFont="1" applyBorder="1" applyAlignment="1">
      <alignment vertical="center"/>
    </xf>
    <xf numFmtId="0" fontId="8" fillId="0" borderId="2" xfId="3" applyFont="1" applyBorder="1" applyAlignment="1">
      <alignment vertical="center"/>
    </xf>
    <xf numFmtId="0" fontId="4" fillId="2" borderId="0" xfId="3" applyFont="1" applyFill="1"/>
    <xf numFmtId="0" fontId="3" fillId="2" borderId="0" xfId="22" applyFont="1" applyFill="1"/>
    <xf numFmtId="0" fontId="3" fillId="2" borderId="0" xfId="3" applyFont="1" applyFill="1" applyAlignment="1">
      <alignment horizontal="left"/>
    </xf>
    <xf numFmtId="0" fontId="4" fillId="2" borderId="0" xfId="3" applyFont="1" applyFill="1" applyAlignment="1">
      <alignment horizontal="center"/>
    </xf>
    <xf numFmtId="0" fontId="4" fillId="2" borderId="10" xfId="3" applyFont="1" applyFill="1" applyBorder="1" applyAlignment="1">
      <alignment horizontal="center"/>
    </xf>
    <xf numFmtId="0" fontId="8" fillId="3" borderId="3" xfId="3" applyFont="1" applyFill="1" applyBorder="1" applyAlignment="1">
      <alignment horizontal="center" vertical="center"/>
    </xf>
    <xf numFmtId="0" fontId="3" fillId="0" borderId="0" xfId="3" applyFont="1" applyAlignment="1">
      <alignment vertical="center"/>
    </xf>
    <xf numFmtId="0" fontId="3" fillId="0" borderId="0" xfId="3" applyFont="1" applyAlignment="1">
      <alignment horizontal="left" vertical="center"/>
    </xf>
    <xf numFmtId="0" fontId="4" fillId="0" borderId="0" xfId="3" applyFont="1" applyAlignment="1">
      <alignment vertical="center"/>
    </xf>
    <xf numFmtId="0" fontId="21" fillId="0" borderId="0" xfId="3" applyFont="1" applyAlignment="1">
      <alignment horizontal="left" vertical="center" wrapText="1"/>
    </xf>
    <xf numFmtId="0" fontId="21" fillId="0" borderId="0" xfId="3" applyFont="1" applyAlignment="1">
      <alignment horizontal="center" vertical="center"/>
    </xf>
    <xf numFmtId="0" fontId="21" fillId="0" borderId="0" xfId="3" applyFont="1" applyAlignment="1">
      <alignment vertical="center"/>
    </xf>
    <xf numFmtId="0" fontId="23" fillId="2" borderId="4" xfId="3" applyFont="1" applyFill="1" applyBorder="1" applyAlignment="1">
      <alignment horizontal="center" vertical="center"/>
    </xf>
    <xf numFmtId="0" fontId="21" fillId="2" borderId="4" xfId="3" applyFont="1" applyFill="1" applyBorder="1" applyAlignment="1">
      <alignment horizontal="center" vertical="center"/>
    </xf>
    <xf numFmtId="0" fontId="23" fillId="2" borderId="2" xfId="3" applyFont="1" applyFill="1" applyBorder="1" applyAlignment="1">
      <alignment vertical="center"/>
    </xf>
    <xf numFmtId="0" fontId="21" fillId="2" borderId="1" xfId="3" applyFont="1" applyFill="1" applyBorder="1" applyAlignment="1">
      <alignment horizontal="center" vertical="center"/>
    </xf>
    <xf numFmtId="0" fontId="23" fillId="2" borderId="4" xfId="3" applyFont="1" applyFill="1" applyBorder="1" applyAlignment="1">
      <alignment vertical="center"/>
    </xf>
    <xf numFmtId="0" fontId="21" fillId="2" borderId="4" xfId="3" applyFont="1" applyFill="1" applyBorder="1" applyAlignment="1" applyProtection="1">
      <alignment horizontal="right" vertical="center"/>
      <protection locked="0"/>
    </xf>
    <xf numFmtId="0" fontId="21" fillId="2" borderId="4" xfId="3" applyFont="1" applyFill="1" applyBorder="1" applyAlignment="1" applyProtection="1">
      <alignment vertical="center"/>
      <protection locked="0"/>
    </xf>
    <xf numFmtId="0" fontId="21" fillId="2" borderId="4" xfId="3" applyFont="1" applyFill="1" applyBorder="1" applyAlignment="1" applyProtection="1">
      <alignment horizontal="left" vertical="center"/>
      <protection locked="0"/>
    </xf>
    <xf numFmtId="0" fontId="21" fillId="2" borderId="4" xfId="3" applyFont="1" applyFill="1" applyBorder="1" applyAlignment="1" applyProtection="1">
      <alignment horizontal="center" vertical="center"/>
      <protection locked="0"/>
    </xf>
    <xf numFmtId="0" fontId="23" fillId="2" borderId="4" xfId="3" applyFont="1" applyFill="1" applyBorder="1" applyAlignment="1">
      <alignment horizontal="right" vertical="center"/>
    </xf>
    <xf numFmtId="0" fontId="23" fillId="2" borderId="0" xfId="3" applyFont="1" applyFill="1" applyAlignment="1">
      <alignment horizontal="left" vertical="center"/>
    </xf>
    <xf numFmtId="0" fontId="25" fillId="2" borderId="4" xfId="3" applyFont="1" applyFill="1" applyBorder="1" applyAlignment="1">
      <alignment horizontal="center" vertical="center"/>
    </xf>
    <xf numFmtId="0" fontId="23" fillId="2" borderId="0" xfId="3" applyFont="1" applyFill="1" applyAlignment="1">
      <alignment horizontal="center" vertical="center"/>
    </xf>
    <xf numFmtId="0" fontId="25" fillId="2" borderId="0" xfId="3" applyFont="1" applyFill="1" applyAlignment="1">
      <alignment horizontal="center" vertical="center"/>
    </xf>
    <xf numFmtId="0" fontId="23" fillId="2" borderId="4" xfId="3" applyFont="1" applyFill="1" applyBorder="1" applyAlignment="1">
      <alignment horizontal="left" vertical="center"/>
    </xf>
    <xf numFmtId="0" fontId="25" fillId="2" borderId="4" xfId="3" applyFont="1" applyFill="1" applyBorder="1" applyAlignment="1">
      <alignment vertical="center"/>
    </xf>
    <xf numFmtId="0" fontId="23" fillId="2" borderId="9" xfId="3" applyFont="1" applyFill="1" applyBorder="1" applyAlignment="1">
      <alignment horizontal="center" vertical="center"/>
    </xf>
    <xf numFmtId="0" fontId="23" fillId="0" borderId="4" xfId="3" applyFont="1" applyBorder="1" applyAlignment="1">
      <alignment vertical="center"/>
    </xf>
    <xf numFmtId="0" fontId="23" fillId="2" borderId="10" xfId="3" applyFont="1" applyFill="1" applyBorder="1" applyAlignment="1">
      <alignment horizontal="right" vertical="center"/>
    </xf>
    <xf numFmtId="0" fontId="23" fillId="3" borderId="3" xfId="3" applyFont="1" applyFill="1" applyBorder="1" applyAlignment="1">
      <alignment horizontal="center" vertical="center"/>
    </xf>
    <xf numFmtId="0" fontId="21" fillId="2" borderId="4" xfId="3" applyFont="1" applyFill="1" applyBorder="1" applyAlignment="1">
      <alignment vertical="center"/>
    </xf>
    <xf numFmtId="0" fontId="23" fillId="3" borderId="5" xfId="3" applyFont="1" applyFill="1" applyBorder="1" applyAlignment="1">
      <alignment vertical="center" wrapText="1"/>
    </xf>
    <xf numFmtId="0" fontId="26" fillId="2" borderId="3" xfId="3" applyFont="1" applyFill="1" applyBorder="1" applyAlignment="1">
      <alignment horizontal="center" vertical="center"/>
    </xf>
    <xf numFmtId="0" fontId="21" fillId="2" borderId="3" xfId="3" applyFont="1" applyFill="1" applyBorder="1" applyAlignment="1">
      <alignment vertical="center"/>
    </xf>
    <xf numFmtId="0" fontId="27" fillId="2" borderId="3" xfId="3" applyFont="1" applyFill="1" applyBorder="1" applyAlignment="1">
      <alignment horizontal="center" vertical="center"/>
    </xf>
    <xf numFmtId="0" fontId="23" fillId="2" borderId="3" xfId="3" applyFont="1" applyFill="1" applyBorder="1" applyAlignment="1">
      <alignment vertical="center"/>
    </xf>
    <xf numFmtId="0" fontId="23" fillId="3" borderId="4" xfId="3" applyFont="1" applyFill="1" applyBorder="1" applyAlignment="1">
      <alignment horizontal="left" vertical="center"/>
    </xf>
    <xf numFmtId="0" fontId="23" fillId="3" borderId="4" xfId="3" applyFont="1" applyFill="1" applyBorder="1" applyAlignment="1">
      <alignment horizontal="center" vertical="center"/>
    </xf>
    <xf numFmtId="0" fontId="21" fillId="3" borderId="4" xfId="3" applyFont="1" applyFill="1" applyBorder="1" applyAlignment="1">
      <alignment vertical="center"/>
    </xf>
    <xf numFmtId="0" fontId="21" fillId="3" borderId="2" xfId="3" applyFont="1" applyFill="1" applyBorder="1" applyAlignment="1">
      <alignment vertical="center"/>
    </xf>
    <xf numFmtId="0" fontId="23" fillId="9" borderId="1" xfId="3" applyFont="1" applyFill="1" applyBorder="1" applyAlignment="1">
      <alignment horizontal="left" vertical="center"/>
    </xf>
    <xf numFmtId="0" fontId="23" fillId="9" borderId="4" xfId="3" applyFont="1" applyFill="1" applyBorder="1" applyAlignment="1">
      <alignment vertical="center" wrapText="1"/>
    </xf>
    <xf numFmtId="0" fontId="23" fillId="9" borderId="4" xfId="3" applyFont="1" applyFill="1" applyBorder="1" applyAlignment="1">
      <alignment horizontal="left" vertical="center" wrapText="1"/>
    </xf>
    <xf numFmtId="0" fontId="21" fillId="2" borderId="0" xfId="3" applyFont="1" applyFill="1" applyAlignment="1">
      <alignment vertical="center"/>
    </xf>
    <xf numFmtId="0" fontId="23" fillId="2" borderId="1" xfId="3" applyFont="1" applyFill="1" applyBorder="1" applyAlignment="1">
      <alignment horizontal="center" vertical="center"/>
    </xf>
    <xf numFmtId="0" fontId="23" fillId="2" borderId="4" xfId="3" applyFont="1" applyFill="1" applyBorder="1" applyAlignment="1">
      <alignment horizontal="center" vertical="center" wrapText="1"/>
    </xf>
    <xf numFmtId="0" fontId="23" fillId="2" borderId="2" xfId="3" applyFont="1" applyFill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/>
    </xf>
    <xf numFmtId="0" fontId="21" fillId="0" borderId="9" xfId="0" applyFont="1" applyBorder="1" applyAlignment="1">
      <alignment vertical="center"/>
    </xf>
    <xf numFmtId="0" fontId="21" fillId="0" borderId="9" xfId="0" applyFont="1" applyBorder="1" applyAlignment="1">
      <alignment horizontal="center" vertical="center"/>
    </xf>
    <xf numFmtId="0" fontId="21" fillId="0" borderId="7" xfId="0" applyFont="1" applyBorder="1" applyAlignment="1">
      <alignment vertical="center"/>
    </xf>
    <xf numFmtId="0" fontId="23" fillId="2" borderId="1" xfId="3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4" xfId="0" applyFont="1" applyBorder="1" applyAlignment="1">
      <alignment vertical="center"/>
    </xf>
    <xf numFmtId="0" fontId="21" fillId="0" borderId="4" xfId="0" applyFont="1" applyBorder="1" applyAlignment="1">
      <alignment horizontal="center" vertical="center"/>
    </xf>
    <xf numFmtId="0" fontId="21" fillId="0" borderId="2" xfId="0" applyFont="1" applyBorder="1" applyAlignment="1">
      <alignment vertical="center"/>
    </xf>
    <xf numFmtId="0" fontId="23" fillId="0" borderId="4" xfId="3" applyFont="1" applyBorder="1" applyAlignment="1">
      <alignment horizontal="left" vertical="center"/>
    </xf>
    <xf numFmtId="0" fontId="23" fillId="3" borderId="1" xfId="3" applyFont="1" applyFill="1" applyBorder="1" applyAlignment="1">
      <alignment horizontal="center" vertical="center" wrapText="1"/>
    </xf>
    <xf numFmtId="0" fontId="21" fillId="0" borderId="0" xfId="3" applyFont="1" applyAlignment="1">
      <alignment vertical="center" wrapText="1"/>
    </xf>
    <xf numFmtId="0" fontId="21" fillId="2" borderId="4" xfId="3" applyFont="1" applyFill="1" applyBorder="1" applyAlignment="1">
      <alignment vertical="center" wrapText="1"/>
    </xf>
    <xf numFmtId="0" fontId="23" fillId="3" borderId="5" xfId="3" applyFont="1" applyFill="1" applyBorder="1" applyAlignment="1">
      <alignment horizontal="center" vertical="center" wrapText="1"/>
    </xf>
    <xf numFmtId="0" fontId="21" fillId="2" borderId="1" xfId="3" applyFont="1" applyFill="1" applyBorder="1" applyAlignment="1">
      <alignment horizontal="center" vertical="center" wrapText="1"/>
    </xf>
    <xf numFmtId="0" fontId="21" fillId="0" borderId="4" xfId="3" applyFont="1" applyBorder="1" applyAlignment="1">
      <alignment horizontal="left" vertical="center" wrapText="1"/>
    </xf>
    <xf numFmtId="0" fontId="21" fillId="0" borderId="2" xfId="3" applyFont="1" applyBorder="1" applyAlignment="1">
      <alignment vertical="center" wrapText="1"/>
    </xf>
    <xf numFmtId="165" fontId="21" fillId="2" borderId="3" xfId="3" applyNumberFormat="1" applyFont="1" applyFill="1" applyBorder="1" applyAlignment="1">
      <alignment horizontal="center" vertical="center" wrapText="1"/>
    </xf>
    <xf numFmtId="165" fontId="21" fillId="2" borderId="4" xfId="3" applyNumberFormat="1" applyFont="1" applyFill="1" applyBorder="1" applyAlignment="1">
      <alignment horizontal="center" vertical="center" wrapText="1"/>
    </xf>
    <xf numFmtId="0" fontId="23" fillId="3" borderId="3" xfId="3" applyFont="1" applyFill="1" applyBorder="1" applyAlignment="1">
      <alignment horizontal="center" vertical="center" wrapText="1"/>
    </xf>
    <xf numFmtId="0" fontId="23" fillId="2" borderId="3" xfId="3" applyFont="1" applyFill="1" applyBorder="1" applyAlignment="1">
      <alignment horizontal="center" vertical="center" wrapText="1"/>
    </xf>
    <xf numFmtId="0" fontId="21" fillId="2" borderId="4" xfId="3" applyFont="1" applyFill="1" applyBorder="1" applyAlignment="1">
      <alignment horizontal="center" vertical="center" wrapText="1"/>
    </xf>
    <xf numFmtId="0" fontId="21" fillId="0" borderId="2" xfId="3" applyFont="1" applyBorder="1" applyAlignment="1">
      <alignment horizontal="center" vertical="center" wrapText="1"/>
    </xf>
    <xf numFmtId="0" fontId="21" fillId="0" borderId="4" xfId="3" applyFont="1" applyBorder="1" applyAlignment="1">
      <alignment vertical="center" wrapText="1"/>
    </xf>
    <xf numFmtId="0" fontId="21" fillId="0" borderId="7" xfId="3" applyFont="1" applyBorder="1" applyAlignment="1">
      <alignment horizontal="center" vertical="center" wrapText="1"/>
    </xf>
    <xf numFmtId="0" fontId="21" fillId="0" borderId="0" xfId="3" applyFont="1" applyAlignment="1">
      <alignment horizontal="center" vertical="center" wrapText="1"/>
    </xf>
    <xf numFmtId="0" fontId="21" fillId="0" borderId="9" xfId="3" applyFont="1" applyBorder="1" applyAlignment="1">
      <alignment horizontal="left" vertical="center" wrapText="1"/>
    </xf>
    <xf numFmtId="0" fontId="21" fillId="0" borderId="0" xfId="3" applyFont="1" applyAlignment="1">
      <alignment horizontal="justify" vertical="center" wrapText="1"/>
    </xf>
    <xf numFmtId="0" fontId="21" fillId="0" borderId="3" xfId="3" applyFont="1" applyBorder="1" applyAlignment="1">
      <alignment horizontal="center" vertical="center" wrapText="1"/>
    </xf>
    <xf numFmtId="0" fontId="21" fillId="0" borderId="0" xfId="3" applyFont="1" applyAlignment="1">
      <alignment horizontal="center" vertical="top"/>
    </xf>
    <xf numFmtId="165" fontId="21" fillId="0" borderId="1" xfId="3" applyNumberFormat="1" applyFont="1" applyBorder="1" applyAlignment="1">
      <alignment horizontal="left" vertical="center"/>
    </xf>
    <xf numFmtId="165" fontId="21" fillId="0" borderId="4" xfId="3" applyNumberFormat="1" applyFont="1" applyBorder="1" applyAlignment="1">
      <alignment horizontal="left" vertical="center"/>
    </xf>
    <xf numFmtId="0" fontId="21" fillId="2" borderId="4" xfId="3" applyFont="1" applyFill="1" applyBorder="1" applyAlignment="1">
      <alignment horizontal="left" vertical="center" wrapText="1"/>
    </xf>
    <xf numFmtId="0" fontId="21" fillId="2" borderId="2" xfId="3" applyFont="1" applyFill="1" applyBorder="1" applyAlignment="1">
      <alignment horizontal="left" vertical="center" wrapText="1"/>
    </xf>
    <xf numFmtId="165" fontId="21" fillId="2" borderId="10" xfId="3" applyNumberFormat="1" applyFont="1" applyFill="1" applyBorder="1" applyAlignment="1">
      <alignment horizontal="center" vertical="center" wrapText="1"/>
    </xf>
    <xf numFmtId="165" fontId="21" fillId="2" borderId="8" xfId="3" applyNumberFormat="1" applyFont="1" applyFill="1" applyBorder="1" applyAlignment="1">
      <alignment horizontal="center" vertical="center" wrapText="1"/>
    </xf>
    <xf numFmtId="0" fontId="21" fillId="2" borderId="13" xfId="3" applyFont="1" applyFill="1" applyBorder="1" applyAlignment="1">
      <alignment horizontal="left" vertical="center" wrapText="1"/>
    </xf>
    <xf numFmtId="0" fontId="21" fillId="2" borderId="10" xfId="3" applyFont="1" applyFill="1" applyBorder="1" applyAlignment="1">
      <alignment horizontal="left" vertical="center" wrapText="1"/>
    </xf>
    <xf numFmtId="0" fontId="21" fillId="2" borderId="8" xfId="3" applyFont="1" applyFill="1" applyBorder="1" applyAlignment="1">
      <alignment horizontal="left" vertical="center" wrapText="1"/>
    </xf>
    <xf numFmtId="0" fontId="21" fillId="2" borderId="4" xfId="3" applyFont="1" applyFill="1" applyBorder="1" applyAlignment="1">
      <alignment horizontal="left" vertical="center"/>
    </xf>
    <xf numFmtId="2" fontId="23" fillId="0" borderId="1" xfId="3" applyNumberFormat="1" applyFont="1" applyBorder="1" applyAlignment="1">
      <alignment horizontal="left" vertical="center"/>
    </xf>
    <xf numFmtId="49" fontId="21" fillId="2" borderId="1" xfId="3" applyNumberFormat="1" applyFont="1" applyFill="1" applyBorder="1" applyAlignment="1" applyProtection="1">
      <alignment vertical="center"/>
      <protection locked="0"/>
    </xf>
    <xf numFmtId="49" fontId="21" fillId="2" borderId="4" xfId="3" applyNumberFormat="1" applyFont="1" applyFill="1" applyBorder="1" applyAlignment="1" applyProtection="1">
      <alignment vertical="center"/>
      <protection locked="0"/>
    </xf>
    <xf numFmtId="0" fontId="21" fillId="2" borderId="2" xfId="3" applyFont="1" applyFill="1" applyBorder="1" applyAlignment="1">
      <alignment vertical="center"/>
    </xf>
    <xf numFmtId="2" fontId="21" fillId="0" borderId="9" xfId="3" applyNumberFormat="1" applyFont="1" applyBorder="1" applyAlignment="1">
      <alignment horizontal="center" vertical="center"/>
    </xf>
    <xf numFmtId="2" fontId="21" fillId="0" borderId="9" xfId="3" applyNumberFormat="1" applyFont="1" applyBorder="1" applyAlignment="1">
      <alignment vertical="center"/>
    </xf>
    <xf numFmtId="2" fontId="23" fillId="0" borderId="2" xfId="3" applyNumberFormat="1" applyFont="1" applyBorder="1" applyAlignment="1">
      <alignment vertical="center"/>
    </xf>
    <xf numFmtId="2" fontId="23" fillId="0" borderId="7" xfId="3" applyNumberFormat="1" applyFont="1" applyBorder="1" applyAlignment="1">
      <alignment vertical="center"/>
    </xf>
    <xf numFmtId="0" fontId="21" fillId="2" borderId="4" xfId="3" applyFont="1" applyFill="1" applyBorder="1" applyAlignment="1">
      <alignment horizontal="left" vertical="center" indent="3"/>
    </xf>
    <xf numFmtId="2" fontId="21" fillId="0" borderId="4" xfId="3" applyNumberFormat="1" applyFont="1" applyBorder="1" applyAlignment="1">
      <alignment horizontal="left" vertical="center" indent="7"/>
    </xf>
    <xf numFmtId="0" fontId="21" fillId="0" borderId="3" xfId="3" applyFont="1" applyBorder="1" applyAlignment="1">
      <alignment horizontal="center" vertical="center"/>
    </xf>
    <xf numFmtId="0" fontId="21" fillId="2" borderId="3" xfId="3" applyFont="1" applyFill="1" applyBorder="1" applyAlignment="1">
      <alignment horizontal="center" vertical="center"/>
    </xf>
    <xf numFmtId="0" fontId="21" fillId="2" borderId="3" xfId="3" applyFont="1" applyFill="1" applyBorder="1" applyAlignment="1">
      <alignment horizontal="center" vertical="center" wrapText="1"/>
    </xf>
    <xf numFmtId="0" fontId="21" fillId="2" borderId="4" xfId="3" quotePrefix="1" applyFont="1" applyFill="1" applyBorder="1" applyAlignment="1">
      <alignment vertical="center" wrapText="1"/>
    </xf>
    <xf numFmtId="0" fontId="21" fillId="2" borderId="1" xfId="3" quotePrefix="1" applyFont="1" applyFill="1" applyBorder="1" applyAlignment="1">
      <alignment horizontal="center" vertical="center" wrapText="1"/>
    </xf>
    <xf numFmtId="165" fontId="21" fillId="2" borderId="3" xfId="3" quotePrefix="1" applyNumberFormat="1" applyFont="1" applyFill="1" applyBorder="1" applyAlignment="1">
      <alignment horizontal="center" vertical="center" wrapText="1"/>
    </xf>
    <xf numFmtId="0" fontId="26" fillId="2" borderId="3" xfId="3" quotePrefix="1" applyFont="1" applyFill="1" applyBorder="1" applyAlignment="1">
      <alignment horizontal="center" vertical="center"/>
    </xf>
    <xf numFmtId="0" fontId="27" fillId="2" borderId="3" xfId="3" quotePrefix="1" applyFont="1" applyFill="1" applyBorder="1" applyAlignment="1">
      <alignment horizontal="center" vertical="center"/>
    </xf>
    <xf numFmtId="0" fontId="21" fillId="2" borderId="3" xfId="3" quotePrefix="1" applyFont="1" applyFill="1" applyBorder="1" applyAlignment="1">
      <alignment vertical="center"/>
    </xf>
    <xf numFmtId="0" fontId="23" fillId="2" borderId="3" xfId="3" quotePrefix="1" applyFont="1" applyFill="1" applyBorder="1" applyAlignment="1">
      <alignment vertical="center"/>
    </xf>
    <xf numFmtId="0" fontId="21" fillId="0" borderId="0" xfId="3" quotePrefix="1" applyFont="1" applyAlignment="1">
      <alignment vertical="center"/>
    </xf>
    <xf numFmtId="0" fontId="21" fillId="2" borderId="4" xfId="3" quotePrefix="1" applyFont="1" applyFill="1" applyBorder="1" applyAlignment="1">
      <alignment horizontal="center" vertical="center" wrapText="1"/>
    </xf>
    <xf numFmtId="0" fontId="23" fillId="2" borderId="1" xfId="3" quotePrefix="1" applyFont="1" applyFill="1" applyBorder="1" applyAlignment="1">
      <alignment horizontal="center" vertical="center" wrapText="1"/>
    </xf>
    <xf numFmtId="0" fontId="23" fillId="2" borderId="3" xfId="3" quotePrefix="1" applyFont="1" applyFill="1" applyBorder="1" applyAlignment="1">
      <alignment horizontal="center" vertical="center" wrapText="1"/>
    </xf>
    <xf numFmtId="164" fontId="21" fillId="2" borderId="10" xfId="3" applyNumberFormat="1" applyFont="1" applyFill="1" applyBorder="1" applyAlignment="1">
      <alignment horizontal="center" vertical="center" wrapText="1"/>
    </xf>
    <xf numFmtId="164" fontId="21" fillId="2" borderId="8" xfId="3" applyNumberFormat="1" applyFont="1" applyFill="1" applyBorder="1" applyAlignment="1">
      <alignment horizontal="center" vertical="center" wrapText="1"/>
    </xf>
    <xf numFmtId="0" fontId="23" fillId="2" borderId="3" xfId="3" applyFont="1" applyFill="1" applyBorder="1" applyAlignment="1">
      <alignment horizontal="center" vertical="center"/>
    </xf>
    <xf numFmtId="0" fontId="21" fillId="0" borderId="11" xfId="3" applyFont="1" applyBorder="1" applyAlignment="1">
      <alignment vertical="center"/>
    </xf>
    <xf numFmtId="0" fontId="29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4" fillId="0" borderId="12" xfId="3" applyFont="1" applyBorder="1" applyAlignment="1">
      <alignment horizontal="center" vertical="center"/>
    </xf>
    <xf numFmtId="0" fontId="20" fillId="3" borderId="1" xfId="3" applyFont="1" applyFill="1" applyBorder="1" applyAlignment="1">
      <alignment horizontal="center" vertical="center"/>
    </xf>
    <xf numFmtId="0" fontId="20" fillId="3" borderId="2" xfId="3" applyFont="1" applyFill="1" applyBorder="1" applyAlignment="1">
      <alignment horizontal="center" vertical="center"/>
    </xf>
    <xf numFmtId="0" fontId="8" fillId="3" borderId="3" xfId="3" applyFont="1" applyFill="1" applyBorder="1" applyAlignment="1">
      <alignment horizontal="center" vertical="center"/>
    </xf>
    <xf numFmtId="0" fontId="8" fillId="3" borderId="1" xfId="3" applyFont="1" applyFill="1" applyBorder="1" applyAlignment="1">
      <alignment horizontal="center" vertical="center"/>
    </xf>
    <xf numFmtId="0" fontId="8" fillId="3" borderId="2" xfId="3" applyFont="1" applyFill="1" applyBorder="1" applyAlignment="1">
      <alignment horizontal="center" vertical="center"/>
    </xf>
    <xf numFmtId="0" fontId="8" fillId="2" borderId="3" xfId="3" applyFont="1" applyFill="1" applyBorder="1" applyAlignment="1">
      <alignment horizontal="center" vertical="center"/>
    </xf>
    <xf numFmtId="0" fontId="23" fillId="3" borderId="1" xfId="3" applyFont="1" applyFill="1" applyBorder="1" applyAlignment="1">
      <alignment horizontal="left" vertical="center"/>
    </xf>
    <xf numFmtId="0" fontId="23" fillId="3" borderId="4" xfId="3" applyFont="1" applyFill="1" applyBorder="1" applyAlignment="1">
      <alignment horizontal="left" vertical="center"/>
    </xf>
    <xf numFmtId="0" fontId="23" fillId="3" borderId="2" xfId="3" applyFont="1" applyFill="1" applyBorder="1" applyAlignment="1">
      <alignment horizontal="left" vertical="center"/>
    </xf>
    <xf numFmtId="0" fontId="23" fillId="4" borderId="1" xfId="3" applyFont="1" applyFill="1" applyBorder="1" applyAlignment="1">
      <alignment horizontal="left" vertical="center"/>
    </xf>
    <xf numFmtId="0" fontId="23" fillId="4" borderId="4" xfId="3" applyFont="1" applyFill="1" applyBorder="1" applyAlignment="1">
      <alignment horizontal="left" vertical="center"/>
    </xf>
    <xf numFmtId="0" fontId="23" fillId="4" borderId="2" xfId="3" applyFont="1" applyFill="1" applyBorder="1" applyAlignment="1">
      <alignment horizontal="left" vertical="center"/>
    </xf>
    <xf numFmtId="49" fontId="21" fillId="2" borderId="4" xfId="3" applyNumberFormat="1" applyFont="1" applyFill="1" applyBorder="1" applyAlignment="1">
      <alignment horizontal="center" vertical="center"/>
    </xf>
    <xf numFmtId="0" fontId="21" fillId="2" borderId="4" xfId="3" applyFont="1" applyFill="1" applyBorder="1" applyAlignment="1">
      <alignment horizontal="center" vertical="center"/>
    </xf>
    <xf numFmtId="0" fontId="21" fillId="2" borderId="10" xfId="3" applyFont="1" applyFill="1" applyBorder="1" applyAlignment="1">
      <alignment horizontal="center" vertical="center"/>
    </xf>
    <xf numFmtId="0" fontId="21" fillId="2" borderId="8" xfId="3" applyFont="1" applyFill="1" applyBorder="1" applyAlignment="1">
      <alignment horizontal="center" vertical="center"/>
    </xf>
    <xf numFmtId="0" fontId="23" fillId="4" borderId="13" xfId="3" applyFont="1" applyFill="1" applyBorder="1" applyAlignment="1">
      <alignment horizontal="left" vertical="center"/>
    </xf>
    <xf numFmtId="0" fontId="23" fillId="4" borderId="10" xfId="3" applyFont="1" applyFill="1" applyBorder="1" applyAlignment="1">
      <alignment horizontal="left" vertical="center"/>
    </xf>
    <xf numFmtId="0" fontId="21" fillId="2" borderId="1" xfId="3" applyFont="1" applyFill="1" applyBorder="1" applyAlignment="1">
      <alignment horizontal="center" vertical="center"/>
    </xf>
    <xf numFmtId="0" fontId="21" fillId="2" borderId="2" xfId="3" applyFont="1" applyFill="1" applyBorder="1" applyAlignment="1">
      <alignment horizontal="center" vertical="center"/>
    </xf>
    <xf numFmtId="0" fontId="23" fillId="4" borderId="3" xfId="3" applyFont="1" applyFill="1" applyBorder="1" applyAlignment="1">
      <alignment horizontal="left" vertical="center"/>
    </xf>
    <xf numFmtId="49" fontId="21" fillId="2" borderId="1" xfId="3" applyNumberFormat="1" applyFont="1" applyFill="1" applyBorder="1" applyAlignment="1" applyProtection="1">
      <alignment horizontal="left" vertical="center"/>
      <protection locked="0"/>
    </xf>
    <xf numFmtId="49" fontId="21" fillId="2" borderId="4" xfId="3" applyNumberFormat="1" applyFont="1" applyFill="1" applyBorder="1" applyAlignment="1" applyProtection="1">
      <alignment horizontal="left" vertical="center"/>
      <protection locked="0"/>
    </xf>
    <xf numFmtId="49" fontId="21" fillId="2" borderId="7" xfId="3" applyNumberFormat="1" applyFont="1" applyFill="1" applyBorder="1" applyAlignment="1" applyProtection="1">
      <alignment horizontal="left" vertical="center"/>
      <protection locked="0"/>
    </xf>
    <xf numFmtId="0" fontId="23" fillId="4" borderId="6" xfId="3" applyFont="1" applyFill="1" applyBorder="1" applyAlignment="1">
      <alignment horizontal="left" vertical="center"/>
    </xf>
    <xf numFmtId="0" fontId="23" fillId="4" borderId="9" xfId="3" applyFont="1" applyFill="1" applyBorder="1" applyAlignment="1">
      <alignment horizontal="left" vertical="center"/>
    </xf>
    <xf numFmtId="0" fontId="21" fillId="0" borderId="1" xfId="3" applyFont="1" applyBorder="1" applyAlignment="1">
      <alignment horizontal="center" vertical="center"/>
    </xf>
    <xf numFmtId="0" fontId="21" fillId="0" borderId="4" xfId="3" applyFont="1" applyBorder="1" applyAlignment="1">
      <alignment horizontal="center" vertical="center"/>
    </xf>
    <xf numFmtId="0" fontId="21" fillId="0" borderId="2" xfId="3" applyFont="1" applyBorder="1" applyAlignment="1">
      <alignment horizontal="center" vertical="center"/>
    </xf>
    <xf numFmtId="49" fontId="25" fillId="6" borderId="1" xfId="3" applyNumberFormat="1" applyFont="1" applyFill="1" applyBorder="1" applyAlignment="1">
      <alignment horizontal="center" vertical="center"/>
    </xf>
    <xf numFmtId="49" fontId="25" fillId="6" borderId="4" xfId="3" applyNumberFormat="1" applyFont="1" applyFill="1" applyBorder="1" applyAlignment="1">
      <alignment horizontal="center" vertical="center"/>
    </xf>
    <xf numFmtId="49" fontId="25" fillId="6" borderId="2" xfId="3" applyNumberFormat="1" applyFont="1" applyFill="1" applyBorder="1" applyAlignment="1">
      <alignment horizontal="center" vertical="center"/>
    </xf>
    <xf numFmtId="0" fontId="23" fillId="3" borderId="6" xfId="3" applyFont="1" applyFill="1" applyBorder="1" applyAlignment="1">
      <alignment horizontal="left" vertical="center"/>
    </xf>
    <xf numFmtId="0" fontId="23" fillId="3" borderId="9" xfId="3" applyFont="1" applyFill="1" applyBorder="1" applyAlignment="1">
      <alignment horizontal="left" vertical="center"/>
    </xf>
    <xf numFmtId="0" fontId="23" fillId="3" borderId="7" xfId="3" applyFont="1" applyFill="1" applyBorder="1" applyAlignment="1">
      <alignment horizontal="left" vertical="center"/>
    </xf>
    <xf numFmtId="0" fontId="21" fillId="2" borderId="1" xfId="3" applyFont="1" applyFill="1" applyBorder="1" applyAlignment="1">
      <alignment horizontal="left" vertical="center"/>
    </xf>
    <xf numFmtId="0" fontId="21" fillId="2" borderId="4" xfId="3" applyFont="1" applyFill="1" applyBorder="1" applyAlignment="1">
      <alignment horizontal="left" vertical="center"/>
    </xf>
    <xf numFmtId="0" fontId="21" fillId="2" borderId="2" xfId="3" applyFont="1" applyFill="1" applyBorder="1" applyAlignment="1">
      <alignment horizontal="left" vertical="center"/>
    </xf>
    <xf numFmtId="0" fontId="21" fillId="0" borderId="1" xfId="3" applyFont="1" applyBorder="1" applyAlignment="1">
      <alignment horizontal="left" vertical="center"/>
    </xf>
    <xf numFmtId="0" fontId="21" fillId="0" borderId="4" xfId="3" applyFont="1" applyBorder="1" applyAlignment="1">
      <alignment horizontal="left" vertical="center"/>
    </xf>
    <xf numFmtId="0" fontId="21" fillId="0" borderId="2" xfId="3" applyFont="1" applyBorder="1" applyAlignment="1">
      <alignment horizontal="left" vertical="center"/>
    </xf>
    <xf numFmtId="0" fontId="28" fillId="0" borderId="0" xfId="3" applyFont="1" applyAlignment="1">
      <alignment horizontal="center" vertical="center" wrapText="1"/>
    </xf>
    <xf numFmtId="0" fontId="28" fillId="0" borderId="0" xfId="3" applyFont="1" applyAlignment="1">
      <alignment horizontal="center" vertical="center"/>
    </xf>
    <xf numFmtId="0" fontId="20" fillId="2" borderId="3" xfId="3" applyFont="1" applyFill="1" applyBorder="1" applyAlignment="1">
      <alignment horizontal="center" vertical="center"/>
    </xf>
    <xf numFmtId="0" fontId="24" fillId="6" borderId="6" xfId="3" quotePrefix="1" applyFont="1" applyFill="1" applyBorder="1" applyAlignment="1">
      <alignment horizontal="center" vertical="center"/>
    </xf>
    <xf numFmtId="0" fontId="24" fillId="6" borderId="9" xfId="3" quotePrefix="1" applyFont="1" applyFill="1" applyBorder="1" applyAlignment="1">
      <alignment horizontal="center" vertical="center"/>
    </xf>
    <xf numFmtId="0" fontId="24" fillId="6" borderId="7" xfId="3" quotePrefix="1" applyFont="1" applyFill="1" applyBorder="1" applyAlignment="1">
      <alignment horizontal="center" vertical="center"/>
    </xf>
    <xf numFmtId="0" fontId="23" fillId="4" borderId="7" xfId="3" applyFont="1" applyFill="1" applyBorder="1" applyAlignment="1">
      <alignment horizontal="left" vertical="center"/>
    </xf>
    <xf numFmtId="0" fontId="23" fillId="4" borderId="8" xfId="3" applyFont="1" applyFill="1" applyBorder="1" applyAlignment="1">
      <alignment horizontal="left" vertical="center"/>
    </xf>
    <xf numFmtId="164" fontId="21" fillId="0" borderId="1" xfId="3" applyNumberFormat="1" applyFont="1" applyBorder="1" applyAlignment="1">
      <alignment horizontal="left" vertical="center"/>
    </xf>
    <xf numFmtId="164" fontId="21" fillId="0" borderId="4" xfId="3" applyNumberFormat="1" applyFont="1" applyBorder="1" applyAlignment="1">
      <alignment horizontal="left" vertical="center"/>
    </xf>
    <xf numFmtId="164" fontId="21" fillId="0" borderId="2" xfId="3" applyNumberFormat="1" applyFont="1" applyBorder="1" applyAlignment="1">
      <alignment horizontal="left" vertical="center"/>
    </xf>
    <xf numFmtId="0" fontId="23" fillId="3" borderId="1" xfId="3" applyFont="1" applyFill="1" applyBorder="1" applyAlignment="1">
      <alignment horizontal="left" vertical="center" wrapText="1"/>
    </xf>
    <xf numFmtId="0" fontId="23" fillId="3" borderId="4" xfId="3" applyFont="1" applyFill="1" applyBorder="1" applyAlignment="1">
      <alignment horizontal="left" vertical="center" wrapText="1"/>
    </xf>
    <xf numFmtId="0" fontId="23" fillId="3" borderId="2" xfId="3" applyFont="1" applyFill="1" applyBorder="1" applyAlignment="1">
      <alignment horizontal="left" vertical="center" wrapText="1"/>
    </xf>
    <xf numFmtId="0" fontId="23" fillId="3" borderId="3" xfId="3" applyFont="1" applyFill="1" applyBorder="1" applyAlignment="1">
      <alignment horizontal="left" vertical="center"/>
    </xf>
    <xf numFmtId="164" fontId="21" fillId="2" borderId="1" xfId="3" applyNumberFormat="1" applyFont="1" applyFill="1" applyBorder="1" applyAlignment="1">
      <alignment horizontal="center" vertical="center"/>
    </xf>
    <xf numFmtId="164" fontId="21" fillId="2" borderId="4" xfId="3" applyNumberFormat="1" applyFont="1" applyFill="1" applyBorder="1" applyAlignment="1">
      <alignment horizontal="center" vertical="center"/>
    </xf>
    <xf numFmtId="164" fontId="21" fillId="2" borderId="2" xfId="3" applyNumberFormat="1" applyFont="1" applyFill="1" applyBorder="1" applyAlignment="1">
      <alignment horizontal="center" vertical="center"/>
    </xf>
    <xf numFmtId="164" fontId="21" fillId="2" borderId="1" xfId="3" applyNumberFormat="1" applyFont="1" applyFill="1" applyBorder="1" applyAlignment="1">
      <alignment horizontal="left" vertical="center"/>
    </xf>
    <xf numFmtId="164" fontId="21" fillId="2" borderId="4" xfId="3" applyNumberFormat="1" applyFont="1" applyFill="1" applyBorder="1" applyAlignment="1">
      <alignment horizontal="left" vertical="center"/>
    </xf>
    <xf numFmtId="164" fontId="21" fillId="2" borderId="2" xfId="3" applyNumberFormat="1" applyFont="1" applyFill="1" applyBorder="1" applyAlignment="1">
      <alignment horizontal="left" vertical="center"/>
    </xf>
    <xf numFmtId="0" fontId="21" fillId="2" borderId="3" xfId="3" applyFont="1" applyFill="1" applyBorder="1" applyAlignment="1">
      <alignment horizontal="center" vertical="center"/>
    </xf>
    <xf numFmtId="0" fontId="23" fillId="2" borderId="4" xfId="3" applyFont="1" applyFill="1" applyBorder="1" applyAlignment="1">
      <alignment horizontal="center" vertical="center"/>
    </xf>
    <xf numFmtId="0" fontId="23" fillId="2" borderId="2" xfId="3" applyFont="1" applyFill="1" applyBorder="1" applyAlignment="1">
      <alignment horizontal="center" vertical="center"/>
    </xf>
    <xf numFmtId="0" fontId="23" fillId="8" borderId="1" xfId="3" applyFont="1" applyFill="1" applyBorder="1" applyAlignment="1">
      <alignment horizontal="left" vertical="center"/>
    </xf>
    <xf numFmtId="0" fontId="23" fillId="8" borderId="4" xfId="3" applyFont="1" applyFill="1" applyBorder="1" applyAlignment="1">
      <alignment horizontal="left" vertical="center"/>
    </xf>
    <xf numFmtId="0" fontId="23" fillId="8" borderId="2" xfId="3" applyFont="1" applyFill="1" applyBorder="1" applyAlignment="1">
      <alignment horizontal="left" vertical="center"/>
    </xf>
    <xf numFmtId="0" fontId="21" fillId="15" borderId="1" xfId="3" applyFont="1" applyFill="1" applyBorder="1" applyAlignment="1">
      <alignment horizontal="left" vertical="center"/>
    </xf>
    <xf numFmtId="0" fontId="21" fillId="15" borderId="4" xfId="3" applyFont="1" applyFill="1" applyBorder="1" applyAlignment="1">
      <alignment horizontal="left" vertical="center"/>
    </xf>
    <xf numFmtId="0" fontId="21" fillId="15" borderId="2" xfId="3" applyFont="1" applyFill="1" applyBorder="1" applyAlignment="1">
      <alignment horizontal="left" vertical="center"/>
    </xf>
    <xf numFmtId="0" fontId="21" fillId="0" borderId="1" xfId="3" applyFont="1" applyBorder="1" applyAlignment="1" applyProtection="1">
      <alignment horizontal="left" vertical="center"/>
      <protection locked="0"/>
    </xf>
    <xf numFmtId="0" fontId="21" fillId="0" borderId="4" xfId="3" applyFont="1" applyBorder="1" applyAlignment="1" applyProtection="1">
      <alignment horizontal="left" vertical="center"/>
      <protection locked="0"/>
    </xf>
    <xf numFmtId="0" fontId="21" fillId="0" borderId="2" xfId="3" applyFont="1" applyBorder="1" applyAlignment="1" applyProtection="1">
      <alignment horizontal="left" vertical="center"/>
      <protection locked="0"/>
    </xf>
    <xf numFmtId="0" fontId="23" fillId="3" borderId="1" xfId="3" applyFont="1" applyFill="1" applyBorder="1" applyAlignment="1">
      <alignment horizontal="center" vertical="center"/>
    </xf>
    <xf numFmtId="0" fontId="23" fillId="3" borderId="4" xfId="3" applyFont="1" applyFill="1" applyBorder="1" applyAlignment="1">
      <alignment horizontal="center" vertical="center"/>
    </xf>
    <xf numFmtId="0" fontId="23" fillId="3" borderId="2" xfId="3" applyFont="1" applyFill="1" applyBorder="1" applyAlignment="1">
      <alignment horizontal="center" vertical="center"/>
    </xf>
    <xf numFmtId="49" fontId="25" fillId="6" borderId="1" xfId="3" quotePrefix="1" applyNumberFormat="1" applyFont="1" applyFill="1" applyBorder="1" applyAlignment="1">
      <alignment horizontal="center" vertical="center"/>
    </xf>
    <xf numFmtId="49" fontId="25" fillId="6" borderId="4" xfId="3" quotePrefix="1" applyNumberFormat="1" applyFont="1" applyFill="1" applyBorder="1" applyAlignment="1">
      <alignment horizontal="center" vertical="center"/>
    </xf>
    <xf numFmtId="49" fontId="25" fillId="6" borderId="2" xfId="3" quotePrefix="1" applyNumberFormat="1" applyFont="1" applyFill="1" applyBorder="1" applyAlignment="1">
      <alignment horizontal="center" vertical="center"/>
    </xf>
    <xf numFmtId="0" fontId="25" fillId="2" borderId="4" xfId="3" applyFont="1" applyFill="1" applyBorder="1" applyAlignment="1">
      <alignment horizontal="center" vertical="center"/>
    </xf>
    <xf numFmtId="0" fontId="25" fillId="2" borderId="2" xfId="3" applyFont="1" applyFill="1" applyBorder="1" applyAlignment="1">
      <alignment horizontal="center" vertical="center"/>
    </xf>
    <xf numFmtId="164" fontId="21" fillId="14" borderId="1" xfId="3" applyNumberFormat="1" applyFont="1" applyFill="1" applyBorder="1" applyAlignment="1">
      <alignment horizontal="center" vertical="center"/>
    </xf>
    <xf numFmtId="164" fontId="21" fillId="14" borderId="4" xfId="3" applyNumberFormat="1" applyFont="1" applyFill="1" applyBorder="1" applyAlignment="1">
      <alignment horizontal="center" vertical="center"/>
    </xf>
    <xf numFmtId="0" fontId="23" fillId="3" borderId="3" xfId="3" applyFont="1" applyFill="1" applyBorder="1" applyAlignment="1">
      <alignment horizontal="right" vertical="center" wrapText="1"/>
    </xf>
    <xf numFmtId="0" fontId="21" fillId="2" borderId="1" xfId="3" applyFont="1" applyFill="1" applyBorder="1" applyAlignment="1">
      <alignment horizontal="center" vertical="center" wrapText="1"/>
    </xf>
    <xf numFmtId="0" fontId="21" fillId="2" borderId="4" xfId="3" applyFont="1" applyFill="1" applyBorder="1" applyAlignment="1">
      <alignment horizontal="center" vertical="center" wrapText="1"/>
    </xf>
    <xf numFmtId="0" fontId="23" fillId="3" borderId="1" xfId="3" applyFont="1" applyFill="1" applyBorder="1" applyAlignment="1">
      <alignment horizontal="center" vertical="center" wrapText="1"/>
    </xf>
    <xf numFmtId="0" fontId="23" fillId="3" borderId="4" xfId="3" applyFont="1" applyFill="1" applyBorder="1" applyAlignment="1">
      <alignment horizontal="center" vertical="center" wrapText="1"/>
    </xf>
    <xf numFmtId="0" fontId="23" fillId="3" borderId="2" xfId="3" applyFont="1" applyFill="1" applyBorder="1" applyAlignment="1">
      <alignment horizontal="center" vertical="center" wrapText="1"/>
    </xf>
    <xf numFmtId="0" fontId="21" fillId="0" borderId="1" xfId="3" applyFont="1" applyBorder="1" applyAlignment="1">
      <alignment horizontal="left" vertical="center" wrapText="1"/>
    </xf>
    <xf numFmtId="0" fontId="21" fillId="0" borderId="4" xfId="3" applyFont="1" applyBorder="1" applyAlignment="1">
      <alignment horizontal="left" vertical="center" wrapText="1"/>
    </xf>
    <xf numFmtId="0" fontId="21" fillId="0" borderId="2" xfId="3" applyFont="1" applyBorder="1" applyAlignment="1">
      <alignment horizontal="left" vertical="center" wrapText="1"/>
    </xf>
    <xf numFmtId="0" fontId="21" fillId="3" borderId="3" xfId="3" applyFont="1" applyFill="1" applyBorder="1" applyAlignment="1">
      <alignment horizontal="left" vertical="center" wrapText="1"/>
    </xf>
    <xf numFmtId="164" fontId="21" fillId="2" borderId="13" xfId="1" applyNumberFormat="1" applyFont="1" applyFill="1" applyBorder="1" applyAlignment="1">
      <alignment horizontal="center" vertical="center"/>
    </xf>
    <xf numFmtId="164" fontId="21" fillId="2" borderId="10" xfId="1" applyNumberFormat="1" applyFont="1" applyFill="1" applyBorder="1" applyAlignment="1">
      <alignment horizontal="center" vertical="center"/>
    </xf>
    <xf numFmtId="164" fontId="21" fillId="2" borderId="8" xfId="1" applyNumberFormat="1" applyFont="1" applyFill="1" applyBorder="1" applyAlignment="1">
      <alignment horizontal="center" vertical="center"/>
    </xf>
    <xf numFmtId="0" fontId="21" fillId="3" borderId="1" xfId="3" applyFont="1" applyFill="1" applyBorder="1" applyAlignment="1">
      <alignment horizontal="left" vertical="center" wrapText="1"/>
    </xf>
    <xf numFmtId="0" fontId="21" fillId="3" borderId="2" xfId="3" applyFont="1" applyFill="1" applyBorder="1" applyAlignment="1">
      <alignment horizontal="left" vertical="center" wrapText="1"/>
    </xf>
    <xf numFmtId="164" fontId="21" fillId="2" borderId="1" xfId="1" applyNumberFormat="1" applyFont="1" applyFill="1" applyBorder="1" applyAlignment="1">
      <alignment horizontal="center" vertical="center"/>
    </xf>
    <xf numFmtId="164" fontId="21" fillId="2" borderId="4" xfId="1" applyNumberFormat="1" applyFont="1" applyFill="1" applyBorder="1" applyAlignment="1">
      <alignment horizontal="center" vertical="center"/>
    </xf>
    <xf numFmtId="164" fontId="21" fillId="2" borderId="2" xfId="1" applyNumberFormat="1" applyFont="1" applyFill="1" applyBorder="1" applyAlignment="1">
      <alignment horizontal="center" vertical="center"/>
    </xf>
    <xf numFmtId="0" fontId="21" fillId="3" borderId="4" xfId="3" applyFont="1" applyFill="1" applyBorder="1" applyAlignment="1">
      <alignment horizontal="left" vertical="center" wrapText="1"/>
    </xf>
    <xf numFmtId="164" fontId="21" fillId="2" borderId="10" xfId="3" applyNumberFormat="1" applyFont="1" applyFill="1" applyBorder="1" applyAlignment="1">
      <alignment horizontal="center" vertical="center" wrapText="1"/>
    </xf>
    <xf numFmtId="164" fontId="21" fillId="2" borderId="8" xfId="3" applyNumberFormat="1" applyFont="1" applyFill="1" applyBorder="1" applyAlignment="1">
      <alignment horizontal="center" vertical="center" wrapText="1"/>
    </xf>
    <xf numFmtId="0" fontId="23" fillId="3" borderId="3" xfId="3" applyFont="1" applyFill="1" applyBorder="1" applyAlignment="1">
      <alignment horizontal="left" vertical="center" wrapText="1"/>
    </xf>
    <xf numFmtId="0" fontId="21" fillId="3" borderId="3" xfId="3" applyFont="1" applyFill="1" applyBorder="1" applyAlignment="1">
      <alignment horizontal="left" vertical="center"/>
    </xf>
    <xf numFmtId="0" fontId="21" fillId="2" borderId="2" xfId="3" applyFont="1" applyFill="1" applyBorder="1" applyAlignment="1">
      <alignment horizontal="center" vertical="center" wrapText="1"/>
    </xf>
    <xf numFmtId="0" fontId="25" fillId="6" borderId="1" xfId="3" applyFont="1" applyFill="1" applyBorder="1" applyAlignment="1">
      <alignment horizontal="center" vertical="center"/>
    </xf>
    <xf numFmtId="0" fontId="25" fillId="6" borderId="4" xfId="3" applyFont="1" applyFill="1" applyBorder="1" applyAlignment="1">
      <alignment horizontal="center" vertical="center"/>
    </xf>
    <xf numFmtId="0" fontId="25" fillId="6" borderId="2" xfId="3" applyFont="1" applyFill="1" applyBorder="1" applyAlignment="1">
      <alignment horizontal="center" vertical="center"/>
    </xf>
    <xf numFmtId="2" fontId="23" fillId="3" borderId="6" xfId="3" applyNumberFormat="1" applyFont="1" applyFill="1" applyBorder="1" applyAlignment="1">
      <alignment horizontal="left" vertical="center"/>
    </xf>
    <xf numFmtId="2" fontId="23" fillId="3" borderId="9" xfId="3" applyNumberFormat="1" applyFont="1" applyFill="1" applyBorder="1" applyAlignment="1">
      <alignment horizontal="left" vertical="center"/>
    </xf>
    <xf numFmtId="0" fontId="21" fillId="2" borderId="13" xfId="3" applyFont="1" applyFill="1" applyBorder="1" applyAlignment="1">
      <alignment horizontal="left" vertical="center" wrapText="1"/>
    </xf>
    <xf numFmtId="0" fontId="21" fillId="2" borderId="10" xfId="3" applyFont="1" applyFill="1" applyBorder="1" applyAlignment="1">
      <alignment horizontal="left" vertical="center" wrapText="1"/>
    </xf>
    <xf numFmtId="0" fontId="21" fillId="2" borderId="8" xfId="3" applyFont="1" applyFill="1" applyBorder="1" applyAlignment="1">
      <alignment horizontal="left" vertical="center" wrapText="1"/>
    </xf>
    <xf numFmtId="0" fontId="21" fillId="2" borderId="1" xfId="3" applyFont="1" applyFill="1" applyBorder="1" applyAlignment="1">
      <alignment horizontal="left" vertical="center" wrapText="1"/>
    </xf>
    <xf numFmtId="0" fontId="21" fillId="2" borderId="4" xfId="3" applyFont="1" applyFill="1" applyBorder="1" applyAlignment="1">
      <alignment horizontal="left" vertical="center" wrapText="1"/>
    </xf>
    <xf numFmtId="0" fontId="21" fillId="2" borderId="2" xfId="3" applyFont="1" applyFill="1" applyBorder="1" applyAlignment="1">
      <alignment horizontal="left" vertical="center" wrapText="1"/>
    </xf>
    <xf numFmtId="164" fontId="21" fillId="0" borderId="1" xfId="3" applyNumberFormat="1" applyFont="1" applyBorder="1" applyAlignment="1">
      <alignment horizontal="center" vertical="center"/>
    </xf>
    <xf numFmtId="164" fontId="21" fillId="0" borderId="4" xfId="3" applyNumberFormat="1" applyFont="1" applyBorder="1" applyAlignment="1">
      <alignment horizontal="center" vertical="center"/>
    </xf>
    <xf numFmtId="164" fontId="21" fillId="0" borderId="2" xfId="3" applyNumberFormat="1" applyFont="1" applyBorder="1" applyAlignment="1">
      <alignment horizontal="center" vertical="center"/>
    </xf>
    <xf numFmtId="0" fontId="23" fillId="3" borderId="3" xfId="3" applyFont="1" applyFill="1" applyBorder="1" applyAlignment="1">
      <alignment horizontal="center" vertical="center"/>
    </xf>
    <xf numFmtId="0" fontId="21" fillId="0" borderId="6" xfId="3" applyFont="1" applyBorder="1" applyAlignment="1">
      <alignment horizontal="left" vertical="center"/>
    </xf>
    <xf numFmtId="0" fontId="21" fillId="0" borderId="9" xfId="3" applyFont="1" applyBorder="1" applyAlignment="1">
      <alignment horizontal="left" vertical="center"/>
    </xf>
    <xf numFmtId="0" fontId="21" fillId="0" borderId="7" xfId="3" applyFont="1" applyBorder="1" applyAlignment="1">
      <alignment horizontal="left" vertical="center"/>
    </xf>
    <xf numFmtId="0" fontId="23" fillId="2" borderId="1" xfId="3" applyFont="1" applyFill="1" applyBorder="1" applyAlignment="1">
      <alignment horizontal="left" vertical="center"/>
    </xf>
    <xf numFmtId="0" fontId="23" fillId="2" borderId="4" xfId="3" applyFont="1" applyFill="1" applyBorder="1" applyAlignment="1">
      <alignment horizontal="left" vertical="center"/>
    </xf>
    <xf numFmtId="0" fontId="21" fillId="2" borderId="3" xfId="3" applyFont="1" applyFill="1" applyBorder="1" applyAlignment="1">
      <alignment horizontal="left" vertical="center"/>
    </xf>
    <xf numFmtId="0" fontId="23" fillId="16" borderId="1" xfId="3" applyFont="1" applyFill="1" applyBorder="1" applyAlignment="1">
      <alignment horizontal="center" vertical="center"/>
    </xf>
    <xf numFmtId="0" fontId="23" fillId="16" borderId="4" xfId="3" applyFont="1" applyFill="1" applyBorder="1" applyAlignment="1">
      <alignment horizontal="center" vertical="center"/>
    </xf>
    <xf numFmtId="0" fontId="23" fillId="16" borderId="2" xfId="3" applyFont="1" applyFill="1" applyBorder="1" applyAlignment="1">
      <alignment horizontal="center" vertical="center"/>
    </xf>
    <xf numFmtId="0" fontId="21" fillId="2" borderId="3" xfId="3" applyFont="1" applyFill="1" applyBorder="1" applyAlignment="1">
      <alignment horizontal="left" vertical="center" wrapText="1"/>
    </xf>
    <xf numFmtId="164" fontId="21" fillId="2" borderId="1" xfId="3" applyNumberFormat="1" applyFont="1" applyFill="1" applyBorder="1" applyAlignment="1">
      <alignment horizontal="center" vertical="center" wrapText="1"/>
    </xf>
    <xf numFmtId="164" fontId="21" fillId="2" borderId="4" xfId="3" applyNumberFormat="1" applyFont="1" applyFill="1" applyBorder="1" applyAlignment="1">
      <alignment horizontal="center" vertical="center" wrapText="1"/>
    </xf>
    <xf numFmtId="164" fontId="21" fillId="2" borderId="2" xfId="3" applyNumberFormat="1" applyFont="1" applyFill="1" applyBorder="1" applyAlignment="1">
      <alignment horizontal="center" vertical="center" wrapText="1"/>
    </xf>
    <xf numFmtId="0" fontId="21" fillId="3" borderId="1" xfId="3" applyFont="1" applyFill="1" applyBorder="1" applyAlignment="1">
      <alignment horizontal="center" vertical="center" wrapText="1"/>
    </xf>
    <xf numFmtId="0" fontId="21" fillId="3" borderId="4" xfId="3" applyFont="1" applyFill="1" applyBorder="1" applyAlignment="1">
      <alignment horizontal="center" vertical="center" wrapText="1"/>
    </xf>
    <xf numFmtId="0" fontId="21" fillId="3" borderId="2" xfId="3" applyFont="1" applyFill="1" applyBorder="1" applyAlignment="1">
      <alignment horizontal="center" vertical="center" wrapText="1"/>
    </xf>
    <xf numFmtId="0" fontId="23" fillId="3" borderId="11" xfId="3" applyFont="1" applyFill="1" applyBorder="1" applyAlignment="1">
      <alignment horizontal="left" vertical="center"/>
    </xf>
    <xf numFmtId="0" fontId="23" fillId="3" borderId="0" xfId="3" applyFont="1" applyFill="1" applyAlignment="1">
      <alignment horizontal="left" vertical="center"/>
    </xf>
    <xf numFmtId="165" fontId="21" fillId="2" borderId="1" xfId="3" applyNumberFormat="1" applyFont="1" applyFill="1" applyBorder="1" applyAlignment="1">
      <alignment horizontal="center" vertical="center" wrapText="1"/>
    </xf>
    <xf numFmtId="165" fontId="21" fillId="2" borderId="4" xfId="3" applyNumberFormat="1" applyFont="1" applyFill="1" applyBorder="1" applyAlignment="1">
      <alignment horizontal="center" vertical="center" wrapText="1"/>
    </xf>
    <xf numFmtId="165" fontId="21" fillId="2" borderId="2" xfId="3" applyNumberFormat="1" applyFont="1" applyFill="1" applyBorder="1" applyAlignment="1">
      <alignment horizontal="center" vertical="center" wrapText="1"/>
    </xf>
    <xf numFmtId="0" fontId="23" fillId="9" borderId="3" xfId="3" applyFont="1" applyFill="1" applyBorder="1" applyAlignment="1">
      <alignment horizontal="center" vertical="center" wrapText="1"/>
    </xf>
    <xf numFmtId="0" fontId="23" fillId="9" borderId="1" xfId="3" applyFont="1" applyFill="1" applyBorder="1" applyAlignment="1">
      <alignment horizontal="center" vertical="center" wrapText="1"/>
    </xf>
    <xf numFmtId="0" fontId="23" fillId="9" borderId="4" xfId="3" applyFont="1" applyFill="1" applyBorder="1" applyAlignment="1">
      <alignment horizontal="center" vertical="center" wrapText="1"/>
    </xf>
    <xf numFmtId="0" fontId="23" fillId="9" borderId="2" xfId="3" applyFont="1" applyFill="1" applyBorder="1" applyAlignment="1">
      <alignment horizontal="center" vertical="center" wrapText="1"/>
    </xf>
    <xf numFmtId="0" fontId="21" fillId="0" borderId="1" xfId="3" applyFont="1" applyBorder="1" applyAlignment="1">
      <alignment horizontal="center" vertical="center" wrapText="1"/>
    </xf>
    <xf numFmtId="0" fontId="21" fillId="0" borderId="2" xfId="3" applyFont="1" applyBorder="1" applyAlignment="1">
      <alignment horizontal="center" vertical="center" wrapText="1"/>
    </xf>
    <xf numFmtId="164" fontId="21" fillId="0" borderId="1" xfId="0" applyNumberFormat="1" applyFont="1" applyBorder="1" applyAlignment="1">
      <alignment horizontal="center" vertical="center"/>
    </xf>
    <xf numFmtId="164" fontId="21" fillId="0" borderId="2" xfId="0" applyNumberFormat="1" applyFont="1" applyBorder="1" applyAlignment="1">
      <alignment horizontal="center" vertical="center"/>
    </xf>
    <xf numFmtId="0" fontId="21" fillId="9" borderId="1" xfId="3" applyFont="1" applyFill="1" applyBorder="1" applyAlignment="1">
      <alignment horizontal="center" vertical="center" wrapText="1"/>
    </xf>
    <xf numFmtId="0" fontId="21" fillId="9" borderId="4" xfId="3" applyFont="1" applyFill="1" applyBorder="1" applyAlignment="1">
      <alignment horizontal="center" vertical="center" wrapText="1"/>
    </xf>
    <xf numFmtId="0" fontId="21" fillId="9" borderId="2" xfId="3" applyFont="1" applyFill="1" applyBorder="1" applyAlignment="1">
      <alignment horizontal="center" vertical="center" wrapText="1"/>
    </xf>
    <xf numFmtId="164" fontId="21" fillId="2" borderId="1" xfId="3" applyNumberFormat="1" applyFont="1" applyFill="1" applyBorder="1" applyAlignment="1">
      <alignment horizontal="left" vertical="center" wrapText="1"/>
    </xf>
    <xf numFmtId="164" fontId="21" fillId="2" borderId="4" xfId="3" applyNumberFormat="1" applyFont="1" applyFill="1" applyBorder="1" applyAlignment="1">
      <alignment horizontal="left" vertical="center" wrapText="1"/>
    </xf>
    <xf numFmtId="164" fontId="21" fillId="2" borderId="2" xfId="3" applyNumberFormat="1" applyFont="1" applyFill="1" applyBorder="1" applyAlignment="1">
      <alignment horizontal="left" vertical="center" wrapText="1"/>
    </xf>
    <xf numFmtId="0" fontId="23" fillId="3" borderId="3" xfId="3" applyFont="1" applyFill="1" applyBorder="1" applyAlignment="1">
      <alignment horizontal="center" vertical="center" wrapText="1"/>
    </xf>
    <xf numFmtId="166" fontId="21" fillId="3" borderId="1" xfId="3" applyNumberFormat="1" applyFont="1" applyFill="1" applyBorder="1" applyAlignment="1">
      <alignment horizontal="center" vertical="center"/>
    </xf>
    <xf numFmtId="166" fontId="21" fillId="3" borderId="4" xfId="3" applyNumberFormat="1" applyFont="1" applyFill="1" applyBorder="1" applyAlignment="1">
      <alignment horizontal="center" vertical="center"/>
    </xf>
    <xf numFmtId="166" fontId="21" fillId="3" borderId="2" xfId="3" applyNumberFormat="1" applyFont="1" applyFill="1" applyBorder="1" applyAlignment="1">
      <alignment horizontal="center" vertical="center"/>
    </xf>
    <xf numFmtId="164" fontId="21" fillId="0" borderId="1" xfId="1" applyNumberFormat="1" applyFont="1" applyBorder="1" applyAlignment="1">
      <alignment horizontal="left" vertical="center" wrapText="1"/>
    </xf>
    <xf numFmtId="164" fontId="21" fillId="0" borderId="2" xfId="1" applyNumberFormat="1" applyFont="1" applyBorder="1" applyAlignment="1">
      <alignment horizontal="left" vertical="center" wrapText="1"/>
    </xf>
    <xf numFmtId="164" fontId="23" fillId="2" borderId="1" xfId="3" applyNumberFormat="1" applyFont="1" applyFill="1" applyBorder="1" applyAlignment="1">
      <alignment horizontal="left" vertical="center" wrapText="1"/>
    </xf>
    <xf numFmtId="164" fontId="23" fillId="2" borderId="4" xfId="3" applyNumberFormat="1" applyFont="1" applyFill="1" applyBorder="1" applyAlignment="1">
      <alignment horizontal="left" vertical="center" wrapText="1"/>
    </xf>
    <xf numFmtId="164" fontId="23" fillId="2" borderId="2" xfId="3" applyNumberFormat="1" applyFont="1" applyFill="1" applyBorder="1" applyAlignment="1">
      <alignment horizontal="left" vertical="center" wrapText="1"/>
    </xf>
    <xf numFmtId="0" fontId="23" fillId="2" borderId="1" xfId="3" applyFont="1" applyFill="1" applyBorder="1" applyAlignment="1">
      <alignment horizontal="left" vertical="center" wrapText="1"/>
    </xf>
    <xf numFmtId="0" fontId="23" fillId="2" borderId="2" xfId="3" applyFont="1" applyFill="1" applyBorder="1" applyAlignment="1">
      <alignment horizontal="left" vertical="center" wrapText="1"/>
    </xf>
    <xf numFmtId="164" fontId="21" fillId="0" borderId="1" xfId="1" applyNumberFormat="1" applyFont="1" applyBorder="1" applyAlignment="1">
      <alignment horizontal="center" vertical="center" wrapText="1"/>
    </xf>
    <xf numFmtId="164" fontId="21" fillId="0" borderId="2" xfId="1" applyNumberFormat="1" applyFont="1" applyBorder="1" applyAlignment="1">
      <alignment horizontal="center" vertical="center" wrapText="1"/>
    </xf>
    <xf numFmtId="0" fontId="21" fillId="0" borderId="9" xfId="3" applyFont="1" applyBorder="1" applyAlignment="1">
      <alignment horizontal="center" vertical="center" wrapText="1"/>
    </xf>
    <xf numFmtId="0" fontId="21" fillId="0" borderId="7" xfId="3" applyFont="1" applyBorder="1" applyAlignment="1">
      <alignment horizontal="center" vertical="center" wrapText="1"/>
    </xf>
    <xf numFmtId="0" fontId="21" fillId="0" borderId="6" xfId="3" applyFont="1" applyBorder="1" applyAlignment="1">
      <alignment horizontal="center" vertical="center" wrapText="1"/>
    </xf>
    <xf numFmtId="164" fontId="21" fillId="0" borderId="1" xfId="2" applyFont="1" applyBorder="1" applyAlignment="1">
      <alignment horizontal="left" vertical="center" wrapText="1"/>
    </xf>
    <xf numFmtId="164" fontId="21" fillId="0" borderId="4" xfId="2" applyFont="1" applyBorder="1" applyAlignment="1">
      <alignment horizontal="left" vertical="center" wrapText="1"/>
    </xf>
    <xf numFmtId="164" fontId="21" fillId="0" borderId="2" xfId="2" applyFont="1" applyBorder="1" applyAlignment="1">
      <alignment horizontal="left" vertical="center" wrapText="1"/>
    </xf>
    <xf numFmtId="0" fontId="21" fillId="0" borderId="3" xfId="3" applyFont="1" applyBorder="1" applyAlignment="1">
      <alignment vertical="center" wrapText="1"/>
    </xf>
    <xf numFmtId="164" fontId="21" fillId="0" borderId="1" xfId="2" applyFont="1" applyBorder="1" applyAlignment="1">
      <alignment horizontal="center" vertical="center" wrapText="1"/>
    </xf>
    <xf numFmtId="164" fontId="21" fillId="0" borderId="2" xfId="2" applyFont="1" applyBorder="1" applyAlignment="1">
      <alignment horizontal="center" vertical="center" wrapText="1"/>
    </xf>
    <xf numFmtId="0" fontId="21" fillId="0" borderId="6" xfId="3" applyFont="1" applyBorder="1" applyAlignment="1">
      <alignment horizontal="left" vertical="center" wrapText="1"/>
    </xf>
    <xf numFmtId="0" fontId="21" fillId="0" borderId="7" xfId="3" applyFont="1" applyBorder="1" applyAlignment="1">
      <alignment horizontal="left" vertical="center" wrapText="1"/>
    </xf>
    <xf numFmtId="0" fontId="23" fillId="0" borderId="3" xfId="3" applyFont="1" applyBorder="1" applyAlignment="1">
      <alignment horizontal="left" vertical="center" wrapText="1"/>
    </xf>
    <xf numFmtId="164" fontId="21" fillId="0" borderId="4" xfId="2" applyFont="1" applyBorder="1" applyAlignment="1">
      <alignment horizontal="center" vertical="center" wrapText="1"/>
    </xf>
    <xf numFmtId="0" fontId="23" fillId="0" borderId="1" xfId="3" applyFont="1" applyBorder="1" applyAlignment="1">
      <alignment horizontal="left" vertical="center" wrapText="1"/>
    </xf>
    <xf numFmtId="0" fontId="23" fillId="0" borderId="4" xfId="3" applyFont="1" applyBorder="1" applyAlignment="1">
      <alignment horizontal="left" vertical="center" wrapText="1"/>
    </xf>
    <xf numFmtId="0" fontId="23" fillId="0" borderId="2" xfId="3" applyFont="1" applyBorder="1" applyAlignment="1">
      <alignment horizontal="left" vertical="center" wrapText="1"/>
    </xf>
    <xf numFmtId="14" fontId="23" fillId="0" borderId="1" xfId="3" applyNumberFormat="1" applyFont="1" applyBorder="1" applyAlignment="1">
      <alignment horizontal="center" vertical="center" wrapText="1"/>
    </xf>
    <xf numFmtId="0" fontId="23" fillId="0" borderId="4" xfId="3" applyFont="1" applyBorder="1" applyAlignment="1">
      <alignment horizontal="center" vertical="center" wrapText="1"/>
    </xf>
    <xf numFmtId="0" fontId="23" fillId="0" borderId="2" xfId="3" applyFont="1" applyBorder="1" applyAlignment="1">
      <alignment horizontal="center" vertical="center" wrapText="1"/>
    </xf>
    <xf numFmtId="164" fontId="23" fillId="0" borderId="1" xfId="3" applyNumberFormat="1" applyFont="1" applyBorder="1" applyAlignment="1">
      <alignment horizontal="left" vertical="center" wrapText="1"/>
    </xf>
    <xf numFmtId="164" fontId="23" fillId="0" borderId="4" xfId="3" applyNumberFormat="1" applyFont="1" applyBorder="1" applyAlignment="1">
      <alignment horizontal="left" vertical="center" wrapText="1"/>
    </xf>
    <xf numFmtId="164" fontId="23" fillId="0" borderId="2" xfId="3" applyNumberFormat="1" applyFont="1" applyBorder="1" applyAlignment="1">
      <alignment horizontal="left" vertical="center" wrapText="1"/>
    </xf>
    <xf numFmtId="0" fontId="23" fillId="16" borderId="1" xfId="3" applyFont="1" applyFill="1" applyBorder="1" applyAlignment="1">
      <alignment horizontal="center" vertical="center" wrapText="1"/>
    </xf>
    <xf numFmtId="0" fontId="23" fillId="16" borderId="4" xfId="3" applyFont="1" applyFill="1" applyBorder="1" applyAlignment="1">
      <alignment horizontal="center" vertical="center" wrapText="1"/>
    </xf>
    <xf numFmtId="0" fontId="23" fillId="16" borderId="2" xfId="3" applyFont="1" applyFill="1" applyBorder="1" applyAlignment="1">
      <alignment horizontal="center" vertical="center" wrapText="1"/>
    </xf>
    <xf numFmtId="0" fontId="23" fillId="3" borderId="6" xfId="3" applyFont="1" applyFill="1" applyBorder="1" applyAlignment="1">
      <alignment horizontal="center" vertical="center" wrapText="1"/>
    </xf>
    <xf numFmtId="0" fontId="23" fillId="3" borderId="9" xfId="3" applyFont="1" applyFill="1" applyBorder="1" applyAlignment="1">
      <alignment horizontal="center" vertical="center" wrapText="1"/>
    </xf>
    <xf numFmtId="0" fontId="23" fillId="3" borderId="13" xfId="3" applyFont="1" applyFill="1" applyBorder="1" applyAlignment="1">
      <alignment horizontal="center" vertical="center" wrapText="1"/>
    </xf>
    <xf numFmtId="0" fontId="23" fillId="3" borderId="10" xfId="3" applyFont="1" applyFill="1" applyBorder="1" applyAlignment="1">
      <alignment horizontal="center" vertical="center" wrapText="1"/>
    </xf>
    <xf numFmtId="164" fontId="21" fillId="0" borderId="6" xfId="1" applyNumberFormat="1" applyFont="1" applyBorder="1" applyAlignment="1">
      <alignment horizontal="center" vertical="center" wrapText="1"/>
    </xf>
    <xf numFmtId="164" fontId="21" fillId="0" borderId="9" xfId="1" applyNumberFormat="1" applyFont="1" applyBorder="1" applyAlignment="1">
      <alignment horizontal="center" vertical="center" wrapText="1"/>
    </xf>
    <xf numFmtId="164" fontId="21" fillId="0" borderId="7" xfId="1" applyNumberFormat="1" applyFont="1" applyBorder="1" applyAlignment="1">
      <alignment horizontal="center" vertical="center" wrapText="1"/>
    </xf>
    <xf numFmtId="164" fontId="21" fillId="0" borderId="13" xfId="1" applyNumberFormat="1" applyFont="1" applyBorder="1" applyAlignment="1">
      <alignment horizontal="center" vertical="center" wrapText="1"/>
    </xf>
    <xf numFmtId="164" fontId="21" fillId="0" borderId="10" xfId="1" applyNumberFormat="1" applyFont="1" applyBorder="1" applyAlignment="1">
      <alignment horizontal="center" vertical="center" wrapText="1"/>
    </xf>
    <xf numFmtId="164" fontId="21" fillId="0" borderId="8" xfId="1" applyNumberFormat="1" applyFont="1" applyBorder="1" applyAlignment="1">
      <alignment horizontal="center" vertical="center" wrapText="1"/>
    </xf>
    <xf numFmtId="0" fontId="21" fillId="0" borderId="9" xfId="3" applyFont="1" applyBorder="1" applyAlignment="1">
      <alignment horizontal="left" vertical="center" wrapText="1"/>
    </xf>
    <xf numFmtId="0" fontId="21" fillId="3" borderId="1" xfId="3" applyFont="1" applyFill="1" applyBorder="1" applyAlignment="1">
      <alignment horizontal="center" vertical="center"/>
    </xf>
    <xf numFmtId="0" fontId="21" fillId="3" borderId="4" xfId="3" applyFont="1" applyFill="1" applyBorder="1" applyAlignment="1">
      <alignment horizontal="center" vertical="center"/>
    </xf>
    <xf numFmtId="0" fontId="21" fillId="3" borderId="2" xfId="3" applyFont="1" applyFill="1" applyBorder="1" applyAlignment="1">
      <alignment horizontal="center" vertical="center"/>
    </xf>
    <xf numFmtId="0" fontId="23" fillId="0" borderId="1" xfId="3" applyFont="1" applyBorder="1" applyAlignment="1">
      <alignment horizontal="center" vertical="center" wrapText="1"/>
    </xf>
    <xf numFmtId="0" fontId="21" fillId="0" borderId="3" xfId="3" applyFont="1" applyBorder="1" applyAlignment="1">
      <alignment horizontal="left" vertical="center" wrapText="1"/>
    </xf>
    <xf numFmtId="0" fontId="21" fillId="0" borderId="4" xfId="3" applyFont="1" applyBorder="1" applyAlignment="1">
      <alignment horizontal="center" vertical="center" wrapText="1"/>
    </xf>
    <xf numFmtId="14" fontId="21" fillId="0" borderId="1" xfId="3" applyNumberFormat="1" applyFont="1" applyBorder="1" applyAlignment="1">
      <alignment horizontal="left" vertical="center" wrapText="1"/>
    </xf>
    <xf numFmtId="164" fontId="21" fillId="0" borderId="1" xfId="3" applyNumberFormat="1" applyFont="1" applyBorder="1" applyAlignment="1">
      <alignment horizontal="left" vertical="center" wrapText="1"/>
    </xf>
    <xf numFmtId="164" fontId="21" fillId="0" borderId="4" xfId="3" applyNumberFormat="1" applyFont="1" applyBorder="1" applyAlignment="1">
      <alignment horizontal="left" vertical="center" wrapText="1"/>
    </xf>
    <xf numFmtId="164" fontId="21" fillId="0" borderId="2" xfId="3" applyNumberFormat="1" applyFont="1" applyBorder="1" applyAlignment="1">
      <alignment horizontal="left" vertical="center" wrapText="1"/>
    </xf>
    <xf numFmtId="164" fontId="21" fillId="2" borderId="6" xfId="3" applyNumberFormat="1" applyFont="1" applyFill="1" applyBorder="1" applyAlignment="1">
      <alignment horizontal="left" vertical="center" wrapText="1"/>
    </xf>
    <xf numFmtId="164" fontId="21" fillId="2" borderId="9" xfId="3" applyNumberFormat="1" applyFont="1" applyFill="1" applyBorder="1" applyAlignment="1">
      <alignment horizontal="left" vertical="center" wrapText="1"/>
    </xf>
    <xf numFmtId="164" fontId="21" fillId="2" borderId="7" xfId="3" applyNumberFormat="1" applyFont="1" applyFill="1" applyBorder="1" applyAlignment="1">
      <alignment horizontal="left" vertical="center" wrapText="1"/>
    </xf>
    <xf numFmtId="0" fontId="21" fillId="3" borderId="5" xfId="3" applyFont="1" applyFill="1" applyBorder="1" applyAlignment="1">
      <alignment horizontal="left" vertical="center" wrapText="1"/>
    </xf>
    <xf numFmtId="0" fontId="23" fillId="3" borderId="7" xfId="3" applyFont="1" applyFill="1" applyBorder="1" applyAlignment="1">
      <alignment horizontal="center" vertical="center" wrapText="1"/>
    </xf>
    <xf numFmtId="164" fontId="21" fillId="2" borderId="6" xfId="3" applyNumberFormat="1" applyFont="1" applyFill="1" applyBorder="1" applyAlignment="1">
      <alignment horizontal="center" vertical="center" wrapText="1"/>
    </xf>
    <xf numFmtId="164" fontId="21" fillId="2" borderId="9" xfId="3" applyNumberFormat="1" applyFont="1" applyFill="1" applyBorder="1" applyAlignment="1">
      <alignment horizontal="center" vertical="center" wrapText="1"/>
    </xf>
    <xf numFmtId="164" fontId="21" fillId="2" borderId="7" xfId="3" applyNumberFormat="1" applyFont="1" applyFill="1" applyBorder="1" applyAlignment="1">
      <alignment horizontal="center" vertical="center" wrapText="1"/>
    </xf>
    <xf numFmtId="0" fontId="21" fillId="0" borderId="13" xfId="3" applyFont="1" applyBorder="1" applyAlignment="1">
      <alignment horizontal="left" vertical="center" wrapText="1"/>
    </xf>
    <xf numFmtId="0" fontId="21" fillId="0" borderId="10" xfId="3" applyFont="1" applyBorder="1" applyAlignment="1">
      <alignment horizontal="left" vertical="center" wrapText="1"/>
    </xf>
    <xf numFmtId="0" fontId="21" fillId="0" borderId="8" xfId="3" applyFont="1" applyBorder="1" applyAlignment="1">
      <alignment horizontal="left" vertical="center" wrapText="1"/>
    </xf>
    <xf numFmtId="0" fontId="22" fillId="16" borderId="13" xfId="3" applyFont="1" applyFill="1" applyBorder="1" applyAlignment="1">
      <alignment horizontal="center" vertical="top" wrapText="1"/>
    </xf>
    <xf numFmtId="0" fontId="22" fillId="16" borderId="10" xfId="3" applyFont="1" applyFill="1" applyBorder="1" applyAlignment="1">
      <alignment horizontal="center" vertical="top" wrapText="1"/>
    </xf>
    <xf numFmtId="0" fontId="22" fillId="16" borderId="8" xfId="3" applyFont="1" applyFill="1" applyBorder="1" applyAlignment="1">
      <alignment horizontal="center" vertical="top" wrapText="1"/>
    </xf>
    <xf numFmtId="49" fontId="25" fillId="6" borderId="11" xfId="3" quotePrefix="1" applyNumberFormat="1" applyFont="1" applyFill="1" applyBorder="1" applyAlignment="1">
      <alignment horizontal="center" vertical="center"/>
    </xf>
    <xf numFmtId="49" fontId="25" fillId="6" borderId="0" xfId="3" quotePrefix="1" applyNumberFormat="1" applyFont="1" applyFill="1" applyAlignment="1">
      <alignment horizontal="center" vertical="center"/>
    </xf>
    <xf numFmtId="49" fontId="25" fillId="6" borderId="12" xfId="3" quotePrefix="1" applyNumberFormat="1" applyFont="1" applyFill="1" applyBorder="1" applyAlignment="1">
      <alignment horizontal="center" vertical="center"/>
    </xf>
    <xf numFmtId="0" fontId="21" fillId="0" borderId="11" xfId="3" applyFont="1" applyBorder="1" applyAlignment="1">
      <alignment horizontal="left" vertical="center" wrapText="1"/>
    </xf>
    <xf numFmtId="0" fontId="21" fillId="0" borderId="0" xfId="3" applyFont="1" applyAlignment="1">
      <alignment horizontal="left" vertical="center" wrapText="1"/>
    </xf>
    <xf numFmtId="0" fontId="21" fillId="0" borderId="12" xfId="3" applyFont="1" applyBorder="1" applyAlignment="1">
      <alignment horizontal="left" vertical="center" wrapText="1"/>
    </xf>
    <xf numFmtId="0" fontId="21" fillId="0" borderId="0" xfId="3" applyFont="1" applyAlignment="1">
      <alignment horizontal="center" vertical="center" wrapText="1"/>
    </xf>
    <xf numFmtId="0" fontId="21" fillId="0" borderId="12" xfId="3" applyFont="1" applyBorder="1" applyAlignment="1">
      <alignment horizontal="center" vertical="center" wrapText="1"/>
    </xf>
    <xf numFmtId="0" fontId="23" fillId="16" borderId="6" xfId="3" applyFont="1" applyFill="1" applyBorder="1" applyAlignment="1">
      <alignment horizontal="center" wrapText="1"/>
    </xf>
    <xf numFmtId="0" fontId="23" fillId="16" borderId="9" xfId="3" applyFont="1" applyFill="1" applyBorder="1" applyAlignment="1">
      <alignment horizontal="center" wrapText="1"/>
    </xf>
    <xf numFmtId="0" fontId="23" fillId="16" borderId="7" xfId="3" applyFont="1" applyFill="1" applyBorder="1" applyAlignment="1">
      <alignment horizontal="center" wrapText="1"/>
    </xf>
    <xf numFmtId="164" fontId="21" fillId="2" borderId="13" xfId="3" applyNumberFormat="1" applyFont="1" applyFill="1" applyBorder="1" applyAlignment="1">
      <alignment horizontal="center" vertical="center" wrapText="1"/>
    </xf>
    <xf numFmtId="0" fontId="23" fillId="2" borderId="1" xfId="3" applyFont="1" applyFill="1" applyBorder="1" applyAlignment="1">
      <alignment horizontal="center" vertical="center" wrapText="1"/>
    </xf>
    <xf numFmtId="0" fontId="23" fillId="2" borderId="4" xfId="3" applyFont="1" applyFill="1" applyBorder="1" applyAlignment="1">
      <alignment horizontal="center" vertical="center" wrapText="1"/>
    </xf>
    <xf numFmtId="0" fontId="23" fillId="2" borderId="2" xfId="3" applyFont="1" applyFill="1" applyBorder="1" applyAlignment="1">
      <alignment horizontal="center" vertical="center" wrapText="1"/>
    </xf>
    <xf numFmtId="0" fontId="23" fillId="2" borderId="3" xfId="3" applyFont="1" applyFill="1" applyBorder="1" applyAlignment="1">
      <alignment horizontal="center" vertical="center" wrapText="1"/>
    </xf>
    <xf numFmtId="0" fontId="21" fillId="2" borderId="3" xfId="3" applyFont="1" applyFill="1" applyBorder="1" applyAlignment="1">
      <alignment horizontal="center" vertical="center" wrapText="1"/>
    </xf>
    <xf numFmtId="0" fontId="21" fillId="0" borderId="9" xfId="3" applyFont="1" applyBorder="1" applyAlignment="1">
      <alignment horizontal="center" vertical="top"/>
    </xf>
    <xf numFmtId="0" fontId="21" fillId="0" borderId="10" xfId="3" applyFont="1" applyBorder="1" applyAlignment="1">
      <alignment horizontal="center" vertical="center"/>
    </xf>
    <xf numFmtId="0" fontId="23" fillId="2" borderId="0" xfId="3" applyFont="1" applyFill="1" applyAlignment="1">
      <alignment horizontal="center" vertical="center"/>
    </xf>
    <xf numFmtId="0" fontId="23" fillId="0" borderId="0" xfId="3" applyFont="1" applyAlignment="1">
      <alignment horizontal="center" vertical="center"/>
    </xf>
    <xf numFmtId="0" fontId="23" fillId="10" borderId="1" xfId="3" applyFont="1" applyFill="1" applyBorder="1" applyAlignment="1">
      <alignment horizontal="center" vertical="center" wrapText="1"/>
    </xf>
    <xf numFmtId="0" fontId="23" fillId="10" borderId="4" xfId="3" applyFont="1" applyFill="1" applyBorder="1" applyAlignment="1">
      <alignment horizontal="center" vertical="center" wrapText="1"/>
    </xf>
    <xf numFmtId="0" fontId="23" fillId="10" borderId="2" xfId="3" applyFont="1" applyFill="1" applyBorder="1" applyAlignment="1">
      <alignment horizontal="center" vertical="center" wrapText="1"/>
    </xf>
    <xf numFmtId="0" fontId="2" fillId="0" borderId="1" xfId="3" applyBorder="1" applyAlignment="1">
      <alignment horizontal="left" vertical="center" wrapText="1"/>
    </xf>
    <xf numFmtId="0" fontId="2" fillId="0" borderId="4" xfId="3" applyBorder="1" applyAlignment="1">
      <alignment horizontal="left" vertical="center" wrapText="1"/>
    </xf>
    <xf numFmtId="0" fontId="2" fillId="0" borderId="2" xfId="3" applyBorder="1" applyAlignment="1">
      <alignment horizontal="left" vertical="center" wrapText="1"/>
    </xf>
    <xf numFmtId="0" fontId="19" fillId="2" borderId="3" xfId="3" applyFont="1" applyFill="1" applyBorder="1" applyAlignment="1">
      <alignment horizontal="center" vertical="center"/>
    </xf>
    <xf numFmtId="165" fontId="21" fillId="14" borderId="1" xfId="3" applyNumberFormat="1" applyFont="1" applyFill="1" applyBorder="1" applyAlignment="1">
      <alignment horizontal="center" vertical="center"/>
    </xf>
    <xf numFmtId="165" fontId="21" fillId="14" borderId="4" xfId="3" applyNumberFormat="1" applyFont="1" applyFill="1" applyBorder="1" applyAlignment="1">
      <alignment horizontal="center" vertical="center"/>
    </xf>
    <xf numFmtId="165" fontId="21" fillId="2" borderId="13" xfId="1" applyFont="1" applyFill="1" applyBorder="1" applyAlignment="1">
      <alignment horizontal="center" vertical="center"/>
    </xf>
    <xf numFmtId="165" fontId="21" fillId="2" borderId="10" xfId="1" applyFont="1" applyFill="1" applyBorder="1" applyAlignment="1">
      <alignment horizontal="center" vertical="center"/>
    </xf>
    <xf numFmtId="165" fontId="21" fillId="2" borderId="8" xfId="1" applyFont="1" applyFill="1" applyBorder="1" applyAlignment="1">
      <alignment horizontal="center" vertical="center"/>
    </xf>
    <xf numFmtId="165" fontId="21" fillId="2" borderId="1" xfId="1" applyFont="1" applyFill="1" applyBorder="1" applyAlignment="1">
      <alignment horizontal="center" vertical="center"/>
    </xf>
    <xf numFmtId="165" fontId="21" fillId="2" borderId="4" xfId="1" applyFont="1" applyFill="1" applyBorder="1" applyAlignment="1">
      <alignment horizontal="center" vertical="center"/>
    </xf>
    <xf numFmtId="165" fontId="21" fillId="2" borderId="2" xfId="1" applyFont="1" applyFill="1" applyBorder="1" applyAlignment="1">
      <alignment horizontal="center" vertical="center"/>
    </xf>
    <xf numFmtId="165" fontId="21" fillId="0" borderId="1" xfId="3" applyNumberFormat="1" applyFont="1" applyBorder="1" applyAlignment="1">
      <alignment horizontal="left" vertical="center"/>
    </xf>
    <xf numFmtId="165" fontId="21" fillId="0" borderId="4" xfId="3" applyNumberFormat="1" applyFont="1" applyBorder="1" applyAlignment="1">
      <alignment horizontal="left" vertical="center"/>
    </xf>
    <xf numFmtId="165" fontId="21" fillId="0" borderId="2" xfId="3" applyNumberFormat="1" applyFont="1" applyBorder="1" applyAlignment="1">
      <alignment horizontal="left" vertical="center"/>
    </xf>
    <xf numFmtId="165" fontId="21" fillId="2" borderId="10" xfId="3" applyNumberFormat="1" applyFont="1" applyFill="1" applyBorder="1" applyAlignment="1">
      <alignment horizontal="center" vertical="center" wrapText="1"/>
    </xf>
    <xf numFmtId="165" fontId="21" fillId="2" borderId="8" xfId="3" applyNumberFormat="1" applyFont="1" applyFill="1" applyBorder="1" applyAlignment="1">
      <alignment horizontal="center" vertical="center" wrapText="1"/>
    </xf>
    <xf numFmtId="165" fontId="21" fillId="0" borderId="1" xfId="0" applyNumberFormat="1" applyFont="1" applyBorder="1" applyAlignment="1">
      <alignment horizontal="center" vertical="center"/>
    </xf>
    <xf numFmtId="165" fontId="21" fillId="0" borderId="2" xfId="0" applyNumberFormat="1" applyFont="1" applyBorder="1" applyAlignment="1">
      <alignment horizontal="center" vertical="center"/>
    </xf>
    <xf numFmtId="165" fontId="21" fillId="0" borderId="1" xfId="1" applyFont="1" applyBorder="1" applyAlignment="1">
      <alignment horizontal="center" vertical="center" wrapText="1"/>
    </xf>
    <xf numFmtId="165" fontId="21" fillId="0" borderId="2" xfId="1" applyFont="1" applyBorder="1" applyAlignment="1">
      <alignment horizontal="center" vertical="center" wrapText="1"/>
    </xf>
    <xf numFmtId="165" fontId="21" fillId="0" borderId="1" xfId="2" applyNumberFormat="1" applyFont="1" applyBorder="1" applyAlignment="1">
      <alignment horizontal="center" vertical="center" wrapText="1"/>
    </xf>
    <xf numFmtId="165" fontId="21" fillId="0" borderId="4" xfId="2" applyNumberFormat="1" applyFont="1" applyBorder="1" applyAlignment="1">
      <alignment horizontal="center" vertical="center" wrapText="1"/>
    </xf>
    <xf numFmtId="165" fontId="21" fillId="0" borderId="2" xfId="2" applyNumberFormat="1" applyFont="1" applyBorder="1" applyAlignment="1">
      <alignment horizontal="center" vertical="center" wrapText="1"/>
    </xf>
    <xf numFmtId="17" fontId="21" fillId="0" borderId="1" xfId="3" applyNumberFormat="1" applyFont="1" applyBorder="1" applyAlignment="1">
      <alignment horizontal="center" vertical="center" wrapText="1"/>
    </xf>
    <xf numFmtId="165" fontId="21" fillId="0" borderId="1" xfId="3" applyNumberFormat="1" applyFont="1" applyBorder="1" applyAlignment="1">
      <alignment horizontal="left" vertical="center" wrapText="1"/>
    </xf>
    <xf numFmtId="165" fontId="21" fillId="0" borderId="4" xfId="3" applyNumberFormat="1" applyFont="1" applyBorder="1" applyAlignment="1">
      <alignment horizontal="left" vertical="center" wrapText="1"/>
    </xf>
    <xf numFmtId="165" fontId="21" fillId="0" borderId="2" xfId="3" applyNumberFormat="1" applyFont="1" applyBorder="1" applyAlignment="1">
      <alignment horizontal="left" vertical="center" wrapText="1"/>
    </xf>
    <xf numFmtId="165" fontId="21" fillId="0" borderId="6" xfId="1" applyFont="1" applyBorder="1" applyAlignment="1">
      <alignment horizontal="center" vertical="center" wrapText="1"/>
    </xf>
    <xf numFmtId="165" fontId="21" fillId="0" borderId="9" xfId="1" applyFont="1" applyBorder="1" applyAlignment="1">
      <alignment horizontal="center" vertical="center" wrapText="1"/>
    </xf>
    <xf numFmtId="165" fontId="21" fillId="0" borderId="7" xfId="1" applyFont="1" applyBorder="1" applyAlignment="1">
      <alignment horizontal="center" vertical="center" wrapText="1"/>
    </xf>
    <xf numFmtId="165" fontId="21" fillId="0" borderId="13" xfId="1" applyFont="1" applyBorder="1" applyAlignment="1">
      <alignment horizontal="center" vertical="center" wrapText="1"/>
    </xf>
    <xf numFmtId="165" fontId="21" fillId="0" borderId="10" xfId="1" applyFont="1" applyBorder="1" applyAlignment="1">
      <alignment horizontal="center" vertical="center" wrapText="1"/>
    </xf>
    <xf numFmtId="165" fontId="21" fillId="0" borderId="8" xfId="1" applyFont="1" applyBorder="1" applyAlignment="1">
      <alignment horizontal="center" vertical="center" wrapText="1"/>
    </xf>
    <xf numFmtId="165" fontId="21" fillId="2" borderId="1" xfId="3" applyNumberFormat="1" applyFont="1" applyFill="1" applyBorder="1" applyAlignment="1">
      <alignment horizontal="left" vertical="center" wrapText="1"/>
    </xf>
    <xf numFmtId="165" fontId="21" fillId="2" borderId="4" xfId="3" applyNumberFormat="1" applyFont="1" applyFill="1" applyBorder="1" applyAlignment="1">
      <alignment horizontal="left" vertical="center" wrapText="1"/>
    </xf>
    <xf numFmtId="165" fontId="21" fillId="2" borderId="2" xfId="3" applyNumberFormat="1" applyFont="1" applyFill="1" applyBorder="1" applyAlignment="1">
      <alignment horizontal="left" vertical="center" wrapText="1"/>
    </xf>
    <xf numFmtId="17" fontId="21" fillId="0" borderId="1" xfId="3" applyNumberFormat="1" applyFont="1" applyBorder="1" applyAlignment="1">
      <alignment horizontal="left" vertical="center" wrapText="1"/>
    </xf>
    <xf numFmtId="165" fontId="21" fillId="2" borderId="6" xfId="3" applyNumberFormat="1" applyFont="1" applyFill="1" applyBorder="1" applyAlignment="1">
      <alignment horizontal="center" vertical="center" wrapText="1"/>
    </xf>
    <xf numFmtId="0" fontId="21" fillId="2" borderId="9" xfId="3" applyFont="1" applyFill="1" applyBorder="1" applyAlignment="1">
      <alignment horizontal="center" vertical="center" wrapText="1"/>
    </xf>
    <xf numFmtId="0" fontId="21" fillId="2" borderId="7" xfId="3" applyFont="1" applyFill="1" applyBorder="1" applyAlignment="1">
      <alignment horizontal="center" vertical="center" wrapText="1"/>
    </xf>
    <xf numFmtId="0" fontId="21" fillId="2" borderId="13" xfId="3" applyFont="1" applyFill="1" applyBorder="1" applyAlignment="1">
      <alignment horizontal="center" vertical="center" wrapText="1"/>
    </xf>
    <xf numFmtId="0" fontId="21" fillId="2" borderId="10" xfId="3" applyFont="1" applyFill="1" applyBorder="1" applyAlignment="1">
      <alignment horizontal="center" vertical="center" wrapText="1"/>
    </xf>
    <xf numFmtId="0" fontId="21" fillId="2" borderId="8" xfId="3" applyFont="1" applyFill="1" applyBorder="1" applyAlignment="1">
      <alignment horizontal="center" vertical="center" wrapText="1"/>
    </xf>
    <xf numFmtId="0" fontId="21" fillId="0" borderId="1" xfId="3" quotePrefix="1" applyFont="1" applyBorder="1" applyAlignment="1">
      <alignment horizontal="left" vertical="center"/>
    </xf>
    <xf numFmtId="0" fontId="21" fillId="2" borderId="1" xfId="3" quotePrefix="1" applyFont="1" applyFill="1" applyBorder="1" applyAlignment="1">
      <alignment horizontal="center" vertical="center" wrapText="1"/>
    </xf>
    <xf numFmtId="0" fontId="21" fillId="0" borderId="1" xfId="3" quotePrefix="1" applyFont="1" applyBorder="1" applyAlignment="1">
      <alignment horizontal="left" vertical="center" wrapText="1"/>
    </xf>
    <xf numFmtId="164" fontId="21" fillId="2" borderId="1" xfId="3" quotePrefix="1" applyNumberFormat="1" applyFont="1" applyFill="1" applyBorder="1" applyAlignment="1">
      <alignment horizontal="left" vertical="center"/>
    </xf>
    <xf numFmtId="0" fontId="21" fillId="2" borderId="1" xfId="3" quotePrefix="1" applyFont="1" applyFill="1" applyBorder="1" applyAlignment="1">
      <alignment horizontal="left" vertical="center"/>
    </xf>
    <xf numFmtId="0" fontId="21" fillId="2" borderId="3" xfId="3" quotePrefix="1" applyFont="1" applyFill="1" applyBorder="1" applyAlignment="1">
      <alignment horizontal="center" vertical="center" wrapText="1"/>
    </xf>
    <xf numFmtId="0" fontId="21" fillId="2" borderId="3" xfId="3" quotePrefix="1" applyFont="1" applyFill="1" applyBorder="1" applyAlignment="1">
      <alignment horizontal="left" vertical="center" wrapText="1"/>
    </xf>
    <xf numFmtId="0" fontId="21" fillId="2" borderId="1" xfId="3" quotePrefix="1" applyFont="1" applyFill="1" applyBorder="1" applyAlignment="1">
      <alignment horizontal="left" vertical="center" wrapText="1"/>
    </xf>
    <xf numFmtId="165" fontId="21" fillId="2" borderId="1" xfId="3" quotePrefix="1" applyNumberFormat="1" applyFont="1" applyFill="1" applyBorder="1" applyAlignment="1">
      <alignment horizontal="left" vertical="center" wrapText="1"/>
    </xf>
    <xf numFmtId="0" fontId="21" fillId="0" borderId="3" xfId="3" quotePrefix="1" applyFont="1" applyBorder="1" applyAlignment="1">
      <alignment horizontal="left" vertical="center" wrapText="1"/>
    </xf>
    <xf numFmtId="164" fontId="21" fillId="2" borderId="1" xfId="3" quotePrefix="1" applyNumberFormat="1" applyFont="1" applyFill="1" applyBorder="1" applyAlignment="1">
      <alignment horizontal="center" vertical="center"/>
    </xf>
    <xf numFmtId="0" fontId="21" fillId="0" borderId="1" xfId="3" quotePrefix="1" applyFont="1" applyBorder="1" applyAlignment="1">
      <alignment horizontal="center" vertical="center"/>
    </xf>
    <xf numFmtId="165" fontId="21" fillId="2" borderId="1" xfId="3" quotePrefix="1" applyNumberFormat="1" applyFont="1" applyFill="1" applyBorder="1" applyAlignment="1">
      <alignment horizontal="center" vertical="center" wrapText="1"/>
    </xf>
    <xf numFmtId="165" fontId="21" fillId="2" borderId="1" xfId="1" quotePrefix="1" applyFont="1" applyFill="1" applyBorder="1" applyAlignment="1">
      <alignment horizontal="center" vertical="center"/>
    </xf>
    <xf numFmtId="0" fontId="21" fillId="2" borderId="3" xfId="3" quotePrefix="1" applyFont="1" applyFill="1" applyBorder="1" applyAlignment="1">
      <alignment horizontal="left" vertical="center"/>
    </xf>
    <xf numFmtId="0" fontId="23" fillId="2" borderId="1" xfId="3" quotePrefix="1" applyFont="1" applyFill="1" applyBorder="1" applyAlignment="1">
      <alignment horizontal="center" vertical="center" wrapText="1"/>
    </xf>
    <xf numFmtId="0" fontId="21" fillId="0" borderId="1" xfId="3" quotePrefix="1" applyFont="1" applyBorder="1" applyAlignment="1">
      <alignment horizontal="center" vertical="center" wrapText="1"/>
    </xf>
    <xf numFmtId="165" fontId="21" fillId="0" borderId="1" xfId="0" quotePrefix="1" applyNumberFormat="1" applyFont="1" applyBorder="1" applyAlignment="1">
      <alignment horizontal="center" vertical="center"/>
    </xf>
    <xf numFmtId="0" fontId="21" fillId="2" borderId="4" xfId="3" quotePrefix="1" applyFont="1" applyFill="1" applyBorder="1" applyAlignment="1">
      <alignment horizontal="center" vertical="center"/>
    </xf>
    <xf numFmtId="0" fontId="21" fillId="2" borderId="3" xfId="3" quotePrefix="1" applyFont="1" applyFill="1" applyBorder="1" applyAlignment="1">
      <alignment horizontal="center" vertical="center"/>
    </xf>
    <xf numFmtId="165" fontId="21" fillId="0" borderId="1" xfId="1" quotePrefix="1" applyFont="1" applyBorder="1" applyAlignment="1">
      <alignment horizontal="center" vertical="center" wrapText="1"/>
    </xf>
    <xf numFmtId="0" fontId="23" fillId="2" borderId="4" xfId="3" quotePrefix="1" applyFont="1" applyFill="1" applyBorder="1" applyAlignment="1">
      <alignment horizontal="center" vertical="center" wrapText="1"/>
    </xf>
    <xf numFmtId="165" fontId="21" fillId="2" borderId="4" xfId="3" quotePrefix="1" applyNumberFormat="1" applyFont="1" applyFill="1" applyBorder="1" applyAlignment="1">
      <alignment horizontal="center" vertical="center" wrapText="1"/>
    </xf>
    <xf numFmtId="0" fontId="21" fillId="0" borderId="6" xfId="3" quotePrefix="1" applyFont="1" applyBorder="1" applyAlignment="1">
      <alignment horizontal="left" vertical="center"/>
    </xf>
    <xf numFmtId="165" fontId="21" fillId="2" borderId="13" xfId="1" quotePrefix="1" applyFont="1" applyFill="1" applyBorder="1" applyAlignment="1">
      <alignment horizontal="center" vertical="center"/>
    </xf>
    <xf numFmtId="0" fontId="23" fillId="2" borderId="3" xfId="3" quotePrefix="1" applyFont="1" applyFill="1" applyBorder="1" applyAlignment="1">
      <alignment horizontal="center" vertical="center" wrapText="1"/>
    </xf>
    <xf numFmtId="164" fontId="21" fillId="0" borderId="1" xfId="3" quotePrefix="1" applyNumberFormat="1" applyFont="1" applyBorder="1" applyAlignment="1">
      <alignment horizontal="left" vertical="center"/>
    </xf>
    <xf numFmtId="0" fontId="23" fillId="2" borderId="1" xfId="3" quotePrefix="1" applyFont="1" applyFill="1" applyBorder="1" applyAlignment="1">
      <alignment horizontal="left" vertical="center"/>
    </xf>
    <xf numFmtId="164" fontId="21" fillId="0" borderId="1" xfId="3" quotePrefix="1" applyNumberFormat="1" applyFont="1" applyBorder="1" applyAlignment="1">
      <alignment horizontal="left" vertical="center" wrapText="1"/>
    </xf>
    <xf numFmtId="0" fontId="21" fillId="2" borderId="4" xfId="3" quotePrefix="1" applyFont="1" applyFill="1" applyBorder="1" applyAlignment="1">
      <alignment horizontal="center" vertical="center" wrapText="1"/>
    </xf>
    <xf numFmtId="17" fontId="21" fillId="0" borderId="1" xfId="3" quotePrefix="1" applyNumberFormat="1" applyFont="1" applyBorder="1" applyAlignment="1">
      <alignment horizontal="left" vertical="center" wrapText="1"/>
    </xf>
    <xf numFmtId="164" fontId="21" fillId="0" borderId="1" xfId="2" quotePrefix="1" applyFont="1" applyBorder="1" applyAlignment="1">
      <alignment horizontal="center" vertical="center" wrapText="1"/>
    </xf>
    <xf numFmtId="164" fontId="21" fillId="0" borderId="1" xfId="2" quotePrefix="1" applyFont="1" applyBorder="1" applyAlignment="1">
      <alignment horizontal="left" vertical="center" wrapText="1"/>
    </xf>
    <xf numFmtId="0" fontId="23" fillId="0" borderId="1" xfId="3" quotePrefix="1" applyFont="1" applyBorder="1" applyAlignment="1">
      <alignment horizontal="left" vertical="center" wrapText="1"/>
    </xf>
    <xf numFmtId="165" fontId="21" fillId="0" borderId="1" xfId="3" quotePrefix="1" applyNumberFormat="1" applyFont="1" applyBorder="1" applyAlignment="1">
      <alignment horizontal="left" vertical="center" wrapText="1"/>
    </xf>
    <xf numFmtId="17" fontId="21" fillId="0" borderId="1" xfId="3" quotePrefix="1" applyNumberFormat="1" applyFont="1" applyBorder="1" applyAlignment="1">
      <alignment horizontal="center" vertical="center" wrapText="1"/>
    </xf>
    <xf numFmtId="0" fontId="21" fillId="0" borderId="3" xfId="3" applyFont="1" applyBorder="1" applyAlignment="1">
      <alignment horizontal="center" vertical="center" wrapText="1"/>
    </xf>
    <xf numFmtId="165" fontId="21" fillId="0" borderId="1" xfId="1" applyFont="1" applyBorder="1" applyAlignment="1">
      <alignment horizontal="left" vertical="center" wrapText="1"/>
    </xf>
    <xf numFmtId="165" fontId="21" fillId="0" borderId="4" xfId="1" applyFont="1" applyBorder="1" applyAlignment="1">
      <alignment horizontal="left" vertical="center" wrapText="1"/>
    </xf>
    <xf numFmtId="165" fontId="21" fillId="0" borderId="2" xfId="1" applyFont="1" applyBorder="1" applyAlignment="1">
      <alignment horizontal="left" vertical="center" wrapText="1"/>
    </xf>
    <xf numFmtId="165" fontId="21" fillId="0" borderId="4" xfId="1" applyFont="1" applyBorder="1" applyAlignment="1">
      <alignment horizontal="center" vertical="center" wrapText="1"/>
    </xf>
    <xf numFmtId="165" fontId="21" fillId="0" borderId="1" xfId="3" applyNumberFormat="1" applyFont="1" applyBorder="1" applyAlignment="1">
      <alignment horizontal="center" vertical="center"/>
    </xf>
    <xf numFmtId="165" fontId="21" fillId="0" borderId="4" xfId="3" applyNumberFormat="1" applyFont="1" applyBorder="1" applyAlignment="1">
      <alignment horizontal="center" vertical="center"/>
    </xf>
    <xf numFmtId="165" fontId="21" fillId="0" borderId="2" xfId="3" applyNumberFormat="1" applyFont="1" applyBorder="1" applyAlignment="1">
      <alignment horizontal="center" vertical="center"/>
    </xf>
    <xf numFmtId="0" fontId="8" fillId="4" borderId="3" xfId="3" quotePrefix="1" applyFont="1" applyFill="1" applyBorder="1" applyAlignment="1">
      <alignment horizontal="center" vertical="center"/>
    </xf>
    <xf numFmtId="0" fontId="4" fillId="3" borderId="1" xfId="3" applyFont="1" applyFill="1" applyBorder="1" applyAlignment="1">
      <alignment horizontal="center" vertical="center"/>
    </xf>
    <xf numFmtId="0" fontId="4" fillId="3" borderId="2" xfId="3" applyFont="1" applyFill="1" applyBorder="1" applyAlignment="1">
      <alignment horizontal="center" vertical="center"/>
    </xf>
    <xf numFmtId="0" fontId="3" fillId="0" borderId="1" xfId="3" applyFont="1" applyBorder="1" applyAlignment="1">
      <alignment horizontal="center" vertical="top"/>
    </xf>
    <xf numFmtId="0" fontId="3" fillId="0" borderId="2" xfId="3" applyFont="1" applyBorder="1" applyAlignment="1">
      <alignment horizontal="center" vertical="top"/>
    </xf>
    <xf numFmtId="0" fontId="4" fillId="2" borderId="0" xfId="3" applyFont="1" applyFill="1" applyAlignment="1">
      <alignment horizontal="justify"/>
    </xf>
    <xf numFmtId="0" fontId="4" fillId="0" borderId="1" xfId="3" applyFont="1" applyBorder="1" applyAlignment="1" applyProtection="1">
      <alignment horizontal="left"/>
      <protection locked="0"/>
    </xf>
    <xf numFmtId="0" fontId="4" fillId="0" borderId="4" xfId="3" applyFont="1" applyBorder="1" applyAlignment="1" applyProtection="1">
      <alignment horizontal="left"/>
      <protection locked="0"/>
    </xf>
    <xf numFmtId="0" fontId="4" fillId="0" borderId="2" xfId="3" applyFont="1" applyBorder="1" applyAlignment="1" applyProtection="1">
      <alignment horizontal="left"/>
      <protection locked="0"/>
    </xf>
    <xf numFmtId="14" fontId="3" fillId="0" borderId="1" xfId="3" applyNumberFormat="1" applyFont="1" applyBorder="1" applyAlignment="1" applyProtection="1">
      <alignment horizontal="center"/>
      <protection locked="0"/>
    </xf>
    <xf numFmtId="14" fontId="3" fillId="0" borderId="4" xfId="3" applyNumberFormat="1" applyFont="1" applyBorder="1" applyAlignment="1" applyProtection="1">
      <alignment horizontal="center"/>
      <protection locked="0"/>
    </xf>
    <xf numFmtId="14" fontId="3" fillId="0" borderId="2" xfId="3" applyNumberFormat="1" applyFont="1" applyBorder="1" applyAlignment="1" applyProtection="1">
      <alignment horizontal="center"/>
      <protection locked="0"/>
    </xf>
    <xf numFmtId="0" fontId="4" fillId="2" borderId="1" xfId="3" applyFont="1" applyFill="1" applyBorder="1" applyAlignment="1">
      <alignment horizontal="center" vertical="center"/>
    </xf>
    <xf numFmtId="0" fontId="4" fillId="2" borderId="4" xfId="3" applyFont="1" applyFill="1" applyBorder="1" applyAlignment="1">
      <alignment horizontal="center" vertical="center"/>
    </xf>
    <xf numFmtId="0" fontId="4" fillId="2" borderId="2" xfId="3" applyFont="1" applyFill="1" applyBorder="1" applyAlignment="1">
      <alignment horizontal="center" vertical="center"/>
    </xf>
    <xf numFmtId="0" fontId="4" fillId="12" borderId="4" xfId="3" applyFont="1" applyFill="1" applyBorder="1" applyAlignment="1">
      <alignment horizontal="left" vertical="center"/>
    </xf>
    <xf numFmtId="0" fontId="4" fillId="12" borderId="1" xfId="3" applyFont="1" applyFill="1" applyBorder="1" applyAlignment="1">
      <alignment horizontal="justify" vertical="center"/>
    </xf>
    <xf numFmtId="0" fontId="4" fillId="12" borderId="4" xfId="3" applyFont="1" applyFill="1" applyBorder="1" applyAlignment="1">
      <alignment horizontal="justify" vertical="center"/>
    </xf>
    <xf numFmtId="0" fontId="4" fillId="12" borderId="1" xfId="3" applyFont="1" applyFill="1" applyBorder="1" applyAlignment="1">
      <alignment horizontal="center" vertical="center"/>
    </xf>
    <xf numFmtId="0" fontId="4" fillId="12" borderId="4" xfId="3" applyFont="1" applyFill="1" applyBorder="1" applyAlignment="1">
      <alignment horizontal="center" vertical="center"/>
    </xf>
    <xf numFmtId="0" fontId="4" fillId="12" borderId="2" xfId="3" applyFont="1" applyFill="1" applyBorder="1" applyAlignment="1">
      <alignment horizontal="center" vertical="center"/>
    </xf>
    <xf numFmtId="0" fontId="4" fillId="12" borderId="3" xfId="3" applyFont="1" applyFill="1" applyBorder="1" applyAlignment="1">
      <alignment horizontal="center" vertical="center"/>
    </xf>
    <xf numFmtId="0" fontId="5" fillId="12" borderId="4" xfId="3" applyFont="1" applyFill="1" applyBorder="1" applyAlignment="1">
      <alignment horizontal="center" vertical="center"/>
    </xf>
    <xf numFmtId="0" fontId="5" fillId="12" borderId="2" xfId="3" applyFont="1" applyFill="1" applyBorder="1" applyAlignment="1">
      <alignment horizontal="center" vertical="center"/>
    </xf>
    <xf numFmtId="0" fontId="3" fillId="12" borderId="4" xfId="3" applyFont="1" applyFill="1" applyBorder="1" applyAlignment="1" applyProtection="1">
      <alignment horizontal="left" vertical="center" indent="1"/>
      <protection locked="0"/>
    </xf>
    <xf numFmtId="0" fontId="3" fillId="12" borderId="2" xfId="3" applyFont="1" applyFill="1" applyBorder="1" applyAlignment="1" applyProtection="1">
      <alignment horizontal="left" vertical="center" indent="1"/>
      <protection locked="0"/>
    </xf>
    <xf numFmtId="0" fontId="3" fillId="12" borderId="1" xfId="3" applyFont="1" applyFill="1" applyBorder="1" applyAlignment="1" applyProtection="1">
      <alignment horizontal="center" vertical="center"/>
      <protection locked="0"/>
    </xf>
    <xf numFmtId="0" fontId="3" fillId="12" borderId="4" xfId="3" applyFont="1" applyFill="1" applyBorder="1" applyAlignment="1" applyProtection="1">
      <alignment horizontal="center" vertical="center"/>
      <protection locked="0"/>
    </xf>
    <xf numFmtId="0" fontId="3" fillId="12" borderId="2" xfId="3" applyFont="1" applyFill="1" applyBorder="1" applyAlignment="1" applyProtection="1">
      <alignment horizontal="center" vertical="center"/>
      <protection locked="0"/>
    </xf>
    <xf numFmtId="0" fontId="5" fillId="5" borderId="4" xfId="3" applyFont="1" applyFill="1" applyBorder="1" applyAlignment="1">
      <alignment horizontal="center" vertical="center"/>
    </xf>
    <xf numFmtId="0" fontId="5" fillId="5" borderId="2" xfId="3" applyFont="1" applyFill="1" applyBorder="1" applyAlignment="1">
      <alignment horizontal="center" vertical="center"/>
    </xf>
    <xf numFmtId="0" fontId="4" fillId="4" borderId="4" xfId="3" applyFont="1" applyFill="1" applyBorder="1" applyAlignment="1">
      <alignment horizontal="justify" vertical="center"/>
    </xf>
    <xf numFmtId="0" fontId="4" fillId="4" borderId="2" xfId="3" applyFont="1" applyFill="1" applyBorder="1" applyAlignment="1">
      <alignment horizontal="justify" vertical="center"/>
    </xf>
    <xf numFmtId="0" fontId="4" fillId="4" borderId="1" xfId="3" applyFont="1" applyFill="1" applyBorder="1" applyAlignment="1">
      <alignment horizontal="left" vertical="center"/>
    </xf>
    <xf numFmtId="0" fontId="4" fillId="4" borderId="4" xfId="3" applyFont="1" applyFill="1" applyBorder="1" applyAlignment="1">
      <alignment horizontal="left" vertical="center"/>
    </xf>
    <xf numFmtId="0" fontId="4" fillId="4" borderId="2" xfId="3" applyFont="1" applyFill="1" applyBorder="1" applyAlignment="1">
      <alignment horizontal="left" vertical="center"/>
    </xf>
    <xf numFmtId="0" fontId="4" fillId="3" borderId="1" xfId="3" applyFont="1" applyFill="1" applyBorder="1" applyAlignment="1">
      <alignment horizontal="left"/>
    </xf>
    <xf numFmtId="0" fontId="4" fillId="3" borderId="4" xfId="3" applyFont="1" applyFill="1" applyBorder="1" applyAlignment="1">
      <alignment horizontal="left"/>
    </xf>
    <xf numFmtId="0" fontId="4" fillId="3" borderId="2" xfId="3" applyFont="1" applyFill="1" applyBorder="1" applyAlignment="1">
      <alignment horizontal="left"/>
    </xf>
    <xf numFmtId="0" fontId="4" fillId="2" borderId="1" xfId="3" applyFont="1" applyFill="1" applyBorder="1" applyAlignment="1">
      <alignment horizontal="center"/>
    </xf>
    <xf numFmtId="0" fontId="4" fillId="2" borderId="4" xfId="3" applyFont="1" applyFill="1" applyBorder="1" applyAlignment="1">
      <alignment horizontal="center"/>
    </xf>
    <xf numFmtId="0" fontId="4" fillId="2" borderId="2" xfId="3" applyFont="1" applyFill="1" applyBorder="1" applyAlignment="1">
      <alignment horizontal="center"/>
    </xf>
    <xf numFmtId="0" fontId="9" fillId="12" borderId="1" xfId="22" applyFont="1" applyFill="1" applyBorder="1" applyAlignment="1">
      <alignment horizontal="center" vertical="center" wrapText="1"/>
    </xf>
    <xf numFmtId="0" fontId="9" fillId="12" borderId="4" xfId="22" applyFont="1" applyFill="1" applyBorder="1" applyAlignment="1">
      <alignment horizontal="center" vertical="center" wrapText="1"/>
    </xf>
    <xf numFmtId="0" fontId="9" fillId="12" borderId="2" xfId="22" applyFont="1" applyFill="1" applyBorder="1" applyAlignment="1">
      <alignment horizontal="center" vertical="center" wrapText="1"/>
    </xf>
    <xf numFmtId="0" fontId="9" fillId="3" borderId="1" xfId="22" applyFont="1" applyFill="1" applyBorder="1" applyAlignment="1">
      <alignment horizontal="center" vertical="center" wrapText="1"/>
    </xf>
    <xf numFmtId="0" fontId="9" fillId="3" borderId="2" xfId="22" applyFont="1" applyFill="1" applyBorder="1" applyAlignment="1">
      <alignment horizontal="center" vertical="center" wrapText="1"/>
    </xf>
    <xf numFmtId="0" fontId="4" fillId="12" borderId="2" xfId="3" applyFont="1" applyFill="1" applyBorder="1" applyAlignment="1">
      <alignment horizontal="justify" vertical="center"/>
    </xf>
    <xf numFmtId="0" fontId="4" fillId="12" borderId="3" xfId="3" applyFont="1" applyFill="1" applyBorder="1" applyAlignment="1">
      <alignment horizontal="justify" vertical="center"/>
    </xf>
    <xf numFmtId="0" fontId="4" fillId="3" borderId="4" xfId="3" applyFont="1" applyFill="1" applyBorder="1" applyAlignment="1">
      <alignment horizontal="justify"/>
    </xf>
    <xf numFmtId="0" fontId="4" fillId="3" borderId="2" xfId="3" applyFont="1" applyFill="1" applyBorder="1" applyAlignment="1">
      <alignment horizontal="justify"/>
    </xf>
    <xf numFmtId="0" fontId="9" fillId="3" borderId="4" xfId="22" applyFont="1" applyFill="1" applyBorder="1" applyAlignment="1">
      <alignment horizontal="center" vertical="center" wrapText="1"/>
    </xf>
    <xf numFmtId="0" fontId="10" fillId="0" borderId="1" xfId="22" applyFont="1" applyBorder="1" applyAlignment="1">
      <alignment horizontal="center" vertical="center" wrapText="1"/>
    </xf>
    <xf numFmtId="0" fontId="10" fillId="0" borderId="4" xfId="22" applyFont="1" applyBorder="1" applyAlignment="1">
      <alignment horizontal="center" vertical="center" wrapText="1"/>
    </xf>
    <xf numFmtId="0" fontId="10" fillId="0" borderId="2" xfId="22" applyFont="1" applyBorder="1" applyAlignment="1">
      <alignment horizontal="center" vertical="center" wrapText="1"/>
    </xf>
    <xf numFmtId="0" fontId="4" fillId="3" borderId="1" xfId="22" applyFont="1" applyFill="1" applyBorder="1" applyAlignment="1">
      <alignment horizontal="center" vertical="center" wrapText="1"/>
    </xf>
    <xf numFmtId="0" fontId="4" fillId="3" borderId="4" xfId="22" applyFont="1" applyFill="1" applyBorder="1" applyAlignment="1">
      <alignment horizontal="center" vertical="center" wrapText="1"/>
    </xf>
    <xf numFmtId="0" fontId="4" fillId="3" borderId="2" xfId="22" applyFont="1" applyFill="1" applyBorder="1" applyAlignment="1">
      <alignment horizontal="center" vertical="center" wrapText="1"/>
    </xf>
    <xf numFmtId="0" fontId="10" fillId="12" borderId="1" xfId="22" applyFont="1" applyFill="1" applyBorder="1" applyAlignment="1">
      <alignment horizontal="center" vertical="center" wrapText="1"/>
    </xf>
    <xf numFmtId="0" fontId="10" fillId="12" borderId="4" xfId="22" applyFont="1" applyFill="1" applyBorder="1" applyAlignment="1">
      <alignment horizontal="center" vertical="center" wrapText="1"/>
    </xf>
    <xf numFmtId="0" fontId="10" fillId="12" borderId="2" xfId="22" applyFont="1" applyFill="1" applyBorder="1" applyAlignment="1">
      <alignment horizontal="center" vertical="center" wrapText="1"/>
    </xf>
    <xf numFmtId="165" fontId="10" fillId="0" borderId="13" xfId="1" applyFont="1" applyBorder="1" applyAlignment="1">
      <alignment horizontal="center" vertical="center" wrapText="1"/>
    </xf>
    <xf numFmtId="165" fontId="10" fillId="0" borderId="8" xfId="1" applyFont="1" applyBorder="1" applyAlignment="1">
      <alignment horizontal="center" vertical="center" wrapText="1"/>
    </xf>
    <xf numFmtId="165" fontId="10" fillId="0" borderId="1" xfId="1" applyFont="1" applyBorder="1" applyAlignment="1">
      <alignment horizontal="center" vertical="center" wrapText="1"/>
    </xf>
    <xf numFmtId="165" fontId="10" fillId="0" borderId="4" xfId="1" applyFont="1" applyBorder="1" applyAlignment="1">
      <alignment horizontal="center" vertical="center" wrapText="1"/>
    </xf>
    <xf numFmtId="165" fontId="10" fillId="0" borderId="2" xfId="1" applyFont="1" applyBorder="1" applyAlignment="1">
      <alignment horizontal="center" vertical="center" wrapText="1"/>
    </xf>
    <xf numFmtId="0" fontId="2" fillId="0" borderId="3" xfId="22" applyFont="1" applyBorder="1" applyAlignment="1">
      <alignment horizontal="center"/>
    </xf>
    <xf numFmtId="0" fontId="13" fillId="11" borderId="9" xfId="3" applyFont="1" applyFill="1" applyBorder="1" applyAlignment="1">
      <alignment horizontal="center" vertical="center"/>
    </xf>
    <xf numFmtId="0" fontId="13" fillId="11" borderId="4" xfId="3" applyFont="1" applyFill="1" applyBorder="1" applyAlignment="1">
      <alignment horizontal="center" vertical="center"/>
    </xf>
    <xf numFmtId="0" fontId="13" fillId="11" borderId="2" xfId="3" applyFont="1" applyFill="1" applyBorder="1" applyAlignment="1">
      <alignment horizontal="center" vertical="center"/>
    </xf>
    <xf numFmtId="0" fontId="13" fillId="13" borderId="10" xfId="3" applyFont="1" applyFill="1" applyBorder="1" applyAlignment="1">
      <alignment horizontal="center" vertical="center"/>
    </xf>
    <xf numFmtId="0" fontId="13" fillId="13" borderId="8" xfId="3" applyFont="1" applyFill="1" applyBorder="1" applyAlignment="1">
      <alignment horizontal="center" vertical="center"/>
    </xf>
    <xf numFmtId="0" fontId="13" fillId="7" borderId="3" xfId="3" applyFont="1" applyFill="1" applyBorder="1" applyAlignment="1">
      <alignment horizontal="center" vertical="center"/>
    </xf>
    <xf numFmtId="0" fontId="9" fillId="9" borderId="4" xfId="22" applyFont="1" applyFill="1" applyBorder="1" applyAlignment="1">
      <alignment horizontal="left" vertical="center" wrapText="1"/>
    </xf>
    <xf numFmtId="0" fontId="9" fillId="9" borderId="2" xfId="22" applyFont="1" applyFill="1" applyBorder="1" applyAlignment="1">
      <alignment horizontal="left" vertical="center" wrapText="1"/>
    </xf>
    <xf numFmtId="0" fontId="10" fillId="3" borderId="4" xfId="22" applyFont="1" applyFill="1" applyBorder="1" applyAlignment="1">
      <alignment horizontal="left" vertical="center" wrapText="1"/>
    </xf>
    <xf numFmtId="0" fontId="10" fillId="3" borderId="2" xfId="22" applyFont="1" applyFill="1" applyBorder="1" applyAlignment="1">
      <alignment horizontal="left" vertical="center" wrapText="1"/>
    </xf>
    <xf numFmtId="0" fontId="3" fillId="12" borderId="6" xfId="22" applyFont="1" applyFill="1" applyBorder="1" applyAlignment="1">
      <alignment horizontal="center" vertical="center" wrapText="1"/>
    </xf>
    <xf numFmtId="0" fontId="3" fillId="12" borderId="9" xfId="22" applyFont="1" applyFill="1" applyBorder="1" applyAlignment="1">
      <alignment horizontal="center" vertical="center" wrapText="1"/>
    </xf>
    <xf numFmtId="0" fontId="3" fillId="12" borderId="7" xfId="22" applyFont="1" applyFill="1" applyBorder="1" applyAlignment="1">
      <alignment horizontal="center" vertical="center" wrapText="1"/>
    </xf>
    <xf numFmtId="0" fontId="3" fillId="3" borderId="3" xfId="22" applyFont="1" applyFill="1" applyBorder="1" applyAlignment="1">
      <alignment horizontal="center" vertical="center" wrapText="1"/>
    </xf>
    <xf numFmtId="0" fontId="3" fillId="0" borderId="1" xfId="22" applyFont="1" applyBorder="1" applyAlignment="1">
      <alignment horizontal="center"/>
    </xf>
    <xf numFmtId="0" fontId="3" fillId="0" borderId="4" xfId="22" applyFont="1" applyBorder="1" applyAlignment="1">
      <alignment horizontal="center"/>
    </xf>
    <xf numFmtId="0" fontId="3" fillId="0" borderId="2" xfId="22" applyFont="1" applyBorder="1" applyAlignment="1">
      <alignment horizontal="center"/>
    </xf>
    <xf numFmtId="0" fontId="4" fillId="13" borderId="4" xfId="22" applyFont="1" applyFill="1" applyBorder="1" applyAlignment="1">
      <alignment horizontal="justify"/>
    </xf>
    <xf numFmtId="0" fontId="4" fillId="13" borderId="2" xfId="22" applyFont="1" applyFill="1" applyBorder="1" applyAlignment="1">
      <alignment horizontal="justify"/>
    </xf>
    <xf numFmtId="0" fontId="3" fillId="0" borderId="3" xfId="22" applyFont="1" applyBorder="1" applyAlignment="1">
      <alignment horizontal="center"/>
    </xf>
    <xf numFmtId="0" fontId="4" fillId="13" borderId="3" xfId="3" applyFont="1" applyFill="1" applyBorder="1" applyAlignment="1">
      <alignment horizontal="center" vertical="center"/>
    </xf>
    <xf numFmtId="0" fontId="4" fillId="13" borderId="1" xfId="3" applyFont="1" applyFill="1" applyBorder="1" applyAlignment="1">
      <alignment horizontal="center" vertical="center"/>
    </xf>
    <xf numFmtId="0" fontId="4" fillId="13" borderId="10" xfId="22" applyFont="1" applyFill="1" applyBorder="1" applyAlignment="1">
      <alignment horizontal="left" vertical="center" wrapText="1"/>
    </xf>
    <xf numFmtId="0" fontId="4" fillId="13" borderId="8" xfId="22" applyFont="1" applyFill="1" applyBorder="1" applyAlignment="1">
      <alignment horizontal="left" vertical="center" wrapText="1"/>
    </xf>
    <xf numFmtId="0" fontId="4" fillId="8" borderId="1" xfId="22" applyFont="1" applyFill="1" applyBorder="1" applyAlignment="1">
      <alignment horizontal="justify"/>
    </xf>
    <xf numFmtId="0" fontId="4" fillId="8" borderId="4" xfId="22" applyFont="1" applyFill="1" applyBorder="1" applyAlignment="1">
      <alignment horizontal="justify"/>
    </xf>
    <xf numFmtId="0" fontId="4" fillId="8" borderId="2" xfId="22" applyFont="1" applyFill="1" applyBorder="1" applyAlignment="1">
      <alignment horizontal="justify"/>
    </xf>
    <xf numFmtId="0" fontId="3" fillId="0" borderId="1" xfId="3" applyFont="1" applyBorder="1" applyAlignment="1" applyProtection="1">
      <alignment horizontal="center" vertical="center"/>
      <protection locked="0"/>
    </xf>
    <xf numFmtId="0" fontId="3" fillId="0" borderId="4" xfId="3" applyFont="1" applyBorder="1" applyAlignment="1" applyProtection="1">
      <alignment horizontal="center" vertical="center"/>
      <protection locked="0"/>
    </xf>
    <xf numFmtId="0" fontId="3" fillId="0" borderId="2" xfId="3" applyFont="1" applyBorder="1" applyAlignment="1" applyProtection="1">
      <alignment horizontal="center" vertical="center"/>
      <protection locked="0"/>
    </xf>
    <xf numFmtId="0" fontId="4" fillId="8" borderId="3" xfId="22" applyFont="1" applyFill="1" applyBorder="1" applyAlignment="1">
      <alignment horizontal="justify"/>
    </xf>
    <xf numFmtId="0" fontId="3" fillId="8" borderId="3" xfId="22" applyFont="1" applyFill="1" applyBorder="1" applyAlignment="1">
      <alignment horizontal="justify"/>
    </xf>
    <xf numFmtId="0" fontId="3" fillId="13" borderId="3" xfId="22" applyFont="1" applyFill="1" applyBorder="1" applyAlignment="1">
      <alignment horizontal="left"/>
    </xf>
    <xf numFmtId="0" fontId="3" fillId="12" borderId="1" xfId="22" applyFont="1" applyFill="1" applyBorder="1" applyAlignment="1">
      <alignment horizontal="center"/>
    </xf>
    <xf numFmtId="0" fontId="3" fillId="12" borderId="4" xfId="22" applyFont="1" applyFill="1" applyBorder="1" applyAlignment="1">
      <alignment horizontal="center"/>
    </xf>
    <xf numFmtId="0" fontId="3" fillId="12" borderId="2" xfId="22" applyFont="1" applyFill="1" applyBorder="1" applyAlignment="1">
      <alignment horizontal="center"/>
    </xf>
    <xf numFmtId="0" fontId="4" fillId="8" borderId="1" xfId="22" applyFont="1" applyFill="1" applyBorder="1" applyAlignment="1">
      <alignment horizontal="left"/>
    </xf>
    <xf numFmtId="0" fontId="4" fillId="8" borderId="4" xfId="22" applyFont="1" applyFill="1" applyBorder="1" applyAlignment="1">
      <alignment horizontal="left"/>
    </xf>
    <xf numFmtId="0" fontId="4" fillId="8" borderId="2" xfId="22" applyFont="1" applyFill="1" applyBorder="1" applyAlignment="1">
      <alignment horizontal="left"/>
    </xf>
    <xf numFmtId="0" fontId="4" fillId="9" borderId="1" xfId="22" applyFont="1" applyFill="1" applyBorder="1" applyAlignment="1">
      <alignment horizontal="center" vertical="center" wrapText="1"/>
    </xf>
    <xf numFmtId="0" fontId="4" fillId="9" borderId="4" xfId="22" applyFont="1" applyFill="1" applyBorder="1" applyAlignment="1">
      <alignment horizontal="center" vertical="center" wrapText="1"/>
    </xf>
    <xf numFmtId="0" fontId="4" fillId="9" borderId="2" xfId="22" applyFont="1" applyFill="1" applyBorder="1" applyAlignment="1">
      <alignment horizontal="center" vertical="center" wrapText="1"/>
    </xf>
    <xf numFmtId="0" fontId="4" fillId="9" borderId="3" xfId="22" applyFont="1" applyFill="1" applyBorder="1" applyAlignment="1">
      <alignment horizontal="center" vertical="center" wrapText="1"/>
    </xf>
    <xf numFmtId="0" fontId="4" fillId="0" borderId="1" xfId="22" applyFont="1" applyBorder="1" applyAlignment="1">
      <alignment horizontal="center" vertical="center" wrapText="1"/>
    </xf>
    <xf numFmtId="0" fontId="4" fillId="0" borderId="4" xfId="22" applyFont="1" applyBorder="1" applyAlignment="1">
      <alignment horizontal="center" vertical="center" wrapText="1"/>
    </xf>
    <xf numFmtId="0" fontId="4" fillId="0" borderId="2" xfId="22" applyFont="1" applyBorder="1" applyAlignment="1">
      <alignment horizontal="center" vertical="center" wrapText="1"/>
    </xf>
    <xf numFmtId="0" fontId="3" fillId="8" borderId="1" xfId="22" applyFont="1" applyFill="1" applyBorder="1" applyAlignment="1">
      <alignment horizontal="justify"/>
    </xf>
    <xf numFmtId="0" fontId="3" fillId="8" borderId="2" xfId="22" applyFont="1" applyFill="1" applyBorder="1" applyAlignment="1">
      <alignment horizontal="justify"/>
    </xf>
    <xf numFmtId="0" fontId="3" fillId="0" borderId="1" xfId="22" applyFont="1" applyBorder="1" applyAlignment="1">
      <alignment horizontal="justify"/>
    </xf>
    <xf numFmtId="0" fontId="3" fillId="0" borderId="4" xfId="22" applyFont="1" applyBorder="1" applyAlignment="1">
      <alignment horizontal="justify"/>
    </xf>
    <xf numFmtId="0" fontId="3" fillId="0" borderId="2" xfId="22" applyFont="1" applyBorder="1" applyAlignment="1">
      <alignment horizontal="justify"/>
    </xf>
    <xf numFmtId="0" fontId="3" fillId="7" borderId="1" xfId="22" applyFont="1" applyFill="1" applyBorder="1" applyAlignment="1">
      <alignment horizontal="center"/>
    </xf>
    <xf numFmtId="0" fontId="3" fillId="7" borderId="4" xfId="22" applyFont="1" applyFill="1" applyBorder="1" applyAlignment="1">
      <alignment horizontal="center"/>
    </xf>
    <xf numFmtId="0" fontId="3" fillId="7" borderId="2" xfId="22" applyFont="1" applyFill="1" applyBorder="1" applyAlignment="1">
      <alignment horizontal="center"/>
    </xf>
    <xf numFmtId="0" fontId="4" fillId="9" borderId="14" xfId="22" applyFont="1" applyFill="1" applyBorder="1" applyAlignment="1">
      <alignment horizontal="center" vertical="center" wrapText="1"/>
    </xf>
    <xf numFmtId="0" fontId="4" fillId="9" borderId="9" xfId="22" applyFont="1" applyFill="1" applyBorder="1" applyAlignment="1">
      <alignment horizontal="center" vertical="center" wrapText="1"/>
    </xf>
    <xf numFmtId="0" fontId="4" fillId="0" borderId="3" xfId="22" applyFont="1" applyBorder="1" applyAlignment="1">
      <alignment horizontal="center" vertical="center" wrapText="1"/>
    </xf>
    <xf numFmtId="0" fontId="4" fillId="3" borderId="14" xfId="22" applyFont="1" applyFill="1" applyBorder="1" applyAlignment="1">
      <alignment horizontal="center" vertical="center" wrapText="1"/>
    </xf>
    <xf numFmtId="0" fontId="4" fillId="3" borderId="9" xfId="22" applyFont="1" applyFill="1" applyBorder="1" applyAlignment="1">
      <alignment horizontal="center" vertical="center" wrapText="1"/>
    </xf>
    <xf numFmtId="0" fontId="4" fillId="3" borderId="3" xfId="22" applyFont="1" applyFill="1" applyBorder="1" applyAlignment="1">
      <alignment horizontal="center" vertical="center" wrapText="1"/>
    </xf>
    <xf numFmtId="0" fontId="4" fillId="9" borderId="2" xfId="22" applyFont="1" applyFill="1" applyBorder="1" applyAlignment="1">
      <alignment horizontal="left" vertical="center" wrapText="1"/>
    </xf>
    <xf numFmtId="0" fontId="4" fillId="9" borderId="3" xfId="22" applyFont="1" applyFill="1" applyBorder="1" applyAlignment="1">
      <alignment horizontal="left" vertical="center" wrapText="1"/>
    </xf>
    <xf numFmtId="0" fontId="4" fillId="3" borderId="4" xfId="22" applyFont="1" applyFill="1" applyBorder="1" applyAlignment="1">
      <alignment horizontal="left" vertical="center" wrapText="1"/>
    </xf>
    <xf numFmtId="0" fontId="4" fillId="3" borderId="2" xfId="22" applyFont="1" applyFill="1" applyBorder="1" applyAlignment="1">
      <alignment horizontal="left" vertical="center" wrapText="1"/>
    </xf>
    <xf numFmtId="0" fontId="4" fillId="9" borderId="0" xfId="22" applyFont="1" applyFill="1" applyAlignment="1">
      <alignment horizontal="center" vertical="center" wrapText="1"/>
    </xf>
    <xf numFmtId="0" fontId="4" fillId="9" borderId="12" xfId="22" applyFont="1" applyFill="1" applyBorder="1" applyAlignment="1">
      <alignment horizontal="center" vertical="center" wrapText="1"/>
    </xf>
    <xf numFmtId="0" fontId="3" fillId="0" borderId="1" xfId="22" applyFont="1" applyBorder="1" applyAlignment="1">
      <alignment horizontal="center" vertical="center" wrapText="1"/>
    </xf>
    <xf numFmtId="0" fontId="3" fillId="0" borderId="2" xfId="22" applyFont="1" applyBorder="1" applyAlignment="1">
      <alignment horizontal="center" vertical="center" wrapText="1"/>
    </xf>
    <xf numFmtId="0" fontId="3" fillId="9" borderId="3" xfId="22" applyFont="1" applyFill="1" applyBorder="1" applyAlignment="1">
      <alignment horizontal="left" vertical="center" wrapText="1"/>
    </xf>
    <xf numFmtId="0" fontId="3" fillId="0" borderId="3" xfId="22" applyFont="1" applyBorder="1" applyAlignment="1">
      <alignment horizontal="center" vertical="center" wrapText="1"/>
    </xf>
    <xf numFmtId="0" fontId="2" fillId="0" borderId="1" xfId="22" applyFont="1" applyBorder="1" applyAlignment="1">
      <alignment horizontal="center"/>
    </xf>
    <xf numFmtId="0" fontId="2" fillId="0" borderId="2" xfId="22" applyFont="1" applyBorder="1" applyAlignment="1">
      <alignment horizontal="center"/>
    </xf>
    <xf numFmtId="0" fontId="14" fillId="0" borderId="1" xfId="22" applyFont="1" applyBorder="1" applyAlignment="1">
      <alignment horizontal="center" vertical="center" wrapText="1"/>
    </xf>
    <xf numFmtId="0" fontId="14" fillId="0" borderId="4" xfId="22" applyFont="1" applyBorder="1" applyAlignment="1">
      <alignment horizontal="center" vertical="center" wrapText="1"/>
    </xf>
    <xf numFmtId="0" fontId="14" fillId="0" borderId="2" xfId="22" applyFont="1" applyBorder="1" applyAlignment="1">
      <alignment horizontal="center" vertical="center" wrapText="1"/>
    </xf>
    <xf numFmtId="0" fontId="4" fillId="12" borderId="1" xfId="22" applyFont="1" applyFill="1" applyBorder="1" applyAlignment="1">
      <alignment horizontal="center" vertical="center" wrapText="1"/>
    </xf>
    <xf numFmtId="0" fontId="4" fillId="12" borderId="2" xfId="22" applyFont="1" applyFill="1" applyBorder="1" applyAlignment="1">
      <alignment horizontal="center" vertical="center" wrapText="1"/>
    </xf>
    <xf numFmtId="0" fontId="4" fillId="3" borderId="3" xfId="22" applyFont="1" applyFill="1" applyBorder="1" applyAlignment="1">
      <alignment horizontal="left" vertical="center" wrapText="1"/>
    </xf>
    <xf numFmtId="0" fontId="4" fillId="12" borderId="3" xfId="22" applyFont="1" applyFill="1" applyBorder="1" applyAlignment="1">
      <alignment horizontal="center" vertical="center" wrapText="1"/>
    </xf>
    <xf numFmtId="0" fontId="4" fillId="0" borderId="6" xfId="22" applyFont="1" applyBorder="1" applyAlignment="1">
      <alignment horizontal="center" vertical="center" wrapText="1"/>
    </xf>
    <xf numFmtId="0" fontId="4" fillId="0" borderId="7" xfId="22" applyFont="1" applyBorder="1" applyAlignment="1">
      <alignment horizontal="center" vertical="center" wrapText="1"/>
    </xf>
    <xf numFmtId="0" fontId="16" fillId="6" borderId="14" xfId="22" applyFont="1" applyFill="1" applyBorder="1" applyAlignment="1">
      <alignment horizontal="center" vertical="center" wrapText="1"/>
    </xf>
    <xf numFmtId="0" fontId="16" fillId="6" borderId="9" xfId="22" applyFont="1" applyFill="1" applyBorder="1" applyAlignment="1">
      <alignment horizontal="center" vertical="center" wrapText="1"/>
    </xf>
    <xf numFmtId="0" fontId="3" fillId="0" borderId="0" xfId="22" applyFont="1" applyAlignment="1">
      <alignment horizontal="justify" vertical="center" wrapText="1"/>
    </xf>
    <xf numFmtId="0" fontId="2" fillId="0" borderId="4" xfId="22" applyFont="1" applyBorder="1" applyAlignment="1">
      <alignment horizontal="center"/>
    </xf>
    <xf numFmtId="0" fontId="9" fillId="0" borderId="15" xfId="22" applyFont="1" applyBorder="1" applyAlignment="1">
      <alignment horizontal="justify" vertical="center" wrapText="1"/>
    </xf>
    <xf numFmtId="0" fontId="9" fillId="0" borderId="0" xfId="22" applyFont="1" applyAlignment="1">
      <alignment horizontal="justify" vertical="center" wrapText="1"/>
    </xf>
    <xf numFmtId="0" fontId="10" fillId="0" borderId="10" xfId="22" applyFont="1" applyBorder="1" applyAlignment="1">
      <alignment horizontal="center" vertical="center" wrapText="1"/>
    </xf>
    <xf numFmtId="0" fontId="3" fillId="0" borderId="15" xfId="22" applyFont="1" applyBorder="1" applyAlignment="1">
      <alignment horizontal="left" vertical="center" wrapText="1"/>
    </xf>
    <xf numFmtId="0" fontId="3" fillId="0" borderId="0" xfId="22" applyFont="1" applyAlignment="1">
      <alignment horizontal="left" vertical="center" wrapText="1"/>
    </xf>
    <xf numFmtId="0" fontId="9" fillId="2" borderId="6" xfId="22" applyFont="1" applyFill="1" applyBorder="1" applyAlignment="1">
      <alignment horizontal="left" vertical="center" wrapText="1"/>
    </xf>
    <xf numFmtId="0" fontId="9" fillId="2" borderId="9" xfId="22" applyFont="1" applyFill="1" applyBorder="1" applyAlignment="1">
      <alignment horizontal="left" vertical="center" wrapText="1"/>
    </xf>
    <xf numFmtId="0" fontId="3" fillId="2" borderId="16" xfId="22" applyFont="1" applyFill="1" applyBorder="1" applyAlignment="1">
      <alignment horizontal="justify" vertical="center" wrapText="1"/>
    </xf>
    <xf numFmtId="0" fontId="3" fillId="2" borderId="9" xfId="22" applyFont="1" applyFill="1" applyBorder="1" applyAlignment="1">
      <alignment horizontal="justify" vertical="center" wrapText="1"/>
    </xf>
    <xf numFmtId="0" fontId="9" fillId="9" borderId="3" xfId="22" applyFont="1" applyFill="1" applyBorder="1" applyAlignment="1">
      <alignment horizontal="center" vertical="center" wrapText="1"/>
    </xf>
    <xf numFmtId="0" fontId="9" fillId="2" borderId="14" xfId="22" applyFont="1" applyFill="1" applyBorder="1" applyAlignment="1">
      <alignment horizontal="justify" vertical="center" wrapText="1"/>
    </xf>
    <xf numFmtId="0" fontId="9" fillId="2" borderId="9" xfId="22" applyFont="1" applyFill="1" applyBorder="1" applyAlignment="1">
      <alignment horizontal="justify" vertical="center" wrapText="1"/>
    </xf>
    <xf numFmtId="0" fontId="3" fillId="2" borderId="15" xfId="22" applyFont="1" applyFill="1" applyBorder="1" applyAlignment="1">
      <alignment vertical="center" wrapText="1"/>
    </xf>
    <xf numFmtId="0" fontId="3" fillId="2" borderId="0" xfId="22" applyFont="1" applyFill="1" applyAlignment="1">
      <alignment vertical="center" wrapText="1"/>
    </xf>
    <xf numFmtId="0" fontId="11" fillId="0" borderId="3" xfId="22" applyFont="1" applyBorder="1" applyAlignment="1">
      <alignment horizontal="justify" vertical="top" wrapText="1"/>
    </xf>
    <xf numFmtId="0" fontId="11" fillId="0" borderId="3" xfId="22" applyFont="1" applyBorder="1" applyAlignment="1">
      <alignment horizontal="justify" vertical="top"/>
    </xf>
    <xf numFmtId="0" fontId="2" fillId="0" borderId="0" xfId="22" applyFont="1" applyAlignment="1">
      <alignment horizontal="center" vertical="center" wrapText="1"/>
    </xf>
    <xf numFmtId="0" fontId="9" fillId="10" borderId="3" xfId="22" applyFont="1" applyFill="1" applyBorder="1" applyAlignment="1">
      <alignment horizontal="center" vertical="center" wrapText="1"/>
    </xf>
    <xf numFmtId="0" fontId="11" fillId="0" borderId="3" xfId="22" applyFont="1" applyBorder="1" applyAlignment="1">
      <alignment horizontal="justify" vertical="center" wrapText="1"/>
    </xf>
  </cellXfs>
  <cellStyles count="23">
    <cellStyle name="Millares" xfId="1" builtinId="3"/>
    <cellStyle name="Millares 2" xfId="4" xr:uid="{00000000-0005-0000-0000-000001000000}"/>
    <cellStyle name="Millares 3" xfId="5" xr:uid="{00000000-0005-0000-0000-000002000000}"/>
    <cellStyle name="Millares 4" xfId="6" xr:uid="{00000000-0005-0000-0000-000003000000}"/>
    <cellStyle name="Millares 4 2" xfId="7" xr:uid="{00000000-0005-0000-0000-000004000000}"/>
    <cellStyle name="Millares 5" xfId="8" xr:uid="{00000000-0005-0000-0000-000005000000}"/>
    <cellStyle name="Millares 5 2" xfId="9" xr:uid="{00000000-0005-0000-0000-000006000000}"/>
    <cellStyle name="Moneda" xfId="2" builtinId="4"/>
    <cellStyle name="Moneda 2" xfId="10" xr:uid="{00000000-0005-0000-0000-000008000000}"/>
    <cellStyle name="Normal" xfId="0" builtinId="0"/>
    <cellStyle name="Normal 2" xfId="11" xr:uid="{00000000-0005-0000-0000-00000A000000}"/>
    <cellStyle name="Normal 2 2" xfId="3" xr:uid="{00000000-0005-0000-0000-00000B000000}"/>
    <cellStyle name="Normal 3" xfId="12" xr:uid="{00000000-0005-0000-0000-00000C000000}"/>
    <cellStyle name="Normal 3 2" xfId="13" xr:uid="{00000000-0005-0000-0000-00000D000000}"/>
    <cellStyle name="Normal 4" xfId="14" xr:uid="{00000000-0005-0000-0000-00000E000000}"/>
    <cellStyle name="Normal 5" xfId="15" xr:uid="{00000000-0005-0000-0000-00000F000000}"/>
    <cellStyle name="Normal 6" xfId="22" xr:uid="{00000000-0005-0000-0000-000010000000}"/>
    <cellStyle name="Porcentaje 2" xfId="16" xr:uid="{00000000-0005-0000-0000-000011000000}"/>
    <cellStyle name="Porcentaje 3" xfId="17" xr:uid="{00000000-0005-0000-0000-000012000000}"/>
    <cellStyle name="Porcentaje 3 2" xfId="18" xr:uid="{00000000-0005-0000-0000-000013000000}"/>
    <cellStyle name="Porcentaje 4" xfId="19" xr:uid="{00000000-0005-0000-0000-000014000000}"/>
    <cellStyle name="Porcentaje 4 2" xfId="20" xr:uid="{00000000-0005-0000-0000-000015000000}"/>
    <cellStyle name="Porcentual 2" xfId="21" xr:uid="{00000000-0005-0000-0000-000016000000}"/>
  </cellStyles>
  <dxfs count="118"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checked="Checked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lockText="1"/>
</file>

<file path=xl/ctrlProps/ctrlProp20.xml><?xml version="1.0" encoding="utf-8"?>
<formControlPr xmlns="http://schemas.microsoft.com/office/spreadsheetml/2009/9/main" objectType="CheckBox" lockText="1"/>
</file>

<file path=xl/ctrlProps/ctrlProp21.xml><?xml version="1.0" encoding="utf-8"?>
<formControlPr xmlns="http://schemas.microsoft.com/office/spreadsheetml/2009/9/main" objectType="CheckBox" lockText="1"/>
</file>

<file path=xl/ctrlProps/ctrlProp22.xml><?xml version="1.0" encoding="utf-8"?>
<formControlPr xmlns="http://schemas.microsoft.com/office/spreadsheetml/2009/9/main" objectType="CheckBox" lockText="1"/>
</file>

<file path=xl/ctrlProps/ctrlProp23.xml><?xml version="1.0" encoding="utf-8"?>
<formControlPr xmlns="http://schemas.microsoft.com/office/spreadsheetml/2009/9/main" objectType="CheckBox" lockText="1"/>
</file>

<file path=xl/ctrlProps/ctrlProp24.xml><?xml version="1.0" encoding="utf-8"?>
<formControlPr xmlns="http://schemas.microsoft.com/office/spreadsheetml/2009/9/main" objectType="CheckBox" lockText="1"/>
</file>

<file path=xl/ctrlProps/ctrlProp25.xml><?xml version="1.0" encoding="utf-8"?>
<formControlPr xmlns="http://schemas.microsoft.com/office/spreadsheetml/2009/9/main" objectType="CheckBox" lockText="1"/>
</file>

<file path=xl/ctrlProps/ctrlProp26.xml><?xml version="1.0" encoding="utf-8"?>
<formControlPr xmlns="http://schemas.microsoft.com/office/spreadsheetml/2009/9/main" objectType="CheckBox" lockText="1"/>
</file>

<file path=xl/ctrlProps/ctrlProp27.xml><?xml version="1.0" encoding="utf-8"?>
<formControlPr xmlns="http://schemas.microsoft.com/office/spreadsheetml/2009/9/main" objectType="CheckBox" lockText="1"/>
</file>

<file path=xl/ctrlProps/ctrlProp28.xml><?xml version="1.0" encoding="utf-8"?>
<formControlPr xmlns="http://schemas.microsoft.com/office/spreadsheetml/2009/9/main" objectType="CheckBox" lockText="1"/>
</file>

<file path=xl/ctrlProps/ctrlProp29.xml><?xml version="1.0" encoding="utf-8"?>
<formControlPr xmlns="http://schemas.microsoft.com/office/spreadsheetml/2009/9/main" objectType="CheckBox" lockText="1"/>
</file>

<file path=xl/ctrlProps/ctrlProp30.xml><?xml version="1.0" encoding="utf-8"?>
<formControlPr xmlns="http://schemas.microsoft.com/office/spreadsheetml/2009/9/main" objectType="CheckBox" lockText="1"/>
</file>

<file path=xl/ctrlProps/ctrlProp31.xml><?xml version="1.0" encoding="utf-8"?>
<formControlPr xmlns="http://schemas.microsoft.com/office/spreadsheetml/2009/9/main" objectType="CheckBox" lockText="1"/>
</file>

<file path=xl/ctrlProps/ctrlProp32.xml><?xml version="1.0" encoding="utf-8"?>
<formControlPr xmlns="http://schemas.microsoft.com/office/spreadsheetml/2009/9/main" objectType="CheckBox" lockText="1"/>
</file>

<file path=xl/ctrlProps/ctrlProp33.xml><?xml version="1.0" encoding="utf-8"?>
<formControlPr xmlns="http://schemas.microsoft.com/office/spreadsheetml/2009/9/main" objectType="CheckBox" lockText="1"/>
</file>

<file path=xl/ctrlProps/ctrlProp34.xml><?xml version="1.0" encoding="utf-8"?>
<formControlPr xmlns="http://schemas.microsoft.com/office/spreadsheetml/2009/9/main" objectType="CheckBox" lockText="1"/>
</file>

<file path=xl/ctrlProps/ctrlProp35.xml><?xml version="1.0" encoding="utf-8"?>
<formControlPr xmlns="http://schemas.microsoft.com/office/spreadsheetml/2009/9/main" objectType="CheckBox" lockText="1"/>
</file>

<file path=xl/ctrlProps/ctrlProp36.xml><?xml version="1.0" encoding="utf-8"?>
<formControlPr xmlns="http://schemas.microsoft.com/office/spreadsheetml/2009/9/main" objectType="CheckBox" lockText="1"/>
</file>

<file path=xl/ctrlProps/ctrlProp37.xml><?xml version="1.0" encoding="utf-8"?>
<formControlPr xmlns="http://schemas.microsoft.com/office/spreadsheetml/2009/9/main" objectType="CheckBox" lockText="1"/>
</file>

<file path=xl/ctrlProps/ctrlProp38.xml><?xml version="1.0" encoding="utf-8"?>
<formControlPr xmlns="http://schemas.microsoft.com/office/spreadsheetml/2009/9/main" objectType="CheckBox" lockText="1"/>
</file>

<file path=xl/ctrlProps/ctrlProp39.xml><?xml version="1.0" encoding="utf-8"?>
<formControlPr xmlns="http://schemas.microsoft.com/office/spreadsheetml/2009/9/main" objectType="CheckBox" lockText="1"/>
</file>

<file path=xl/ctrlProps/ctrlProp40.xml><?xml version="1.0" encoding="utf-8"?>
<formControlPr xmlns="http://schemas.microsoft.com/office/spreadsheetml/2009/9/main" objectType="CheckBox" lockText="1"/>
</file>

<file path=xl/ctrlProps/ctrlProp41.xml><?xml version="1.0" encoding="utf-8"?>
<formControlPr xmlns="http://schemas.microsoft.com/office/spreadsheetml/2009/9/main" objectType="CheckBox" lockText="1"/>
</file>

<file path=xl/ctrlProps/ctrlProp42.xml><?xml version="1.0" encoding="utf-8"?>
<formControlPr xmlns="http://schemas.microsoft.com/office/spreadsheetml/2009/9/main" objectType="CheckBox" checked="Checked" lockText="1"/>
</file>

<file path=xl/ctrlProps/ctrlProp43.xml><?xml version="1.0" encoding="utf-8"?>
<formControlPr xmlns="http://schemas.microsoft.com/office/spreadsheetml/2009/9/main" objectType="CheckBox" lockText="1"/>
</file>

<file path=xl/ctrlProps/ctrlProp44.xml><?xml version="1.0" encoding="utf-8"?>
<formControlPr xmlns="http://schemas.microsoft.com/office/spreadsheetml/2009/9/main" objectType="CheckBox" lockText="1"/>
</file>

<file path=xl/ctrlProps/ctrlProp45.xml><?xml version="1.0" encoding="utf-8"?>
<formControlPr xmlns="http://schemas.microsoft.com/office/spreadsheetml/2009/9/main" objectType="CheckBox" lockText="1"/>
</file>

<file path=xl/ctrlProps/ctrlProp46.xml><?xml version="1.0" encoding="utf-8"?>
<formControlPr xmlns="http://schemas.microsoft.com/office/spreadsheetml/2009/9/main" objectType="CheckBox" lockText="1"/>
</file>

<file path=xl/ctrlProps/ctrlProp47.xml><?xml version="1.0" encoding="utf-8"?>
<formControlPr xmlns="http://schemas.microsoft.com/office/spreadsheetml/2009/9/main" objectType="CheckBox" lockText="1"/>
</file>

<file path=xl/ctrlProps/ctrlProp48.xml><?xml version="1.0" encoding="utf-8"?>
<formControlPr xmlns="http://schemas.microsoft.com/office/spreadsheetml/2009/9/main" objectType="CheckBox" lockText="1"/>
</file>

<file path=xl/ctrlProps/ctrlProp49.xml><?xml version="1.0" encoding="utf-8"?>
<formControlPr xmlns="http://schemas.microsoft.com/office/spreadsheetml/2009/9/main" objectType="CheckBox" lockText="1"/>
</file>

<file path=xl/ctrlProps/ctrlProp50.xml><?xml version="1.0" encoding="utf-8"?>
<formControlPr xmlns="http://schemas.microsoft.com/office/spreadsheetml/2009/9/main" objectType="CheckBox" lockText="1"/>
</file>

<file path=xl/ctrlProps/ctrlProp51.xml><?xml version="1.0" encoding="utf-8"?>
<formControlPr xmlns="http://schemas.microsoft.com/office/spreadsheetml/2009/9/main" objectType="CheckBox" lockText="1"/>
</file>

<file path=xl/ctrlProps/ctrlProp52.xml><?xml version="1.0" encoding="utf-8"?>
<formControlPr xmlns="http://schemas.microsoft.com/office/spreadsheetml/2009/9/main" objectType="CheckBox" lockText="1"/>
</file>

<file path=xl/ctrlProps/ctrlProp53.xml><?xml version="1.0" encoding="utf-8"?>
<formControlPr xmlns="http://schemas.microsoft.com/office/spreadsheetml/2009/9/main" objectType="CheckBox" lockText="1"/>
</file>

<file path=xl/ctrlProps/ctrlProp54.xml><?xml version="1.0" encoding="utf-8"?>
<formControlPr xmlns="http://schemas.microsoft.com/office/spreadsheetml/2009/9/main" objectType="CheckBox" lockText="1"/>
</file>

<file path=xl/ctrlProps/ctrlProp55.xml><?xml version="1.0" encoding="utf-8"?>
<formControlPr xmlns="http://schemas.microsoft.com/office/spreadsheetml/2009/9/main" objectType="CheckBox" lockText="1"/>
</file>

<file path=xl/ctrlProps/ctrlProp56.xml><?xml version="1.0" encoding="utf-8"?>
<formControlPr xmlns="http://schemas.microsoft.com/office/spreadsheetml/2009/9/main" objectType="CheckBox" lockText="1"/>
</file>

<file path=xl/ctrlProps/ctrlProp57.xml><?xml version="1.0" encoding="utf-8"?>
<formControlPr xmlns="http://schemas.microsoft.com/office/spreadsheetml/2009/9/main" objectType="CheckBox" lockText="1"/>
</file>

<file path=xl/ctrlProps/ctrlProp58.xml><?xml version="1.0" encoding="utf-8"?>
<formControlPr xmlns="http://schemas.microsoft.com/office/spreadsheetml/2009/9/main" objectType="CheckBox" checked="Checked" lockText="1"/>
</file>

<file path=xl/ctrlProps/ctrlProp59.xml><?xml version="1.0" encoding="utf-8"?>
<formControlPr xmlns="http://schemas.microsoft.com/office/spreadsheetml/2009/9/main" objectType="CheckBox" lockText="1"/>
</file>

<file path=xl/ctrlProps/ctrlProp60.xml><?xml version="1.0" encoding="utf-8"?>
<formControlPr xmlns="http://schemas.microsoft.com/office/spreadsheetml/2009/9/main" objectType="CheckBox" lockText="1"/>
</file>

<file path=xl/ctrlProps/ctrlProp61.xml><?xml version="1.0" encoding="utf-8"?>
<formControlPr xmlns="http://schemas.microsoft.com/office/spreadsheetml/2009/9/main" objectType="CheckBox" lockText="1"/>
</file>

<file path=xl/ctrlProps/ctrlProp62.xml><?xml version="1.0" encoding="utf-8"?>
<formControlPr xmlns="http://schemas.microsoft.com/office/spreadsheetml/2009/9/main" objectType="CheckBox" lockText="1"/>
</file>

<file path=xl/ctrlProps/ctrlProp63.xml><?xml version="1.0" encoding="utf-8"?>
<formControlPr xmlns="http://schemas.microsoft.com/office/spreadsheetml/2009/9/main" objectType="CheckBox" lockText="1"/>
</file>

<file path=xl/ctrlProps/ctrlProp64.xml><?xml version="1.0" encoding="utf-8"?>
<formControlPr xmlns="http://schemas.microsoft.com/office/spreadsheetml/2009/9/main" objectType="CheckBox" lockText="1"/>
</file>

<file path=xl/ctrlProps/ctrlProp65.xml><?xml version="1.0" encoding="utf-8"?>
<formControlPr xmlns="http://schemas.microsoft.com/office/spreadsheetml/2009/9/main" objectType="CheckBox" lockText="1"/>
</file>

<file path=xl/ctrlProps/ctrlProp66.xml><?xml version="1.0" encoding="utf-8"?>
<formControlPr xmlns="http://schemas.microsoft.com/office/spreadsheetml/2009/9/main" objectType="CheckBox" lockText="1"/>
</file>

<file path=xl/ctrlProps/ctrlProp67.xml><?xml version="1.0" encoding="utf-8"?>
<formControlPr xmlns="http://schemas.microsoft.com/office/spreadsheetml/2009/9/main" objectType="CheckBox" lockText="1"/>
</file>

<file path=xl/ctrlProps/ctrlProp68.xml><?xml version="1.0" encoding="utf-8"?>
<formControlPr xmlns="http://schemas.microsoft.com/office/spreadsheetml/2009/9/main" objectType="CheckBox" lockText="1"/>
</file>

<file path=xl/ctrlProps/ctrlProp69.xml><?xml version="1.0" encoding="utf-8"?>
<formControlPr xmlns="http://schemas.microsoft.com/office/spreadsheetml/2009/9/main" objectType="CheckBox" lockText="1"/>
</file>

<file path=xl/ctrlProps/ctrlProp70.xml><?xml version="1.0" encoding="utf-8"?>
<formControlPr xmlns="http://schemas.microsoft.com/office/spreadsheetml/2009/9/main" objectType="CheckBox" lockText="1"/>
</file>

<file path=xl/ctrlProps/ctrlProp71.xml><?xml version="1.0" encoding="utf-8"?>
<formControlPr xmlns="http://schemas.microsoft.com/office/spreadsheetml/2009/9/main" objectType="CheckBox" lockText="1"/>
</file>

<file path=xl/ctrlProps/ctrlProp72.xml><?xml version="1.0" encoding="utf-8"?>
<formControlPr xmlns="http://schemas.microsoft.com/office/spreadsheetml/2009/9/main" objectType="CheckBox" lockText="1"/>
</file>

<file path=xl/ctrlProps/ctrlProp73.xml><?xml version="1.0" encoding="utf-8"?>
<formControlPr xmlns="http://schemas.microsoft.com/office/spreadsheetml/2009/9/main" objectType="CheckBox" lockText="1"/>
</file>

<file path=xl/ctrlProps/ctrlProp74.xml><?xml version="1.0" encoding="utf-8"?>
<formControlPr xmlns="http://schemas.microsoft.com/office/spreadsheetml/2009/9/main" objectType="CheckBox" lockText="1"/>
</file>

<file path=xl/ctrlProps/ctrlProp75.xml><?xml version="1.0" encoding="utf-8"?>
<formControlPr xmlns="http://schemas.microsoft.com/office/spreadsheetml/2009/9/main" objectType="CheckBox" lockText="1"/>
</file>

<file path=xl/ctrlProps/ctrlProp76.xml><?xml version="1.0" encoding="utf-8"?>
<formControlPr xmlns="http://schemas.microsoft.com/office/spreadsheetml/2009/9/main" objectType="CheckBox" lockText="1"/>
</file>

<file path=xl/ctrlProps/ctrlProp77.xml><?xml version="1.0" encoding="utf-8"?>
<formControlPr xmlns="http://schemas.microsoft.com/office/spreadsheetml/2009/9/main" objectType="CheckBox" lockText="1"/>
</file>

<file path=xl/ctrlProps/ctrlProp78.xml><?xml version="1.0" encoding="utf-8"?>
<formControlPr xmlns="http://schemas.microsoft.com/office/spreadsheetml/2009/9/main" objectType="CheckBox" lockText="1"/>
</file>

<file path=xl/ctrlProps/ctrlProp79.xml><?xml version="1.0" encoding="utf-8"?>
<formControlPr xmlns="http://schemas.microsoft.com/office/spreadsheetml/2009/9/main" objectType="CheckBox" lockText="1"/>
</file>

<file path=xl/ctrlProps/ctrlProp80.xml><?xml version="1.0" encoding="utf-8"?>
<formControlPr xmlns="http://schemas.microsoft.com/office/spreadsheetml/2009/9/main" objectType="CheckBox" lockText="1"/>
</file>

<file path=xl/ctrlProps/ctrlProp81.xml><?xml version="1.0" encoding="utf-8"?>
<formControlPr xmlns="http://schemas.microsoft.com/office/spreadsheetml/2009/9/main" objectType="CheckBox" lockText="1"/>
</file>

<file path=xl/ctrlProps/ctrlProp82.xml><?xml version="1.0" encoding="utf-8"?>
<formControlPr xmlns="http://schemas.microsoft.com/office/spreadsheetml/2009/9/main" objectType="CheckBox" lockText="1"/>
</file>

<file path=xl/ctrlProps/ctrlProp83.xml><?xml version="1.0" encoding="utf-8"?>
<formControlPr xmlns="http://schemas.microsoft.com/office/spreadsheetml/2009/9/main" objectType="CheckBox" lockText="1"/>
</file>

<file path=xl/ctrlProps/ctrlProp84.xml><?xml version="1.0" encoding="utf-8"?>
<formControlPr xmlns="http://schemas.microsoft.com/office/spreadsheetml/2009/9/main" objectType="CheckBox" lockText="1"/>
</file>

<file path=xl/ctrlProps/ctrlProp85.xml><?xml version="1.0" encoding="utf-8"?>
<formControlPr xmlns="http://schemas.microsoft.com/office/spreadsheetml/2009/9/main" objectType="CheckBox" lockText="1"/>
</file>

<file path=xl/ctrlProps/ctrlProp86.xml><?xml version="1.0" encoding="utf-8"?>
<formControlPr xmlns="http://schemas.microsoft.com/office/spreadsheetml/2009/9/main" objectType="CheckBox" lockText="1"/>
</file>

<file path=xl/ctrlProps/ctrlProp87.xml><?xml version="1.0" encoding="utf-8"?>
<formControlPr xmlns="http://schemas.microsoft.com/office/spreadsheetml/2009/9/main" objectType="CheckBox" lockText="1"/>
</file>

<file path=xl/ctrlProps/ctrlProp88.xml><?xml version="1.0" encoding="utf-8"?>
<formControlPr xmlns="http://schemas.microsoft.com/office/spreadsheetml/2009/9/main" objectType="CheckBox" lockText="1"/>
</file>

<file path=xl/ctrlProps/ctrlProp89.xml><?xml version="1.0" encoding="utf-8"?>
<formControlPr xmlns="http://schemas.microsoft.com/office/spreadsheetml/2009/9/main" objectType="CheckBox" lockText="1"/>
</file>

<file path=xl/ctrlProps/ctrlProp90.xml><?xml version="1.0" encoding="utf-8"?>
<formControlPr xmlns="http://schemas.microsoft.com/office/spreadsheetml/2009/9/main" objectType="CheckBox" lockText="1"/>
</file>

<file path=xl/ctrlProps/ctrlProp91.xml><?xml version="1.0" encoding="utf-8"?>
<formControlPr xmlns="http://schemas.microsoft.com/office/spreadsheetml/2009/9/main" objectType="CheckBox" lockText="1"/>
</file>

<file path=xl/ctrlProps/ctrlProp92.xml><?xml version="1.0" encoding="utf-8"?>
<formControlPr xmlns="http://schemas.microsoft.com/office/spreadsheetml/2009/9/main" objectType="CheckBox" lockText="1"/>
</file>

<file path=xl/ctrlProps/ctrlProp93.xml><?xml version="1.0" encoding="utf-8"?>
<formControlPr xmlns="http://schemas.microsoft.com/office/spreadsheetml/2009/9/main" objectType="CheckBox" lockText="1"/>
</file>

<file path=xl/ctrlProps/ctrlProp94.xml><?xml version="1.0" encoding="utf-8"?>
<formControlPr xmlns="http://schemas.microsoft.com/office/spreadsheetml/2009/9/main" objectType="CheckBox" lockText="1"/>
</file>

<file path=xl/ctrlProps/ctrlProp95.xml><?xml version="1.0" encoding="utf-8"?>
<formControlPr xmlns="http://schemas.microsoft.com/office/spreadsheetml/2009/9/main" objectType="CheckBox" lockText="1"/>
</file>

<file path=xl/ctrlProps/ctrlProp96.xml><?xml version="1.0" encoding="utf-8"?>
<formControlPr xmlns="http://schemas.microsoft.com/office/spreadsheetml/2009/9/main" objectType="CheckBox" lockText="1"/>
</file>

<file path=xl/ctrlProps/ctrlProp97.xml><?xml version="1.0" encoding="utf-8"?>
<formControlPr xmlns="http://schemas.microsoft.com/office/spreadsheetml/2009/9/main" objectType="CheckBox" lockText="1"/>
</file>

<file path=xl/ctrlProps/ctrlProp98.xml><?xml version="1.0" encoding="utf-8"?>
<formControlPr xmlns="http://schemas.microsoft.com/office/spreadsheetml/2009/9/main" objectType="CheckBox" lockText="1"/>
</file>

<file path=xl/ctrlProps/ctrlProp99.xml><?xml version="1.0" encoding="utf-8"?>
<formControlPr xmlns="http://schemas.microsoft.com/office/spreadsheetml/2009/9/main" objectType="CheckBox" lockText="1"/>
</file>

<file path=xl/ctrlProps/ctrlProp100.xml><?xml version="1.0" encoding="utf-8"?>
<formControlPr xmlns="http://schemas.microsoft.com/office/spreadsheetml/2009/9/main" objectType="CheckBox" lockText="1"/>
</file>

<file path=xl/ctrlProps/ctrlProp101.xml><?xml version="1.0" encoding="utf-8"?>
<formControlPr xmlns="http://schemas.microsoft.com/office/spreadsheetml/2009/9/main" objectType="CheckBox" lockText="1"/>
</file>

<file path=xl/ctrlProps/ctrlProp102.xml><?xml version="1.0" encoding="utf-8"?>
<formControlPr xmlns="http://schemas.microsoft.com/office/spreadsheetml/2009/9/main" objectType="CheckBox" lockText="1"/>
</file>

<file path=xl/ctrlProps/ctrlProp103.xml><?xml version="1.0" encoding="utf-8"?>
<formControlPr xmlns="http://schemas.microsoft.com/office/spreadsheetml/2009/9/main" objectType="CheckBox" lockText="1"/>
</file>

<file path=xl/ctrlProps/ctrlProp104.xml><?xml version="1.0" encoding="utf-8"?>
<formControlPr xmlns="http://schemas.microsoft.com/office/spreadsheetml/2009/9/main" objectType="CheckBox" lockText="1"/>
</file>

<file path=xl/ctrlProps/ctrlProp105.xml><?xml version="1.0" encoding="utf-8"?>
<formControlPr xmlns="http://schemas.microsoft.com/office/spreadsheetml/2009/9/main" objectType="CheckBox" lockText="1"/>
</file>

<file path=xl/ctrlProps/ctrlProp106.xml><?xml version="1.0" encoding="utf-8"?>
<formControlPr xmlns="http://schemas.microsoft.com/office/spreadsheetml/2009/9/main" objectType="CheckBox" lockText="1"/>
</file>

<file path=xl/ctrlProps/ctrlProp107.xml><?xml version="1.0" encoding="utf-8"?>
<formControlPr xmlns="http://schemas.microsoft.com/office/spreadsheetml/2009/9/main" objectType="CheckBox" lockText="1"/>
</file>

<file path=xl/ctrlProps/ctrlProp108.xml><?xml version="1.0" encoding="utf-8"?>
<formControlPr xmlns="http://schemas.microsoft.com/office/spreadsheetml/2009/9/main" objectType="CheckBox" lockText="1"/>
</file>

<file path=xl/ctrlProps/ctrlProp109.xml><?xml version="1.0" encoding="utf-8"?>
<formControlPr xmlns="http://schemas.microsoft.com/office/spreadsheetml/2009/9/main" objectType="CheckBox" lockText="1"/>
</file>

<file path=xl/ctrlProps/ctrlProp110.xml><?xml version="1.0" encoding="utf-8"?>
<formControlPr xmlns="http://schemas.microsoft.com/office/spreadsheetml/2009/9/main" objectType="CheckBox" lockText="1"/>
</file>

<file path=xl/ctrlProps/ctrlProp111.xml><?xml version="1.0" encoding="utf-8"?>
<formControlPr xmlns="http://schemas.microsoft.com/office/spreadsheetml/2009/9/main" objectType="CheckBox" lockText="1"/>
</file>

<file path=xl/ctrlProps/ctrlProp112.xml><?xml version="1.0" encoding="utf-8"?>
<formControlPr xmlns="http://schemas.microsoft.com/office/spreadsheetml/2009/9/main" objectType="CheckBox" lockText="1"/>
</file>

<file path=xl/ctrlProps/ctrlProp113.xml><?xml version="1.0" encoding="utf-8"?>
<formControlPr xmlns="http://schemas.microsoft.com/office/spreadsheetml/2009/9/main" objectType="CheckBox" lockText="1"/>
</file>

<file path=xl/ctrlProps/ctrlProp114.xml><?xml version="1.0" encoding="utf-8"?>
<formControlPr xmlns="http://schemas.microsoft.com/office/spreadsheetml/2009/9/main" objectType="CheckBox" lockText="1"/>
</file>

<file path=xl/ctrlProps/ctrlProp115.xml><?xml version="1.0" encoding="utf-8"?>
<formControlPr xmlns="http://schemas.microsoft.com/office/spreadsheetml/2009/9/main" objectType="CheckBox" lockText="1"/>
</file>

<file path=xl/ctrlProps/ctrlProp116.xml><?xml version="1.0" encoding="utf-8"?>
<formControlPr xmlns="http://schemas.microsoft.com/office/spreadsheetml/2009/9/main" objectType="CheckBox" lockText="1"/>
</file>

<file path=xl/ctrlProps/ctrlProp117.xml><?xml version="1.0" encoding="utf-8"?>
<formControlPr xmlns="http://schemas.microsoft.com/office/spreadsheetml/2009/9/main" objectType="CheckBox" lockText="1"/>
</file>

<file path=xl/ctrlProps/ctrlProp118.xml><?xml version="1.0" encoding="utf-8"?>
<formControlPr xmlns="http://schemas.microsoft.com/office/spreadsheetml/2009/9/main" objectType="CheckBox" lockText="1"/>
</file>

<file path=xl/ctrlProps/ctrlProp119.xml><?xml version="1.0" encoding="utf-8"?>
<formControlPr xmlns="http://schemas.microsoft.com/office/spreadsheetml/2009/9/main" objectType="CheckBox" lockText="1"/>
</file>

<file path=xl/ctrlProps/ctrlProp120.xml><?xml version="1.0" encoding="utf-8"?>
<formControlPr xmlns="http://schemas.microsoft.com/office/spreadsheetml/2009/9/main" objectType="CheckBox" lockText="1"/>
</file>

<file path=xl/ctrlProps/ctrlProp121.xml><?xml version="1.0" encoding="utf-8"?>
<formControlPr xmlns="http://schemas.microsoft.com/office/spreadsheetml/2009/9/main" objectType="CheckBox" lockText="1"/>
</file>

<file path=xl/ctrlProps/ctrlProp122.xml><?xml version="1.0" encoding="utf-8"?>
<formControlPr xmlns="http://schemas.microsoft.com/office/spreadsheetml/2009/9/main" objectType="CheckBox" lockText="1"/>
</file>

<file path=xl/ctrlProps/ctrlProp123.xml><?xml version="1.0" encoding="utf-8"?>
<formControlPr xmlns="http://schemas.microsoft.com/office/spreadsheetml/2009/9/main" objectType="CheckBox" lockText="1"/>
</file>

<file path=xl/ctrlProps/ctrlProp124.xml><?xml version="1.0" encoding="utf-8"?>
<formControlPr xmlns="http://schemas.microsoft.com/office/spreadsheetml/2009/9/main" objectType="CheckBox" lockText="1"/>
</file>

<file path=xl/ctrlProps/ctrlProp125.xml><?xml version="1.0" encoding="utf-8"?>
<formControlPr xmlns="http://schemas.microsoft.com/office/spreadsheetml/2009/9/main" objectType="CheckBox" lockText="1"/>
</file>

<file path=xl/ctrlProps/ctrlProp126.xml><?xml version="1.0" encoding="utf-8"?>
<formControlPr xmlns="http://schemas.microsoft.com/office/spreadsheetml/2009/9/main" objectType="CheckBox" lockText="1"/>
</file>

<file path=xl/ctrlProps/ctrlProp127.xml><?xml version="1.0" encoding="utf-8"?>
<formControlPr xmlns="http://schemas.microsoft.com/office/spreadsheetml/2009/9/main" objectType="CheckBox" lockText="1"/>
</file>

<file path=xl/ctrlProps/ctrlProp128.xml><?xml version="1.0" encoding="utf-8"?>
<formControlPr xmlns="http://schemas.microsoft.com/office/spreadsheetml/2009/9/main" objectType="CheckBox" lockText="1"/>
</file>

<file path=xl/ctrlProps/ctrlProp129.xml><?xml version="1.0" encoding="utf-8"?>
<formControlPr xmlns="http://schemas.microsoft.com/office/spreadsheetml/2009/9/main" objectType="CheckBox" lockText="1"/>
</file>

<file path=xl/ctrlProps/ctrlProp130.xml><?xml version="1.0" encoding="utf-8"?>
<formControlPr xmlns="http://schemas.microsoft.com/office/spreadsheetml/2009/9/main" objectType="CheckBox" lockText="1"/>
</file>

<file path=xl/ctrlProps/ctrlProp131.xml><?xml version="1.0" encoding="utf-8"?>
<formControlPr xmlns="http://schemas.microsoft.com/office/spreadsheetml/2009/9/main" objectType="CheckBox" lockText="1"/>
</file>

<file path=xl/ctrlProps/ctrlProp132.xml><?xml version="1.0" encoding="utf-8"?>
<formControlPr xmlns="http://schemas.microsoft.com/office/spreadsheetml/2009/9/main" objectType="CheckBox" lockText="1"/>
</file>

<file path=xl/ctrlProps/ctrlProp133.xml><?xml version="1.0" encoding="utf-8"?>
<formControlPr xmlns="http://schemas.microsoft.com/office/spreadsheetml/2009/9/main" objectType="CheckBox" lockText="1"/>
</file>

<file path=xl/ctrlProps/ctrlProp134.xml><?xml version="1.0" encoding="utf-8"?>
<formControlPr xmlns="http://schemas.microsoft.com/office/spreadsheetml/2009/9/main" objectType="CheckBox" lockText="1"/>
</file>

<file path=xl/ctrlProps/ctrlProp135.xml><?xml version="1.0" encoding="utf-8"?>
<formControlPr xmlns="http://schemas.microsoft.com/office/spreadsheetml/2009/9/main" objectType="CheckBox" lockText="1"/>
</file>

<file path=xl/ctrlProps/ctrlProp136.xml><?xml version="1.0" encoding="utf-8"?>
<formControlPr xmlns="http://schemas.microsoft.com/office/spreadsheetml/2009/9/main" objectType="CheckBox" lockText="1"/>
</file>

<file path=xl/ctrlProps/ctrlProp137.xml><?xml version="1.0" encoding="utf-8"?>
<formControlPr xmlns="http://schemas.microsoft.com/office/spreadsheetml/2009/9/main" objectType="CheckBox" lockText="1"/>
</file>

<file path=xl/ctrlProps/ctrlProp138.xml><?xml version="1.0" encoding="utf-8"?>
<formControlPr xmlns="http://schemas.microsoft.com/office/spreadsheetml/2009/9/main" objectType="CheckBox" lockText="1"/>
</file>

<file path=xl/ctrlProps/ctrlProp139.xml><?xml version="1.0" encoding="utf-8"?>
<formControlPr xmlns="http://schemas.microsoft.com/office/spreadsheetml/2009/9/main" objectType="CheckBox" lockText="1"/>
</file>

<file path=xl/ctrlProps/ctrlProp140.xml><?xml version="1.0" encoding="utf-8"?>
<formControlPr xmlns="http://schemas.microsoft.com/office/spreadsheetml/2009/9/main" objectType="CheckBox" lockText="1"/>
</file>

<file path=xl/ctrlProps/ctrlProp141.xml><?xml version="1.0" encoding="utf-8"?>
<formControlPr xmlns="http://schemas.microsoft.com/office/spreadsheetml/2009/9/main" objectType="CheckBox" lockText="1"/>
</file>

<file path=xl/ctrlProps/ctrlProp142.xml><?xml version="1.0" encoding="utf-8"?>
<formControlPr xmlns="http://schemas.microsoft.com/office/spreadsheetml/2009/9/main" objectType="CheckBox" lockText="1"/>
</file>

<file path=xl/ctrlProps/ctrlProp143.xml><?xml version="1.0" encoding="utf-8"?>
<formControlPr xmlns="http://schemas.microsoft.com/office/spreadsheetml/2009/9/main" objectType="CheckBox" lockText="1"/>
</file>

<file path=xl/ctrlProps/ctrlProp144.xml><?xml version="1.0" encoding="utf-8"?>
<formControlPr xmlns="http://schemas.microsoft.com/office/spreadsheetml/2009/9/main" objectType="CheckBox" lockText="1"/>
</file>

<file path=xl/ctrlProps/ctrlProp145.xml><?xml version="1.0" encoding="utf-8"?>
<formControlPr xmlns="http://schemas.microsoft.com/office/spreadsheetml/2009/9/main" objectType="CheckBox" lockText="1"/>
</file>

<file path=xl/ctrlProps/ctrlProp146.xml><?xml version="1.0" encoding="utf-8"?>
<formControlPr xmlns="http://schemas.microsoft.com/office/spreadsheetml/2009/9/main" objectType="CheckBox" lockText="1"/>
</file>

<file path=xl/ctrlProps/ctrlProp147.xml><?xml version="1.0" encoding="utf-8"?>
<formControlPr xmlns="http://schemas.microsoft.com/office/spreadsheetml/2009/9/main" objectType="CheckBox" lockText="1"/>
</file>

<file path=xl/ctrlProps/ctrlProp148.xml><?xml version="1.0" encoding="utf-8"?>
<formControlPr xmlns="http://schemas.microsoft.com/office/spreadsheetml/2009/9/main" objectType="CheckBox" lockText="1"/>
</file>

<file path=xl/ctrlProps/ctrlProp149.xml><?xml version="1.0" encoding="utf-8"?>
<formControlPr xmlns="http://schemas.microsoft.com/office/spreadsheetml/2009/9/main" objectType="CheckBox" lockText="1"/>
</file>

<file path=xl/ctrlProps/ctrlProp150.xml><?xml version="1.0" encoding="utf-8"?>
<formControlPr xmlns="http://schemas.microsoft.com/office/spreadsheetml/2009/9/main" objectType="CheckBox" lockText="1"/>
</file>

<file path=xl/ctrlProps/ctrlProp151.xml><?xml version="1.0" encoding="utf-8"?>
<formControlPr xmlns="http://schemas.microsoft.com/office/spreadsheetml/2009/9/main" objectType="CheckBox" lockText="1"/>
</file>

<file path=xl/ctrlProps/ctrlProp152.xml><?xml version="1.0" encoding="utf-8"?>
<formControlPr xmlns="http://schemas.microsoft.com/office/spreadsheetml/2009/9/main" objectType="CheckBox" lockText="1"/>
</file>

<file path=xl/ctrlProps/ctrlProp153.xml><?xml version="1.0" encoding="utf-8"?>
<formControlPr xmlns="http://schemas.microsoft.com/office/spreadsheetml/2009/9/main" objectType="CheckBox" lockText="1"/>
</file>

<file path=xl/ctrlProps/ctrlProp154.xml><?xml version="1.0" encoding="utf-8"?>
<formControlPr xmlns="http://schemas.microsoft.com/office/spreadsheetml/2009/9/main" objectType="CheckBox" lockText="1"/>
</file>

<file path=xl/ctrlProps/ctrlProp155.xml><?xml version="1.0" encoding="utf-8"?>
<formControlPr xmlns="http://schemas.microsoft.com/office/spreadsheetml/2009/9/main" objectType="CheckBox" lockText="1"/>
</file>

<file path=xl/ctrlProps/ctrlProp156.xml><?xml version="1.0" encoding="utf-8"?>
<formControlPr xmlns="http://schemas.microsoft.com/office/spreadsheetml/2009/9/main" objectType="CheckBox" lockText="1"/>
</file>

<file path=xl/ctrlProps/ctrlProp157.xml><?xml version="1.0" encoding="utf-8"?>
<formControlPr xmlns="http://schemas.microsoft.com/office/spreadsheetml/2009/9/main" objectType="CheckBox" lockText="1"/>
</file>

<file path=xl/ctrlProps/ctrlProp158.xml><?xml version="1.0" encoding="utf-8"?>
<formControlPr xmlns="http://schemas.microsoft.com/office/spreadsheetml/2009/9/main" objectType="CheckBox" lockText="1"/>
</file>

<file path=xl/ctrlProps/ctrlProp159.xml><?xml version="1.0" encoding="utf-8"?>
<formControlPr xmlns="http://schemas.microsoft.com/office/spreadsheetml/2009/9/main" objectType="CheckBox" lockText="1"/>
</file>

<file path=xl/ctrlProps/ctrlProp160.xml><?xml version="1.0" encoding="utf-8"?>
<formControlPr xmlns="http://schemas.microsoft.com/office/spreadsheetml/2009/9/main" objectType="CheckBox" lockText="1"/>
</file>

<file path=xl/ctrlProps/ctrlProp161.xml><?xml version="1.0" encoding="utf-8"?>
<formControlPr xmlns="http://schemas.microsoft.com/office/spreadsheetml/2009/9/main" objectType="CheckBox" lockText="1"/>
</file>

<file path=xl/ctrlProps/ctrlProp162.xml><?xml version="1.0" encoding="utf-8"?>
<formControlPr xmlns="http://schemas.microsoft.com/office/spreadsheetml/2009/9/main" objectType="CheckBox" lockText="1"/>
</file>

<file path=xl/ctrlProps/ctrlProp163.xml><?xml version="1.0" encoding="utf-8"?>
<formControlPr xmlns="http://schemas.microsoft.com/office/spreadsheetml/2009/9/main" objectType="CheckBox" lockText="1"/>
</file>

<file path=xl/ctrlProps/ctrlProp164.xml><?xml version="1.0" encoding="utf-8"?>
<formControlPr xmlns="http://schemas.microsoft.com/office/spreadsheetml/2009/9/main" objectType="CheckBox" lockText="1"/>
</file>

<file path=xl/ctrlProps/ctrlProp165.xml><?xml version="1.0" encoding="utf-8"?>
<formControlPr xmlns="http://schemas.microsoft.com/office/spreadsheetml/2009/9/main" objectType="CheckBox" lockText="1"/>
</file>

<file path=xl/ctrlProps/ctrlProp166.xml><?xml version="1.0" encoding="utf-8"?>
<formControlPr xmlns="http://schemas.microsoft.com/office/spreadsheetml/2009/9/main" objectType="CheckBox" lockText="1"/>
</file>

<file path=xl/ctrlProps/ctrlProp167.xml><?xml version="1.0" encoding="utf-8"?>
<formControlPr xmlns="http://schemas.microsoft.com/office/spreadsheetml/2009/9/main" objectType="CheckBox" lockText="1"/>
</file>

<file path=xl/ctrlProps/ctrlProp168.xml><?xml version="1.0" encoding="utf-8"?>
<formControlPr xmlns="http://schemas.microsoft.com/office/spreadsheetml/2009/9/main" objectType="CheckBox" lockText="1"/>
</file>

<file path=xl/ctrlProps/ctrlProp169.xml><?xml version="1.0" encoding="utf-8"?>
<formControlPr xmlns="http://schemas.microsoft.com/office/spreadsheetml/2009/9/main" objectType="CheckBox" lockText="1"/>
</file>

<file path=xl/ctrlProps/ctrlProp170.xml><?xml version="1.0" encoding="utf-8"?>
<formControlPr xmlns="http://schemas.microsoft.com/office/spreadsheetml/2009/9/main" objectType="CheckBox" lockText="1"/>
</file>

<file path=xl/ctrlProps/ctrlProp171.xml><?xml version="1.0" encoding="utf-8"?>
<formControlPr xmlns="http://schemas.microsoft.com/office/spreadsheetml/2009/9/main" objectType="CheckBox" lockText="1"/>
</file>

<file path=xl/ctrlProps/ctrlProp172.xml><?xml version="1.0" encoding="utf-8"?>
<formControlPr xmlns="http://schemas.microsoft.com/office/spreadsheetml/2009/9/main" objectType="CheckBox" lockText="1"/>
</file>

<file path=xl/ctrlProps/ctrlProp173.xml><?xml version="1.0" encoding="utf-8"?>
<formControlPr xmlns="http://schemas.microsoft.com/office/spreadsheetml/2009/9/main" objectType="CheckBox" lockText="1"/>
</file>

<file path=xl/ctrlProps/ctrlProp174.xml><?xml version="1.0" encoding="utf-8"?>
<formControlPr xmlns="http://schemas.microsoft.com/office/spreadsheetml/2009/9/main" objectType="CheckBox" lockText="1"/>
</file>

<file path=xl/ctrlProps/ctrlProp175.xml><?xml version="1.0" encoding="utf-8"?>
<formControlPr xmlns="http://schemas.microsoft.com/office/spreadsheetml/2009/9/main" objectType="CheckBox" lockText="1"/>
</file>

<file path=xl/ctrlProps/ctrlProp176.xml><?xml version="1.0" encoding="utf-8"?>
<formControlPr xmlns="http://schemas.microsoft.com/office/spreadsheetml/2009/9/main" objectType="CheckBox" lockText="1"/>
</file>

<file path=xl/ctrlProps/ctrlProp177.xml><?xml version="1.0" encoding="utf-8"?>
<formControlPr xmlns="http://schemas.microsoft.com/office/spreadsheetml/2009/9/main" objectType="CheckBox" lockText="1"/>
</file>

<file path=xl/ctrlProps/ctrlProp178.xml><?xml version="1.0" encoding="utf-8"?>
<formControlPr xmlns="http://schemas.microsoft.com/office/spreadsheetml/2009/9/main" objectType="CheckBox" lockText="1"/>
</file>

<file path=xl/ctrlProps/ctrlProp179.xml><?xml version="1.0" encoding="utf-8"?>
<formControlPr xmlns="http://schemas.microsoft.com/office/spreadsheetml/2009/9/main" objectType="CheckBox" lockText="1"/>
</file>

<file path=xl/ctrlProps/ctrlProp180.xml><?xml version="1.0" encoding="utf-8"?>
<formControlPr xmlns="http://schemas.microsoft.com/office/spreadsheetml/2009/9/main" objectType="CheckBox" lockText="1"/>
</file>

<file path=xl/ctrlProps/ctrlProp181.xml><?xml version="1.0" encoding="utf-8"?>
<formControlPr xmlns="http://schemas.microsoft.com/office/spreadsheetml/2009/9/main" objectType="CheckBox" lockText="1"/>
</file>

<file path=xl/ctrlProps/ctrlProp182.xml><?xml version="1.0" encoding="utf-8"?>
<formControlPr xmlns="http://schemas.microsoft.com/office/spreadsheetml/2009/9/main" objectType="CheckBox" lockText="1"/>
</file>

<file path=xl/ctrlProps/ctrlProp183.xml><?xml version="1.0" encoding="utf-8"?>
<formControlPr xmlns="http://schemas.microsoft.com/office/spreadsheetml/2009/9/main" objectType="CheckBox" lockText="1"/>
</file>

<file path=xl/ctrlProps/ctrlProp184.xml><?xml version="1.0" encoding="utf-8"?>
<formControlPr xmlns="http://schemas.microsoft.com/office/spreadsheetml/2009/9/main" objectType="CheckBox" lockText="1"/>
</file>

<file path=xl/ctrlProps/ctrlProp185.xml><?xml version="1.0" encoding="utf-8"?>
<formControlPr xmlns="http://schemas.microsoft.com/office/spreadsheetml/2009/9/main" objectType="CheckBox" lockText="1"/>
</file>

<file path=xl/ctrlProps/ctrlProp186.xml><?xml version="1.0" encoding="utf-8"?>
<formControlPr xmlns="http://schemas.microsoft.com/office/spreadsheetml/2009/9/main" objectType="CheckBox" lockText="1"/>
</file>

<file path=xl/ctrlProps/ctrlProp187.xml><?xml version="1.0" encoding="utf-8"?>
<formControlPr xmlns="http://schemas.microsoft.com/office/spreadsheetml/2009/9/main" objectType="CheckBox" lockText="1"/>
</file>

<file path=xl/ctrlProps/ctrlProp188.xml><?xml version="1.0" encoding="utf-8"?>
<formControlPr xmlns="http://schemas.microsoft.com/office/spreadsheetml/2009/9/main" objectType="CheckBox" lockText="1"/>
</file>

<file path=xl/ctrlProps/ctrlProp189.xml><?xml version="1.0" encoding="utf-8"?>
<formControlPr xmlns="http://schemas.microsoft.com/office/spreadsheetml/2009/9/main" objectType="CheckBox" lockText="1"/>
</file>

<file path=xl/ctrlProps/ctrlProp190.xml><?xml version="1.0" encoding="utf-8"?>
<formControlPr xmlns="http://schemas.microsoft.com/office/spreadsheetml/2009/9/main" objectType="CheckBox" lockText="1"/>
</file>

<file path=xl/ctrlProps/ctrlProp191.xml><?xml version="1.0" encoding="utf-8"?>
<formControlPr xmlns="http://schemas.microsoft.com/office/spreadsheetml/2009/9/main" objectType="CheckBox" lockText="1"/>
</file>

<file path=xl/ctrlProps/ctrlProp192.xml><?xml version="1.0" encoding="utf-8"?>
<formControlPr xmlns="http://schemas.microsoft.com/office/spreadsheetml/2009/9/main" objectType="CheckBox" lockText="1"/>
</file>

<file path=xl/ctrlProps/ctrlProp193.xml><?xml version="1.0" encoding="utf-8"?>
<formControlPr xmlns="http://schemas.microsoft.com/office/spreadsheetml/2009/9/main" objectType="CheckBox" lockText="1"/>
</file>

<file path=xl/ctrlProps/ctrlProp194.xml><?xml version="1.0" encoding="utf-8"?>
<formControlPr xmlns="http://schemas.microsoft.com/office/spreadsheetml/2009/9/main" objectType="CheckBox" lockText="1"/>
</file>

<file path=xl/ctrlProps/ctrlProp195.xml><?xml version="1.0" encoding="utf-8"?>
<formControlPr xmlns="http://schemas.microsoft.com/office/spreadsheetml/2009/9/main" objectType="CheckBox" lockText="1"/>
</file>

<file path=xl/ctrlProps/ctrlProp196.xml><?xml version="1.0" encoding="utf-8"?>
<formControlPr xmlns="http://schemas.microsoft.com/office/spreadsheetml/2009/9/main" objectType="CheckBox" lockText="1"/>
</file>

<file path=xl/ctrlProps/ctrlProp197.xml><?xml version="1.0" encoding="utf-8"?>
<formControlPr xmlns="http://schemas.microsoft.com/office/spreadsheetml/2009/9/main" objectType="CheckBox" lockText="1"/>
</file>

<file path=xl/ctrlProps/ctrlProp198.xml><?xml version="1.0" encoding="utf-8"?>
<formControlPr xmlns="http://schemas.microsoft.com/office/spreadsheetml/2009/9/main" objectType="CheckBox" lockText="1"/>
</file>

<file path=xl/ctrlProps/ctrlProp199.xml><?xml version="1.0" encoding="utf-8"?>
<formControlPr xmlns="http://schemas.microsoft.com/office/spreadsheetml/2009/9/main" objectType="CheckBox" lockText="1"/>
</file>

<file path=xl/ctrlProps/ctrlProp200.xml><?xml version="1.0" encoding="utf-8"?>
<formControlPr xmlns="http://schemas.microsoft.com/office/spreadsheetml/2009/9/main" objectType="CheckBox" lockText="1"/>
</file>

<file path=xl/ctrlProps/ctrlProp201.xml><?xml version="1.0" encoding="utf-8"?>
<formControlPr xmlns="http://schemas.microsoft.com/office/spreadsheetml/2009/9/main" objectType="CheckBox" lockText="1"/>
</file>

<file path=xl/ctrlProps/ctrlProp202.xml><?xml version="1.0" encoding="utf-8"?>
<formControlPr xmlns="http://schemas.microsoft.com/office/spreadsheetml/2009/9/main" objectType="CheckBox" lockText="1"/>
</file>

<file path=xl/ctrlProps/ctrlProp203.xml><?xml version="1.0" encoding="utf-8"?>
<formControlPr xmlns="http://schemas.microsoft.com/office/spreadsheetml/2009/9/main" objectType="CheckBox" lockText="1"/>
</file>

<file path=xl/ctrlProps/ctrlProp204.xml><?xml version="1.0" encoding="utf-8"?>
<formControlPr xmlns="http://schemas.microsoft.com/office/spreadsheetml/2009/9/main" objectType="CheckBox" lockText="1"/>
</file>

<file path=xl/ctrlProps/ctrlProp205.xml><?xml version="1.0" encoding="utf-8"?>
<formControlPr xmlns="http://schemas.microsoft.com/office/spreadsheetml/2009/9/main" objectType="CheckBox" lockText="1"/>
</file>

<file path=xl/ctrlProps/ctrlProp206.xml><?xml version="1.0" encoding="utf-8"?>
<formControlPr xmlns="http://schemas.microsoft.com/office/spreadsheetml/2009/9/main" objectType="CheckBox" lockText="1"/>
</file>

<file path=xl/ctrlProps/ctrlProp207.xml><?xml version="1.0" encoding="utf-8"?>
<formControlPr xmlns="http://schemas.microsoft.com/office/spreadsheetml/2009/9/main" objectType="CheckBox" lockText="1"/>
</file>

<file path=xl/ctrlProps/ctrlProp208.xml><?xml version="1.0" encoding="utf-8"?>
<formControlPr xmlns="http://schemas.microsoft.com/office/spreadsheetml/2009/9/main" objectType="CheckBox" lockText="1"/>
</file>

<file path=xl/ctrlProps/ctrlProp209.xml><?xml version="1.0" encoding="utf-8"?>
<formControlPr xmlns="http://schemas.microsoft.com/office/spreadsheetml/2009/9/main" objectType="CheckBox" lockText="1"/>
</file>

<file path=xl/ctrlProps/ctrlProp210.xml><?xml version="1.0" encoding="utf-8"?>
<formControlPr xmlns="http://schemas.microsoft.com/office/spreadsheetml/2009/9/main" objectType="CheckBox" lockText="1"/>
</file>

<file path=xl/ctrlProps/ctrlProp211.xml><?xml version="1.0" encoding="utf-8"?>
<formControlPr xmlns="http://schemas.microsoft.com/office/spreadsheetml/2009/9/main" objectType="CheckBox" lockText="1"/>
</file>

<file path=xl/ctrlProps/ctrlProp212.xml><?xml version="1.0" encoding="utf-8"?>
<formControlPr xmlns="http://schemas.microsoft.com/office/spreadsheetml/2009/9/main" objectType="CheckBox" lockText="1"/>
</file>

<file path=xl/ctrlProps/ctrlProp213.xml><?xml version="1.0" encoding="utf-8"?>
<formControlPr xmlns="http://schemas.microsoft.com/office/spreadsheetml/2009/9/main" objectType="CheckBox" lockText="1"/>
</file>

<file path=xl/ctrlProps/ctrlProp214.xml><?xml version="1.0" encoding="utf-8"?>
<formControlPr xmlns="http://schemas.microsoft.com/office/spreadsheetml/2009/9/main" objectType="CheckBox" lockText="1"/>
</file>

<file path=xl/ctrlProps/ctrlProp215.xml><?xml version="1.0" encoding="utf-8"?>
<formControlPr xmlns="http://schemas.microsoft.com/office/spreadsheetml/2009/9/main" objectType="CheckBox" lockText="1"/>
</file>

<file path=xl/ctrlProps/ctrlProp216.xml><?xml version="1.0" encoding="utf-8"?>
<formControlPr xmlns="http://schemas.microsoft.com/office/spreadsheetml/2009/9/main" objectType="CheckBox" lockText="1"/>
</file>

<file path=xl/ctrlProps/ctrlProp217.xml><?xml version="1.0" encoding="utf-8"?>
<formControlPr xmlns="http://schemas.microsoft.com/office/spreadsheetml/2009/9/main" objectType="CheckBox" lockText="1"/>
</file>

<file path=xl/ctrlProps/ctrlProp218.xml><?xml version="1.0" encoding="utf-8"?>
<formControlPr xmlns="http://schemas.microsoft.com/office/spreadsheetml/2009/9/main" objectType="CheckBox" lockText="1"/>
</file>

<file path=xl/ctrlProps/ctrlProp219.xml><?xml version="1.0" encoding="utf-8"?>
<formControlPr xmlns="http://schemas.microsoft.com/office/spreadsheetml/2009/9/main" objectType="CheckBox" lockText="1"/>
</file>

<file path=xl/ctrlProps/ctrlProp220.xml><?xml version="1.0" encoding="utf-8"?>
<formControlPr xmlns="http://schemas.microsoft.com/office/spreadsheetml/2009/9/main" objectType="CheckBox" lockText="1"/>
</file>

<file path=xl/ctrlProps/ctrlProp221.xml><?xml version="1.0" encoding="utf-8"?>
<formControlPr xmlns="http://schemas.microsoft.com/office/spreadsheetml/2009/9/main" objectType="CheckBox" lockText="1"/>
</file>

<file path=xl/ctrlProps/ctrlProp222.xml><?xml version="1.0" encoding="utf-8"?>
<formControlPr xmlns="http://schemas.microsoft.com/office/spreadsheetml/2009/9/main" objectType="CheckBox" lockText="1"/>
</file>

<file path=xl/ctrlProps/ctrlProp223.xml><?xml version="1.0" encoding="utf-8"?>
<formControlPr xmlns="http://schemas.microsoft.com/office/spreadsheetml/2009/9/main" objectType="CheckBox" lockText="1"/>
</file>

<file path=xl/ctrlProps/ctrlProp224.xml><?xml version="1.0" encoding="utf-8"?>
<formControlPr xmlns="http://schemas.microsoft.com/office/spreadsheetml/2009/9/main" objectType="CheckBox" lockText="1"/>
</file>

<file path=xl/ctrlProps/ctrlProp225.xml><?xml version="1.0" encoding="utf-8"?>
<formControlPr xmlns="http://schemas.microsoft.com/office/spreadsheetml/2009/9/main" objectType="CheckBox" lockText="1"/>
</file>

<file path=xl/ctrlProps/ctrlProp226.xml><?xml version="1.0" encoding="utf-8"?>
<formControlPr xmlns="http://schemas.microsoft.com/office/spreadsheetml/2009/9/main" objectType="CheckBox" lockText="1"/>
</file>

<file path=xl/ctrlProps/ctrlProp227.xml><?xml version="1.0" encoding="utf-8"?>
<formControlPr xmlns="http://schemas.microsoft.com/office/spreadsheetml/2009/9/main" objectType="CheckBox" lockText="1"/>
</file>

<file path=xl/ctrlProps/ctrlProp228.xml><?xml version="1.0" encoding="utf-8"?>
<formControlPr xmlns="http://schemas.microsoft.com/office/spreadsheetml/2009/9/main" objectType="CheckBox" lockText="1"/>
</file>

<file path=xl/ctrlProps/ctrlProp229.xml><?xml version="1.0" encoding="utf-8"?>
<formControlPr xmlns="http://schemas.microsoft.com/office/spreadsheetml/2009/9/main" objectType="CheckBox" lockText="1"/>
</file>

<file path=xl/ctrlProps/ctrlProp230.xml><?xml version="1.0" encoding="utf-8"?>
<formControlPr xmlns="http://schemas.microsoft.com/office/spreadsheetml/2009/9/main" objectType="CheckBox" lockText="1"/>
</file>

<file path=xl/ctrlProps/ctrlProp231.xml><?xml version="1.0" encoding="utf-8"?>
<formControlPr xmlns="http://schemas.microsoft.com/office/spreadsheetml/2009/9/main" objectType="CheckBox" lockText="1"/>
</file>

<file path=xl/ctrlProps/ctrlProp232.xml><?xml version="1.0" encoding="utf-8"?>
<formControlPr xmlns="http://schemas.microsoft.com/office/spreadsheetml/2009/9/main" objectType="CheckBox" lockText="1"/>
</file>

<file path=xl/ctrlProps/ctrlProp233.xml><?xml version="1.0" encoding="utf-8"?>
<formControlPr xmlns="http://schemas.microsoft.com/office/spreadsheetml/2009/9/main" objectType="CheckBox" lockText="1"/>
</file>

<file path=xl/ctrlProps/ctrlProp234.xml><?xml version="1.0" encoding="utf-8"?>
<formControlPr xmlns="http://schemas.microsoft.com/office/spreadsheetml/2009/9/main" objectType="CheckBox" lockText="1"/>
</file>

<file path=xl/ctrlProps/ctrlProp235.xml><?xml version="1.0" encoding="utf-8"?>
<formControlPr xmlns="http://schemas.microsoft.com/office/spreadsheetml/2009/9/main" objectType="CheckBox" lockText="1"/>
</file>

<file path=xl/ctrlProps/ctrlProp236.xml><?xml version="1.0" encoding="utf-8"?>
<formControlPr xmlns="http://schemas.microsoft.com/office/spreadsheetml/2009/9/main" objectType="CheckBox" lockText="1"/>
</file>

<file path=xl/ctrlProps/ctrlProp237.xml><?xml version="1.0" encoding="utf-8"?>
<formControlPr xmlns="http://schemas.microsoft.com/office/spreadsheetml/2009/9/main" objectType="CheckBox" lockText="1"/>
</file>

<file path=xl/ctrlProps/ctrlProp238.xml><?xml version="1.0" encoding="utf-8"?>
<formControlPr xmlns="http://schemas.microsoft.com/office/spreadsheetml/2009/9/main" objectType="CheckBox" lockText="1"/>
</file>

<file path=xl/ctrlProps/ctrlProp239.xml><?xml version="1.0" encoding="utf-8"?>
<formControlPr xmlns="http://schemas.microsoft.com/office/spreadsheetml/2009/9/main" objectType="CheckBox" lockText="1"/>
</file>

<file path=xl/ctrlProps/ctrlProp240.xml><?xml version="1.0" encoding="utf-8"?>
<formControlPr xmlns="http://schemas.microsoft.com/office/spreadsheetml/2009/9/main" objectType="CheckBox" lockText="1"/>
</file>

<file path=xl/ctrlProps/ctrlProp241.xml><?xml version="1.0" encoding="utf-8"?>
<formControlPr xmlns="http://schemas.microsoft.com/office/spreadsheetml/2009/9/main" objectType="CheckBox" lockText="1"/>
</file>

<file path=xl/ctrlProps/ctrlProp242.xml><?xml version="1.0" encoding="utf-8"?>
<formControlPr xmlns="http://schemas.microsoft.com/office/spreadsheetml/2009/9/main" objectType="CheckBox" lockText="1"/>
</file>

<file path=xl/ctrlProps/ctrlProp243.xml><?xml version="1.0" encoding="utf-8"?>
<formControlPr xmlns="http://schemas.microsoft.com/office/spreadsheetml/2009/9/main" objectType="CheckBox" lockText="1"/>
</file>

<file path=xl/ctrlProps/ctrlProp244.xml><?xml version="1.0" encoding="utf-8"?>
<formControlPr xmlns="http://schemas.microsoft.com/office/spreadsheetml/2009/9/main" objectType="CheckBox" lockText="1"/>
</file>

<file path=xl/ctrlProps/ctrlProp245.xml><?xml version="1.0" encoding="utf-8"?>
<formControlPr xmlns="http://schemas.microsoft.com/office/spreadsheetml/2009/9/main" objectType="CheckBox" lockText="1"/>
</file>

<file path=xl/ctrlProps/ctrlProp246.xml><?xml version="1.0" encoding="utf-8"?>
<formControlPr xmlns="http://schemas.microsoft.com/office/spreadsheetml/2009/9/main" objectType="CheckBox" lockText="1"/>
</file>

<file path=xl/ctrlProps/ctrlProp247.xml><?xml version="1.0" encoding="utf-8"?>
<formControlPr xmlns="http://schemas.microsoft.com/office/spreadsheetml/2009/9/main" objectType="CheckBox" lockText="1"/>
</file>

<file path=xl/ctrlProps/ctrlProp248.xml><?xml version="1.0" encoding="utf-8"?>
<formControlPr xmlns="http://schemas.microsoft.com/office/spreadsheetml/2009/9/main" objectType="CheckBox" lockText="1"/>
</file>

<file path=xl/ctrlProps/ctrlProp249.xml><?xml version="1.0" encoding="utf-8"?>
<formControlPr xmlns="http://schemas.microsoft.com/office/spreadsheetml/2009/9/main" objectType="CheckBox" lockText="1"/>
</file>

<file path=xl/ctrlProps/ctrlProp250.xml><?xml version="1.0" encoding="utf-8"?>
<formControlPr xmlns="http://schemas.microsoft.com/office/spreadsheetml/2009/9/main" objectType="CheckBox" lockText="1"/>
</file>

<file path=xl/ctrlProps/ctrlProp251.xml><?xml version="1.0" encoding="utf-8"?>
<formControlPr xmlns="http://schemas.microsoft.com/office/spreadsheetml/2009/9/main" objectType="CheckBox" lockText="1"/>
</file>

<file path=xl/ctrlProps/ctrlProp252.xml><?xml version="1.0" encoding="utf-8"?>
<formControlPr xmlns="http://schemas.microsoft.com/office/spreadsheetml/2009/9/main" objectType="CheckBox" lockText="1"/>
</file>

<file path=xl/ctrlProps/ctrlProp253.xml><?xml version="1.0" encoding="utf-8"?>
<formControlPr xmlns="http://schemas.microsoft.com/office/spreadsheetml/2009/9/main" objectType="CheckBox" lockText="1"/>
</file>

<file path=xl/ctrlProps/ctrlProp254.xml><?xml version="1.0" encoding="utf-8"?>
<formControlPr xmlns="http://schemas.microsoft.com/office/spreadsheetml/2009/9/main" objectType="CheckBox" lockText="1"/>
</file>

<file path=xl/ctrlProps/ctrlProp255.xml><?xml version="1.0" encoding="utf-8"?>
<formControlPr xmlns="http://schemas.microsoft.com/office/spreadsheetml/2009/9/main" objectType="CheckBox" lockText="1"/>
</file>

<file path=xl/ctrlProps/ctrlProp256.xml><?xml version="1.0" encoding="utf-8"?>
<formControlPr xmlns="http://schemas.microsoft.com/office/spreadsheetml/2009/9/main" objectType="CheckBox" lockText="1"/>
</file>

<file path=xl/ctrlProps/ctrlProp257.xml><?xml version="1.0" encoding="utf-8"?>
<formControlPr xmlns="http://schemas.microsoft.com/office/spreadsheetml/2009/9/main" objectType="CheckBox" lockText="1"/>
</file>

<file path=xl/ctrlProps/ctrlProp258.xml><?xml version="1.0" encoding="utf-8"?>
<formControlPr xmlns="http://schemas.microsoft.com/office/spreadsheetml/2009/9/main" objectType="CheckBox" lockText="1"/>
</file>

<file path=xl/ctrlProps/ctrlProp259.xml><?xml version="1.0" encoding="utf-8"?>
<formControlPr xmlns="http://schemas.microsoft.com/office/spreadsheetml/2009/9/main" objectType="CheckBox" lockText="1"/>
</file>

<file path=xl/ctrlProps/ctrlProp260.xml><?xml version="1.0" encoding="utf-8"?>
<formControlPr xmlns="http://schemas.microsoft.com/office/spreadsheetml/2009/9/main" objectType="CheckBox" lockText="1"/>
</file>

<file path=xl/ctrlProps/ctrlProp261.xml><?xml version="1.0" encoding="utf-8"?>
<formControlPr xmlns="http://schemas.microsoft.com/office/spreadsheetml/2009/9/main" objectType="CheckBox" lockText="1"/>
</file>

<file path=xl/ctrlProps/ctrlProp262.xml><?xml version="1.0" encoding="utf-8"?>
<formControlPr xmlns="http://schemas.microsoft.com/office/spreadsheetml/2009/9/main" objectType="CheckBox" lockText="1"/>
</file>

<file path=xl/ctrlProps/ctrlProp263.xml><?xml version="1.0" encoding="utf-8"?>
<formControlPr xmlns="http://schemas.microsoft.com/office/spreadsheetml/2009/9/main" objectType="CheckBox" lockText="1"/>
</file>

<file path=xl/ctrlProps/ctrlProp264.xml><?xml version="1.0" encoding="utf-8"?>
<formControlPr xmlns="http://schemas.microsoft.com/office/spreadsheetml/2009/9/main" objectType="CheckBox" lockText="1"/>
</file>

<file path=xl/ctrlProps/ctrlProp265.xml><?xml version="1.0" encoding="utf-8"?>
<formControlPr xmlns="http://schemas.microsoft.com/office/spreadsheetml/2009/9/main" objectType="CheckBox" lockText="1"/>
</file>

<file path=xl/ctrlProps/ctrlProp266.xml><?xml version="1.0" encoding="utf-8"?>
<formControlPr xmlns="http://schemas.microsoft.com/office/spreadsheetml/2009/9/main" objectType="CheckBox" lockText="1"/>
</file>

<file path=xl/ctrlProps/ctrlProp267.xml><?xml version="1.0" encoding="utf-8"?>
<formControlPr xmlns="http://schemas.microsoft.com/office/spreadsheetml/2009/9/main" objectType="CheckBox" checked="Checked" lockText="1"/>
</file>

<file path=xl/ctrlProps/ctrlProp268.xml><?xml version="1.0" encoding="utf-8"?>
<formControlPr xmlns="http://schemas.microsoft.com/office/spreadsheetml/2009/9/main" objectType="CheckBox" lockText="1"/>
</file>

<file path=xl/ctrlProps/ctrlProp269.xml><?xml version="1.0" encoding="utf-8"?>
<formControlPr xmlns="http://schemas.microsoft.com/office/spreadsheetml/2009/9/main" objectType="CheckBox" lockText="1"/>
</file>

<file path=xl/ctrlProps/ctrlProp270.xml><?xml version="1.0" encoding="utf-8"?>
<formControlPr xmlns="http://schemas.microsoft.com/office/spreadsheetml/2009/9/main" objectType="CheckBox" lockText="1"/>
</file>

<file path=xl/ctrlProps/ctrlProp271.xml><?xml version="1.0" encoding="utf-8"?>
<formControlPr xmlns="http://schemas.microsoft.com/office/spreadsheetml/2009/9/main" objectType="CheckBox" lockText="1"/>
</file>

<file path=xl/ctrlProps/ctrlProp272.xml><?xml version="1.0" encoding="utf-8"?>
<formControlPr xmlns="http://schemas.microsoft.com/office/spreadsheetml/2009/9/main" objectType="CheckBox" lockText="1"/>
</file>

<file path=xl/ctrlProps/ctrlProp273.xml><?xml version="1.0" encoding="utf-8"?>
<formControlPr xmlns="http://schemas.microsoft.com/office/spreadsheetml/2009/9/main" objectType="CheckBox" lockText="1"/>
</file>

<file path=xl/ctrlProps/ctrlProp274.xml><?xml version="1.0" encoding="utf-8"?>
<formControlPr xmlns="http://schemas.microsoft.com/office/spreadsheetml/2009/9/main" objectType="CheckBox" lockText="1"/>
</file>

<file path=xl/ctrlProps/ctrlProp275.xml><?xml version="1.0" encoding="utf-8"?>
<formControlPr xmlns="http://schemas.microsoft.com/office/spreadsheetml/2009/9/main" objectType="CheckBox" lockText="1"/>
</file>

<file path=xl/ctrlProps/ctrlProp276.xml><?xml version="1.0" encoding="utf-8"?>
<formControlPr xmlns="http://schemas.microsoft.com/office/spreadsheetml/2009/9/main" objectType="CheckBox" lockText="1"/>
</file>

<file path=xl/ctrlProps/ctrlProp277.xml><?xml version="1.0" encoding="utf-8"?>
<formControlPr xmlns="http://schemas.microsoft.com/office/spreadsheetml/2009/9/main" objectType="CheckBox" lockText="1"/>
</file>

<file path=xl/ctrlProps/ctrlProp278.xml><?xml version="1.0" encoding="utf-8"?>
<formControlPr xmlns="http://schemas.microsoft.com/office/spreadsheetml/2009/9/main" objectType="CheckBox" lockText="1"/>
</file>

<file path=xl/ctrlProps/ctrlProp279.xml><?xml version="1.0" encoding="utf-8"?>
<formControlPr xmlns="http://schemas.microsoft.com/office/spreadsheetml/2009/9/main" objectType="CheckBox" lockText="1"/>
</file>

<file path=xl/ctrlProps/ctrlProp280.xml><?xml version="1.0" encoding="utf-8"?>
<formControlPr xmlns="http://schemas.microsoft.com/office/spreadsheetml/2009/9/main" objectType="CheckBox" lockText="1"/>
</file>

<file path=xl/ctrlProps/ctrlProp281.xml><?xml version="1.0" encoding="utf-8"?>
<formControlPr xmlns="http://schemas.microsoft.com/office/spreadsheetml/2009/9/main" objectType="CheckBox" lockText="1"/>
</file>

<file path=xl/ctrlProps/ctrlProp282.xml><?xml version="1.0" encoding="utf-8"?>
<formControlPr xmlns="http://schemas.microsoft.com/office/spreadsheetml/2009/9/main" objectType="CheckBox" lockText="1"/>
</file>

<file path=xl/ctrlProps/ctrlProp283.xml><?xml version="1.0" encoding="utf-8"?>
<formControlPr xmlns="http://schemas.microsoft.com/office/spreadsheetml/2009/9/main" objectType="CheckBox" lockText="1"/>
</file>

<file path=xl/ctrlProps/ctrlProp284.xml><?xml version="1.0" encoding="utf-8"?>
<formControlPr xmlns="http://schemas.microsoft.com/office/spreadsheetml/2009/9/main" objectType="CheckBox" lockText="1"/>
</file>

<file path=xl/ctrlProps/ctrlProp285.xml><?xml version="1.0" encoding="utf-8"?>
<formControlPr xmlns="http://schemas.microsoft.com/office/spreadsheetml/2009/9/main" objectType="CheckBox" lockText="1"/>
</file>

<file path=xl/ctrlProps/ctrlProp286.xml><?xml version="1.0" encoding="utf-8"?>
<formControlPr xmlns="http://schemas.microsoft.com/office/spreadsheetml/2009/9/main" objectType="CheckBox" lockText="1"/>
</file>

<file path=xl/ctrlProps/ctrlProp287.xml><?xml version="1.0" encoding="utf-8"?>
<formControlPr xmlns="http://schemas.microsoft.com/office/spreadsheetml/2009/9/main" objectType="CheckBox" lockText="1"/>
</file>

<file path=xl/ctrlProps/ctrlProp288.xml><?xml version="1.0" encoding="utf-8"?>
<formControlPr xmlns="http://schemas.microsoft.com/office/spreadsheetml/2009/9/main" objectType="CheckBox" lockText="1"/>
</file>

<file path=xl/ctrlProps/ctrlProp289.xml><?xml version="1.0" encoding="utf-8"?>
<formControlPr xmlns="http://schemas.microsoft.com/office/spreadsheetml/2009/9/main" objectType="CheckBox" lockText="1"/>
</file>

<file path=xl/ctrlProps/ctrlProp290.xml><?xml version="1.0" encoding="utf-8"?>
<formControlPr xmlns="http://schemas.microsoft.com/office/spreadsheetml/2009/9/main" objectType="CheckBox" lockText="1"/>
</file>

<file path=xl/ctrlProps/ctrlProp291.xml><?xml version="1.0" encoding="utf-8"?>
<formControlPr xmlns="http://schemas.microsoft.com/office/spreadsheetml/2009/9/main" objectType="CheckBox" lockText="1"/>
</file>

<file path=xl/ctrlProps/ctrlProp292.xml><?xml version="1.0" encoding="utf-8"?>
<formControlPr xmlns="http://schemas.microsoft.com/office/spreadsheetml/2009/9/main" objectType="CheckBox" lockText="1"/>
</file>

<file path=xl/ctrlProps/ctrlProp293.xml><?xml version="1.0" encoding="utf-8"?>
<formControlPr xmlns="http://schemas.microsoft.com/office/spreadsheetml/2009/9/main" objectType="CheckBox" lockText="1"/>
</file>

<file path=xl/ctrlProps/ctrlProp294.xml><?xml version="1.0" encoding="utf-8"?>
<formControlPr xmlns="http://schemas.microsoft.com/office/spreadsheetml/2009/9/main" objectType="CheckBox" lockText="1"/>
</file>

<file path=xl/ctrlProps/ctrlProp295.xml><?xml version="1.0" encoding="utf-8"?>
<formControlPr xmlns="http://schemas.microsoft.com/office/spreadsheetml/2009/9/main" objectType="CheckBox" lockText="1"/>
</file>

<file path=xl/ctrlProps/ctrlProp296.xml><?xml version="1.0" encoding="utf-8"?>
<formControlPr xmlns="http://schemas.microsoft.com/office/spreadsheetml/2009/9/main" objectType="CheckBox" lockText="1"/>
</file>

<file path=xl/ctrlProps/ctrlProp297.xml><?xml version="1.0" encoding="utf-8"?>
<formControlPr xmlns="http://schemas.microsoft.com/office/spreadsheetml/2009/9/main" objectType="CheckBox" lockText="1"/>
</file>

<file path=xl/ctrlProps/ctrlProp298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213258</xdr:colOff>
      <xdr:row>0</xdr:row>
      <xdr:rowOff>122501</xdr:rowOff>
    </xdr:from>
    <xdr:to>
      <xdr:col>2</xdr:col>
      <xdr:colOff>570601</xdr:colOff>
      <xdr:row>3</xdr:row>
      <xdr:rowOff>152013</xdr:rowOff>
    </xdr:to>
    <xdr:pic>
      <xdr:nvPicPr>
        <xdr:cNvPr id="2" name="69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882" t="17059" r="7309" b="23688"/>
        <a:stretch/>
      </xdr:blipFill>
      <xdr:spPr>
        <a:xfrm>
          <a:off x="213258" y="122501"/>
          <a:ext cx="2033743" cy="762937"/>
        </a:xfrm>
        <a:prstGeom prst="rect">
          <a:avLst/>
        </a:prstGeom>
      </xdr:spPr>
    </xdr:pic>
    <xdr:clientData/>
  </xdr:twoCellAnchor>
  <xdr:twoCellAnchor editAs="oneCell">
    <xdr:from>
      <xdr:col>5</xdr:col>
      <xdr:colOff>149678</xdr:colOff>
      <xdr:row>4</xdr:row>
      <xdr:rowOff>0</xdr:rowOff>
    </xdr:from>
    <xdr:to>
      <xdr:col>5</xdr:col>
      <xdr:colOff>400049</xdr:colOff>
      <xdr:row>5</xdr:row>
      <xdr:rowOff>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845378" y="1038225"/>
          <a:ext cx="250371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133</xdr:row>
          <xdr:rowOff>38100</xdr:rowOff>
        </xdr:from>
        <xdr:to>
          <xdr:col>21</xdr:col>
          <xdr:colOff>752475</xdr:colOff>
          <xdr:row>136</xdr:row>
          <xdr:rowOff>123825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133</xdr:row>
          <xdr:rowOff>38100</xdr:rowOff>
        </xdr:from>
        <xdr:to>
          <xdr:col>21</xdr:col>
          <xdr:colOff>733425</xdr:colOff>
          <xdr:row>136</xdr:row>
          <xdr:rowOff>123825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0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133</xdr:row>
          <xdr:rowOff>38100</xdr:rowOff>
        </xdr:from>
        <xdr:to>
          <xdr:col>21</xdr:col>
          <xdr:colOff>723900</xdr:colOff>
          <xdr:row>136</xdr:row>
          <xdr:rowOff>123825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0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41</xdr:row>
          <xdr:rowOff>85725</xdr:rowOff>
        </xdr:from>
        <xdr:to>
          <xdr:col>26</xdr:col>
          <xdr:colOff>723900</xdr:colOff>
          <xdr:row>42</xdr:row>
          <xdr:rowOff>152400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0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41</xdr:row>
          <xdr:rowOff>85725</xdr:rowOff>
        </xdr:from>
        <xdr:to>
          <xdr:col>26</xdr:col>
          <xdr:colOff>704850</xdr:colOff>
          <xdr:row>42</xdr:row>
          <xdr:rowOff>152400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0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228600</xdr:colOff>
          <xdr:row>41</xdr:row>
          <xdr:rowOff>85725</xdr:rowOff>
        </xdr:from>
        <xdr:to>
          <xdr:col>26</xdr:col>
          <xdr:colOff>695325</xdr:colOff>
          <xdr:row>42</xdr:row>
          <xdr:rowOff>152400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0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41</xdr:row>
          <xdr:rowOff>85725</xdr:rowOff>
        </xdr:from>
        <xdr:to>
          <xdr:col>26</xdr:col>
          <xdr:colOff>723900</xdr:colOff>
          <xdr:row>42</xdr:row>
          <xdr:rowOff>152400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0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628650</xdr:colOff>
          <xdr:row>57</xdr:row>
          <xdr:rowOff>190500</xdr:rowOff>
        </xdr:from>
        <xdr:to>
          <xdr:col>15</xdr:col>
          <xdr:colOff>200025</xdr:colOff>
          <xdr:row>57</xdr:row>
          <xdr:rowOff>409575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0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57</xdr:row>
          <xdr:rowOff>180975</xdr:rowOff>
        </xdr:from>
        <xdr:to>
          <xdr:col>17</xdr:col>
          <xdr:colOff>295275</xdr:colOff>
          <xdr:row>57</xdr:row>
          <xdr:rowOff>400050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0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63</xdr:row>
          <xdr:rowOff>95250</xdr:rowOff>
        </xdr:from>
        <xdr:to>
          <xdr:col>2</xdr:col>
          <xdr:colOff>600075</xdr:colOff>
          <xdr:row>64</xdr:row>
          <xdr:rowOff>104775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0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</xdr:colOff>
          <xdr:row>63</xdr:row>
          <xdr:rowOff>95250</xdr:rowOff>
        </xdr:from>
        <xdr:to>
          <xdr:col>3</xdr:col>
          <xdr:colOff>628650</xdr:colOff>
          <xdr:row>64</xdr:row>
          <xdr:rowOff>104775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0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66</xdr:row>
          <xdr:rowOff>85725</xdr:rowOff>
        </xdr:from>
        <xdr:to>
          <xdr:col>2</xdr:col>
          <xdr:colOff>609600</xdr:colOff>
          <xdr:row>67</xdr:row>
          <xdr:rowOff>114300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0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66</xdr:row>
          <xdr:rowOff>85725</xdr:rowOff>
        </xdr:from>
        <xdr:to>
          <xdr:col>3</xdr:col>
          <xdr:colOff>628650</xdr:colOff>
          <xdr:row>67</xdr:row>
          <xdr:rowOff>114300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0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69</xdr:row>
          <xdr:rowOff>104775</xdr:rowOff>
        </xdr:from>
        <xdr:to>
          <xdr:col>2</xdr:col>
          <xdr:colOff>609600</xdr:colOff>
          <xdr:row>70</xdr:row>
          <xdr:rowOff>123825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0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69</xdr:row>
          <xdr:rowOff>104775</xdr:rowOff>
        </xdr:from>
        <xdr:to>
          <xdr:col>3</xdr:col>
          <xdr:colOff>628650</xdr:colOff>
          <xdr:row>70</xdr:row>
          <xdr:rowOff>123825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0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409575</xdr:colOff>
          <xdr:row>95</xdr:row>
          <xdr:rowOff>390525</xdr:rowOff>
        </xdr:from>
        <xdr:to>
          <xdr:col>14</xdr:col>
          <xdr:colOff>257175</xdr:colOff>
          <xdr:row>97</xdr:row>
          <xdr:rowOff>152400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0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95</xdr:row>
          <xdr:rowOff>400050</xdr:rowOff>
        </xdr:from>
        <xdr:to>
          <xdr:col>16</xdr:col>
          <xdr:colOff>276225</xdr:colOff>
          <xdr:row>97</xdr:row>
          <xdr:rowOff>152400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0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733425</xdr:colOff>
          <xdr:row>10</xdr:row>
          <xdr:rowOff>9525</xdr:rowOff>
        </xdr:from>
        <xdr:to>
          <xdr:col>4</xdr:col>
          <xdr:colOff>190500</xdr:colOff>
          <xdr:row>11</xdr:row>
          <xdr:rowOff>19050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0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10</xdr:row>
          <xdr:rowOff>0</xdr:rowOff>
        </xdr:from>
        <xdr:to>
          <xdr:col>6</xdr:col>
          <xdr:colOff>352425</xdr:colOff>
          <xdr:row>11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0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10</xdr:row>
          <xdr:rowOff>0</xdr:rowOff>
        </xdr:from>
        <xdr:to>
          <xdr:col>7</xdr:col>
          <xdr:colOff>847725</xdr:colOff>
          <xdr:row>11</xdr:row>
          <xdr:rowOff>9525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0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9</xdr:row>
          <xdr:rowOff>9525</xdr:rowOff>
        </xdr:from>
        <xdr:to>
          <xdr:col>13</xdr:col>
          <xdr:colOff>104775</xdr:colOff>
          <xdr:row>10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0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9</xdr:row>
          <xdr:rowOff>9525</xdr:rowOff>
        </xdr:from>
        <xdr:to>
          <xdr:col>15</xdr:col>
          <xdr:colOff>295275</xdr:colOff>
          <xdr:row>10</xdr:row>
          <xdr:rowOff>9525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0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10</xdr:row>
          <xdr:rowOff>9525</xdr:rowOff>
        </xdr:from>
        <xdr:to>
          <xdr:col>10</xdr:col>
          <xdr:colOff>438150</xdr:colOff>
          <xdr:row>11</xdr:row>
          <xdr:rowOff>19050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0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18</xdr:row>
          <xdr:rowOff>28575</xdr:rowOff>
        </xdr:from>
        <xdr:to>
          <xdr:col>5</xdr:col>
          <xdr:colOff>104775</xdr:colOff>
          <xdr:row>19</xdr:row>
          <xdr:rowOff>38100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0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781050</xdr:colOff>
          <xdr:row>18</xdr:row>
          <xdr:rowOff>9525</xdr:rowOff>
        </xdr:from>
        <xdr:to>
          <xdr:col>6</xdr:col>
          <xdr:colOff>1057275</xdr:colOff>
          <xdr:row>19</xdr:row>
          <xdr:rowOff>9525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0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342900</xdr:colOff>
          <xdr:row>15</xdr:row>
          <xdr:rowOff>19050</xdr:rowOff>
        </xdr:from>
        <xdr:to>
          <xdr:col>10</xdr:col>
          <xdr:colOff>628650</xdr:colOff>
          <xdr:row>16</xdr:row>
          <xdr:rowOff>28575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0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15</xdr:row>
          <xdr:rowOff>19050</xdr:rowOff>
        </xdr:from>
        <xdr:to>
          <xdr:col>13</xdr:col>
          <xdr:colOff>0</xdr:colOff>
          <xdr:row>16</xdr:row>
          <xdr:rowOff>28575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0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17</xdr:row>
          <xdr:rowOff>38100</xdr:rowOff>
        </xdr:from>
        <xdr:to>
          <xdr:col>5</xdr:col>
          <xdr:colOff>104775</xdr:colOff>
          <xdr:row>18</xdr:row>
          <xdr:rowOff>38100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0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17</xdr:row>
          <xdr:rowOff>38100</xdr:rowOff>
        </xdr:from>
        <xdr:to>
          <xdr:col>6</xdr:col>
          <xdr:colOff>295275</xdr:colOff>
          <xdr:row>18</xdr:row>
          <xdr:rowOff>38100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0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17</xdr:row>
          <xdr:rowOff>19050</xdr:rowOff>
        </xdr:from>
        <xdr:to>
          <xdr:col>9</xdr:col>
          <xdr:colOff>57150</xdr:colOff>
          <xdr:row>18</xdr:row>
          <xdr:rowOff>28575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0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17</xdr:row>
          <xdr:rowOff>19050</xdr:rowOff>
        </xdr:from>
        <xdr:to>
          <xdr:col>11</xdr:col>
          <xdr:colOff>295275</xdr:colOff>
          <xdr:row>18</xdr:row>
          <xdr:rowOff>28575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0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17</xdr:row>
          <xdr:rowOff>38100</xdr:rowOff>
        </xdr:from>
        <xdr:to>
          <xdr:col>14</xdr:col>
          <xdr:colOff>295275</xdr:colOff>
          <xdr:row>18</xdr:row>
          <xdr:rowOff>38100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0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152400</xdr:colOff>
          <xdr:row>17</xdr:row>
          <xdr:rowOff>38100</xdr:rowOff>
        </xdr:from>
        <xdr:to>
          <xdr:col>16</xdr:col>
          <xdr:colOff>438150</xdr:colOff>
          <xdr:row>18</xdr:row>
          <xdr:rowOff>38100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0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714375</xdr:colOff>
          <xdr:row>20</xdr:row>
          <xdr:rowOff>47625</xdr:rowOff>
        </xdr:from>
        <xdr:to>
          <xdr:col>5</xdr:col>
          <xdr:colOff>990600</xdr:colOff>
          <xdr:row>21</xdr:row>
          <xdr:rowOff>47625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0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942975</xdr:colOff>
          <xdr:row>20</xdr:row>
          <xdr:rowOff>47625</xdr:rowOff>
        </xdr:from>
        <xdr:to>
          <xdr:col>6</xdr:col>
          <xdr:colOff>1228725</xdr:colOff>
          <xdr:row>21</xdr:row>
          <xdr:rowOff>47625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0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20</xdr:row>
          <xdr:rowOff>38100</xdr:rowOff>
        </xdr:from>
        <xdr:to>
          <xdr:col>9</xdr:col>
          <xdr:colOff>371475</xdr:colOff>
          <xdr:row>21</xdr:row>
          <xdr:rowOff>38100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0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523875</xdr:colOff>
          <xdr:row>23</xdr:row>
          <xdr:rowOff>47625</xdr:rowOff>
        </xdr:from>
        <xdr:to>
          <xdr:col>2</xdr:col>
          <xdr:colOff>800100</xdr:colOff>
          <xdr:row>24</xdr:row>
          <xdr:rowOff>57150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0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676275</xdr:colOff>
          <xdr:row>23</xdr:row>
          <xdr:rowOff>47625</xdr:rowOff>
        </xdr:from>
        <xdr:to>
          <xdr:col>4</xdr:col>
          <xdr:colOff>133350</xdr:colOff>
          <xdr:row>24</xdr:row>
          <xdr:rowOff>57150</xdr:rowOff>
        </xdr:to>
        <xdr:sp macro="" textlink="">
          <xdr:nvSpPr>
            <xdr:cNvPr id="7206" name="Check Box 38" hidden="1">
              <a:extLst>
                <a:ext uri="{63B3BB69-23CF-44E3-9099-C40C66FF867C}">
                  <a14:compatExt spid="_x0000_s7206"/>
                </a:ext>
                <a:ext uri="{FF2B5EF4-FFF2-40B4-BE49-F238E27FC236}">
                  <a16:creationId xmlns:a16="http://schemas.microsoft.com/office/drawing/2014/main" id="{00000000-0008-0000-0000-00002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561975</xdr:colOff>
          <xdr:row>23</xdr:row>
          <xdr:rowOff>28575</xdr:rowOff>
        </xdr:from>
        <xdr:to>
          <xdr:col>5</xdr:col>
          <xdr:colOff>857250</xdr:colOff>
          <xdr:row>24</xdr:row>
          <xdr:rowOff>47625</xdr:rowOff>
        </xdr:to>
        <xdr:sp macro="" textlink="">
          <xdr:nvSpPr>
            <xdr:cNvPr id="7207" name="Check Box 39" hidden="1">
              <a:extLst>
                <a:ext uri="{63B3BB69-23CF-44E3-9099-C40C66FF867C}">
                  <a14:compatExt spid="_x0000_s7207"/>
                </a:ext>
                <a:ext uri="{FF2B5EF4-FFF2-40B4-BE49-F238E27FC236}">
                  <a16:creationId xmlns:a16="http://schemas.microsoft.com/office/drawing/2014/main" id="{00000000-0008-0000-0000-00002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400050</xdr:colOff>
          <xdr:row>26</xdr:row>
          <xdr:rowOff>200025</xdr:rowOff>
        </xdr:from>
        <xdr:to>
          <xdr:col>17</xdr:col>
          <xdr:colOff>200025</xdr:colOff>
          <xdr:row>28</xdr:row>
          <xdr:rowOff>133350</xdr:rowOff>
        </xdr:to>
        <xdr:sp macro="" textlink="">
          <xdr:nvSpPr>
            <xdr:cNvPr id="7208" name="Check Box 40" hidden="1">
              <a:extLst>
                <a:ext uri="{63B3BB69-23CF-44E3-9099-C40C66FF867C}">
                  <a14:compatExt spid="_x0000_s7208"/>
                </a:ext>
                <a:ext uri="{FF2B5EF4-FFF2-40B4-BE49-F238E27FC236}">
                  <a16:creationId xmlns:a16="http://schemas.microsoft.com/office/drawing/2014/main" id="{00000000-0008-0000-0000-00002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342900</xdr:colOff>
          <xdr:row>26</xdr:row>
          <xdr:rowOff>200025</xdr:rowOff>
        </xdr:from>
        <xdr:to>
          <xdr:col>18</xdr:col>
          <xdr:colOff>628650</xdr:colOff>
          <xdr:row>28</xdr:row>
          <xdr:rowOff>133350</xdr:rowOff>
        </xdr:to>
        <xdr:sp macro="" textlink="">
          <xdr:nvSpPr>
            <xdr:cNvPr id="7209" name="Check Box 41" hidden="1">
              <a:extLst>
                <a:ext uri="{63B3BB69-23CF-44E3-9099-C40C66FF867C}">
                  <a14:compatExt spid="_x0000_s7209"/>
                </a:ext>
                <a:ext uri="{FF2B5EF4-FFF2-40B4-BE49-F238E27FC236}">
                  <a16:creationId xmlns:a16="http://schemas.microsoft.com/office/drawing/2014/main" id="{00000000-0008-0000-0000-00002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0</xdr:row>
          <xdr:rowOff>142875</xdr:rowOff>
        </xdr:from>
        <xdr:to>
          <xdr:col>8</xdr:col>
          <xdr:colOff>295275</xdr:colOff>
          <xdr:row>2</xdr:row>
          <xdr:rowOff>104775</xdr:rowOff>
        </xdr:to>
        <xdr:sp macro="" textlink="">
          <xdr:nvSpPr>
            <xdr:cNvPr id="7210" name="Check Box 42" hidden="1">
              <a:extLst>
                <a:ext uri="{63B3BB69-23CF-44E3-9099-C40C66FF867C}">
                  <a14:compatExt spid="_x0000_s7210"/>
                </a:ext>
                <a:ext uri="{FF2B5EF4-FFF2-40B4-BE49-F238E27FC236}">
                  <a16:creationId xmlns:a16="http://schemas.microsoft.com/office/drawing/2014/main" id="{00000000-0008-0000-0000-00002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0</xdr:row>
          <xdr:rowOff>142875</xdr:rowOff>
        </xdr:from>
        <xdr:to>
          <xdr:col>11</xdr:col>
          <xdr:colOff>381000</xdr:colOff>
          <xdr:row>2</xdr:row>
          <xdr:rowOff>104775</xdr:rowOff>
        </xdr:to>
        <xdr:sp macro="" textlink="">
          <xdr:nvSpPr>
            <xdr:cNvPr id="7211" name="Check Box 43" hidden="1">
              <a:extLst>
                <a:ext uri="{63B3BB69-23CF-44E3-9099-C40C66FF867C}">
                  <a14:compatExt spid="_x0000_s7211"/>
                </a:ext>
                <a:ext uri="{FF2B5EF4-FFF2-40B4-BE49-F238E27FC236}">
                  <a16:creationId xmlns:a16="http://schemas.microsoft.com/office/drawing/2014/main" id="{00000000-0008-0000-0000-00002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0</xdr:row>
          <xdr:rowOff>142875</xdr:rowOff>
        </xdr:from>
        <xdr:to>
          <xdr:col>14</xdr:col>
          <xdr:colOff>390525</xdr:colOff>
          <xdr:row>2</xdr:row>
          <xdr:rowOff>114300</xdr:rowOff>
        </xdr:to>
        <xdr:sp macro="" textlink="">
          <xdr:nvSpPr>
            <xdr:cNvPr id="7212" name="Check Box 44" hidden="1">
              <a:extLst>
                <a:ext uri="{63B3BB69-23CF-44E3-9099-C40C66FF867C}">
                  <a14:compatExt spid="_x0000_s7212"/>
                </a:ext>
                <a:ext uri="{FF2B5EF4-FFF2-40B4-BE49-F238E27FC236}">
                  <a16:creationId xmlns:a16="http://schemas.microsoft.com/office/drawing/2014/main" id="{00000000-0008-0000-0000-00002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25</xdr:row>
          <xdr:rowOff>38100</xdr:rowOff>
        </xdr:from>
        <xdr:to>
          <xdr:col>6</xdr:col>
          <xdr:colOff>561975</xdr:colOff>
          <xdr:row>26</xdr:row>
          <xdr:rowOff>57150</xdr:rowOff>
        </xdr:to>
        <xdr:sp macro="" textlink="">
          <xdr:nvSpPr>
            <xdr:cNvPr id="7213" name="Check Box 45" hidden="1">
              <a:extLst>
                <a:ext uri="{63B3BB69-23CF-44E3-9099-C40C66FF867C}">
                  <a14:compatExt spid="_x0000_s7213"/>
                </a:ext>
                <a:ext uri="{FF2B5EF4-FFF2-40B4-BE49-F238E27FC236}">
                  <a16:creationId xmlns:a16="http://schemas.microsoft.com/office/drawing/2014/main" id="{00000000-0008-0000-0000-00002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25</xdr:row>
          <xdr:rowOff>38100</xdr:rowOff>
        </xdr:from>
        <xdr:to>
          <xdr:col>7</xdr:col>
          <xdr:colOff>571500</xdr:colOff>
          <xdr:row>26</xdr:row>
          <xdr:rowOff>57150</xdr:rowOff>
        </xdr:to>
        <xdr:sp macro="" textlink="">
          <xdr:nvSpPr>
            <xdr:cNvPr id="7214" name="Check Box 46" hidden="1">
              <a:extLst>
                <a:ext uri="{63B3BB69-23CF-44E3-9099-C40C66FF867C}">
                  <a14:compatExt spid="_x0000_s7214"/>
                </a:ext>
                <a:ext uri="{FF2B5EF4-FFF2-40B4-BE49-F238E27FC236}">
                  <a16:creationId xmlns:a16="http://schemas.microsoft.com/office/drawing/2014/main" id="{00000000-0008-0000-0000-00002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628650</xdr:colOff>
          <xdr:row>58</xdr:row>
          <xdr:rowOff>200025</xdr:rowOff>
        </xdr:from>
        <xdr:to>
          <xdr:col>15</xdr:col>
          <xdr:colOff>180975</xdr:colOff>
          <xdr:row>59</xdr:row>
          <xdr:rowOff>9525</xdr:rowOff>
        </xdr:to>
        <xdr:sp macro="" textlink="">
          <xdr:nvSpPr>
            <xdr:cNvPr id="7215" name="Check Box 47" hidden="1">
              <a:extLst>
                <a:ext uri="{63B3BB69-23CF-44E3-9099-C40C66FF867C}">
                  <a14:compatExt spid="_x0000_s7215"/>
                </a:ext>
                <a:ext uri="{FF2B5EF4-FFF2-40B4-BE49-F238E27FC236}">
                  <a16:creationId xmlns:a16="http://schemas.microsoft.com/office/drawing/2014/main" id="{00000000-0008-0000-0000-00002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466725</xdr:colOff>
          <xdr:row>58</xdr:row>
          <xdr:rowOff>190500</xdr:rowOff>
        </xdr:from>
        <xdr:to>
          <xdr:col>17</xdr:col>
          <xdr:colOff>295275</xdr:colOff>
          <xdr:row>58</xdr:row>
          <xdr:rowOff>409575</xdr:rowOff>
        </xdr:to>
        <xdr:sp macro="" textlink="">
          <xdr:nvSpPr>
            <xdr:cNvPr id="7216" name="Check Box 48" hidden="1">
              <a:extLst>
                <a:ext uri="{63B3BB69-23CF-44E3-9099-C40C66FF867C}">
                  <a14:compatExt spid="_x0000_s7216"/>
                </a:ext>
                <a:ext uri="{FF2B5EF4-FFF2-40B4-BE49-F238E27FC236}">
                  <a16:creationId xmlns:a16="http://schemas.microsoft.com/office/drawing/2014/main" id="{00000000-0008-0000-0000-00003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628650</xdr:colOff>
          <xdr:row>59</xdr:row>
          <xdr:rowOff>190500</xdr:rowOff>
        </xdr:from>
        <xdr:to>
          <xdr:col>15</xdr:col>
          <xdr:colOff>180975</xdr:colOff>
          <xdr:row>59</xdr:row>
          <xdr:rowOff>409575</xdr:rowOff>
        </xdr:to>
        <xdr:sp macro="" textlink="">
          <xdr:nvSpPr>
            <xdr:cNvPr id="7217" name="Check Box 49" hidden="1">
              <a:extLst>
                <a:ext uri="{63B3BB69-23CF-44E3-9099-C40C66FF867C}">
                  <a14:compatExt spid="_x0000_s7217"/>
                </a:ext>
                <a:ext uri="{FF2B5EF4-FFF2-40B4-BE49-F238E27FC236}">
                  <a16:creationId xmlns:a16="http://schemas.microsoft.com/office/drawing/2014/main" id="{00000000-0008-0000-0000-00003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466725</xdr:colOff>
          <xdr:row>59</xdr:row>
          <xdr:rowOff>180975</xdr:rowOff>
        </xdr:from>
        <xdr:to>
          <xdr:col>17</xdr:col>
          <xdr:colOff>295275</xdr:colOff>
          <xdr:row>59</xdr:row>
          <xdr:rowOff>400050</xdr:rowOff>
        </xdr:to>
        <xdr:sp macro="" textlink="">
          <xdr:nvSpPr>
            <xdr:cNvPr id="7218" name="Check Box 50" hidden="1">
              <a:extLst>
                <a:ext uri="{63B3BB69-23CF-44E3-9099-C40C66FF867C}">
                  <a14:compatExt spid="_x0000_s7218"/>
                </a:ext>
                <a:ext uri="{FF2B5EF4-FFF2-40B4-BE49-F238E27FC236}">
                  <a16:creationId xmlns:a16="http://schemas.microsoft.com/office/drawing/2014/main" id="{00000000-0008-0000-0000-00003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447675</xdr:colOff>
          <xdr:row>57</xdr:row>
          <xdr:rowOff>200025</xdr:rowOff>
        </xdr:from>
        <xdr:to>
          <xdr:col>1</xdr:col>
          <xdr:colOff>752475</xdr:colOff>
          <xdr:row>58</xdr:row>
          <xdr:rowOff>9525</xdr:rowOff>
        </xdr:to>
        <xdr:sp macro="" textlink="">
          <xdr:nvSpPr>
            <xdr:cNvPr id="7219" name="Check Box 51" hidden="1">
              <a:extLst>
                <a:ext uri="{63B3BB69-23CF-44E3-9099-C40C66FF867C}">
                  <a14:compatExt spid="_x0000_s7219"/>
                </a:ext>
                <a:ext uri="{FF2B5EF4-FFF2-40B4-BE49-F238E27FC236}">
                  <a16:creationId xmlns:a16="http://schemas.microsoft.com/office/drawing/2014/main" id="{00000000-0008-0000-0000-00003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57</xdr:row>
          <xdr:rowOff>190500</xdr:rowOff>
        </xdr:from>
        <xdr:to>
          <xdr:col>2</xdr:col>
          <xdr:colOff>419100</xdr:colOff>
          <xdr:row>57</xdr:row>
          <xdr:rowOff>409575</xdr:rowOff>
        </xdr:to>
        <xdr:sp macro="" textlink="">
          <xdr:nvSpPr>
            <xdr:cNvPr id="7220" name="Check Box 52" hidden="1">
              <a:extLst>
                <a:ext uri="{63B3BB69-23CF-44E3-9099-C40C66FF867C}">
                  <a14:compatExt spid="_x0000_s7220"/>
                </a:ext>
                <a:ext uri="{FF2B5EF4-FFF2-40B4-BE49-F238E27FC236}">
                  <a16:creationId xmlns:a16="http://schemas.microsoft.com/office/drawing/2014/main" id="{00000000-0008-0000-0000-00003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447675</xdr:colOff>
          <xdr:row>58</xdr:row>
          <xdr:rowOff>209550</xdr:rowOff>
        </xdr:from>
        <xdr:to>
          <xdr:col>1</xdr:col>
          <xdr:colOff>733425</xdr:colOff>
          <xdr:row>59</xdr:row>
          <xdr:rowOff>9525</xdr:rowOff>
        </xdr:to>
        <xdr:sp macro="" textlink="">
          <xdr:nvSpPr>
            <xdr:cNvPr id="7221" name="Check Box 53" hidden="1">
              <a:extLst>
                <a:ext uri="{63B3BB69-23CF-44E3-9099-C40C66FF867C}">
                  <a14:compatExt spid="_x0000_s7221"/>
                </a:ext>
                <a:ext uri="{FF2B5EF4-FFF2-40B4-BE49-F238E27FC236}">
                  <a16:creationId xmlns:a16="http://schemas.microsoft.com/office/drawing/2014/main" id="{00000000-0008-0000-0000-00003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58</xdr:row>
          <xdr:rowOff>200025</xdr:rowOff>
        </xdr:from>
        <xdr:to>
          <xdr:col>2</xdr:col>
          <xdr:colOff>409575</xdr:colOff>
          <xdr:row>59</xdr:row>
          <xdr:rowOff>9525</xdr:rowOff>
        </xdr:to>
        <xdr:sp macro="" textlink="">
          <xdr:nvSpPr>
            <xdr:cNvPr id="7222" name="Check Box 54" hidden="1">
              <a:extLst>
                <a:ext uri="{63B3BB69-23CF-44E3-9099-C40C66FF867C}">
                  <a14:compatExt spid="_x0000_s7222"/>
                </a:ext>
                <a:ext uri="{FF2B5EF4-FFF2-40B4-BE49-F238E27FC236}">
                  <a16:creationId xmlns:a16="http://schemas.microsoft.com/office/drawing/2014/main" id="{00000000-0008-0000-0000-00003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447675</xdr:colOff>
          <xdr:row>59</xdr:row>
          <xdr:rowOff>200025</xdr:rowOff>
        </xdr:from>
        <xdr:to>
          <xdr:col>1</xdr:col>
          <xdr:colOff>733425</xdr:colOff>
          <xdr:row>60</xdr:row>
          <xdr:rowOff>9525</xdr:rowOff>
        </xdr:to>
        <xdr:sp macro="" textlink="">
          <xdr:nvSpPr>
            <xdr:cNvPr id="7223" name="Check Box 55" hidden="1">
              <a:extLst>
                <a:ext uri="{63B3BB69-23CF-44E3-9099-C40C66FF867C}">
                  <a14:compatExt spid="_x0000_s7223"/>
                </a:ext>
                <a:ext uri="{FF2B5EF4-FFF2-40B4-BE49-F238E27FC236}">
                  <a16:creationId xmlns:a16="http://schemas.microsoft.com/office/drawing/2014/main" id="{00000000-0008-0000-0000-00003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59</xdr:row>
          <xdr:rowOff>190500</xdr:rowOff>
        </xdr:from>
        <xdr:to>
          <xdr:col>2</xdr:col>
          <xdr:colOff>409575</xdr:colOff>
          <xdr:row>59</xdr:row>
          <xdr:rowOff>409575</xdr:rowOff>
        </xdr:to>
        <xdr:sp macro="" textlink="">
          <xdr:nvSpPr>
            <xdr:cNvPr id="7224" name="Check Box 56" hidden="1">
              <a:extLst>
                <a:ext uri="{63B3BB69-23CF-44E3-9099-C40C66FF867C}">
                  <a14:compatExt spid="_x0000_s7224"/>
                </a:ext>
                <a:ext uri="{FF2B5EF4-FFF2-40B4-BE49-F238E27FC236}">
                  <a16:creationId xmlns:a16="http://schemas.microsoft.com/office/drawing/2014/main" id="{00000000-0008-0000-0000-00003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409575</xdr:colOff>
          <xdr:row>97</xdr:row>
          <xdr:rowOff>38100</xdr:rowOff>
        </xdr:from>
        <xdr:to>
          <xdr:col>14</xdr:col>
          <xdr:colOff>266700</xdr:colOff>
          <xdr:row>98</xdr:row>
          <xdr:rowOff>219075</xdr:rowOff>
        </xdr:to>
        <xdr:sp macro="" textlink="">
          <xdr:nvSpPr>
            <xdr:cNvPr id="7225" name="Check Box 57" hidden="1">
              <a:extLst>
                <a:ext uri="{63B3BB69-23CF-44E3-9099-C40C66FF867C}">
                  <a14:compatExt spid="_x0000_s7225"/>
                </a:ext>
                <a:ext uri="{FF2B5EF4-FFF2-40B4-BE49-F238E27FC236}">
                  <a16:creationId xmlns:a16="http://schemas.microsoft.com/office/drawing/2014/main" id="{00000000-0008-0000-0000-00003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97</xdr:row>
          <xdr:rowOff>38100</xdr:rowOff>
        </xdr:from>
        <xdr:to>
          <xdr:col>16</xdr:col>
          <xdr:colOff>295275</xdr:colOff>
          <xdr:row>98</xdr:row>
          <xdr:rowOff>209550</xdr:rowOff>
        </xdr:to>
        <xdr:sp macro="" textlink="">
          <xdr:nvSpPr>
            <xdr:cNvPr id="7226" name="Check Box 58" hidden="1">
              <a:extLst>
                <a:ext uri="{63B3BB69-23CF-44E3-9099-C40C66FF867C}">
                  <a14:compatExt spid="_x0000_s7226"/>
                </a:ext>
                <a:ext uri="{FF2B5EF4-FFF2-40B4-BE49-F238E27FC236}">
                  <a16:creationId xmlns:a16="http://schemas.microsoft.com/office/drawing/2014/main" id="{00000000-0008-0000-0000-00003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542925</xdr:colOff>
          <xdr:row>8</xdr:row>
          <xdr:rowOff>19050</xdr:rowOff>
        </xdr:from>
        <xdr:to>
          <xdr:col>4</xdr:col>
          <xdr:colOff>0</xdr:colOff>
          <xdr:row>9</xdr:row>
          <xdr:rowOff>28575</xdr:rowOff>
        </xdr:to>
        <xdr:sp macro="" textlink="">
          <xdr:nvSpPr>
            <xdr:cNvPr id="7227" name="Check Box 59" hidden="1">
              <a:extLst>
                <a:ext uri="{63B3BB69-23CF-44E3-9099-C40C66FF867C}">
                  <a14:compatExt spid="_x0000_s7227"/>
                </a:ext>
                <a:ext uri="{FF2B5EF4-FFF2-40B4-BE49-F238E27FC236}">
                  <a16:creationId xmlns:a16="http://schemas.microsoft.com/office/drawing/2014/main" id="{00000000-0008-0000-0000-00003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361950</xdr:colOff>
          <xdr:row>8</xdr:row>
          <xdr:rowOff>19050</xdr:rowOff>
        </xdr:from>
        <xdr:to>
          <xdr:col>17</xdr:col>
          <xdr:colOff>638175</xdr:colOff>
          <xdr:row>9</xdr:row>
          <xdr:rowOff>28575</xdr:rowOff>
        </xdr:to>
        <xdr:sp macro="" textlink="">
          <xdr:nvSpPr>
            <xdr:cNvPr id="7228" name="Check Box 60" hidden="1">
              <a:extLst>
                <a:ext uri="{63B3BB69-23CF-44E3-9099-C40C66FF867C}">
                  <a14:compatExt spid="_x0000_s7228"/>
                </a:ext>
                <a:ext uri="{FF2B5EF4-FFF2-40B4-BE49-F238E27FC236}">
                  <a16:creationId xmlns:a16="http://schemas.microsoft.com/office/drawing/2014/main" id="{00000000-0008-0000-0000-00003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8</xdr:row>
          <xdr:rowOff>28575</xdr:rowOff>
        </xdr:from>
        <xdr:to>
          <xdr:col>15</xdr:col>
          <xdr:colOff>285750</xdr:colOff>
          <xdr:row>9</xdr:row>
          <xdr:rowOff>38100</xdr:rowOff>
        </xdr:to>
        <xdr:sp macro="" textlink="">
          <xdr:nvSpPr>
            <xdr:cNvPr id="7229" name="Check Box 61" hidden="1">
              <a:extLst>
                <a:ext uri="{63B3BB69-23CF-44E3-9099-C40C66FF867C}">
                  <a14:compatExt spid="_x0000_s7229"/>
                </a:ext>
                <a:ext uri="{FF2B5EF4-FFF2-40B4-BE49-F238E27FC236}">
                  <a16:creationId xmlns:a16="http://schemas.microsoft.com/office/drawing/2014/main" id="{00000000-0008-0000-0000-00003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8</xdr:row>
          <xdr:rowOff>0</xdr:rowOff>
        </xdr:from>
        <xdr:to>
          <xdr:col>13</xdr:col>
          <xdr:colOff>9525</xdr:colOff>
          <xdr:row>9</xdr:row>
          <xdr:rowOff>9525</xdr:rowOff>
        </xdr:to>
        <xdr:sp macro="" textlink="">
          <xdr:nvSpPr>
            <xdr:cNvPr id="7230" name="Check Box 62" hidden="1">
              <a:extLst>
                <a:ext uri="{63B3BB69-23CF-44E3-9099-C40C66FF867C}">
                  <a14:compatExt spid="_x0000_s7230"/>
                </a:ext>
                <a:ext uri="{FF2B5EF4-FFF2-40B4-BE49-F238E27FC236}">
                  <a16:creationId xmlns:a16="http://schemas.microsoft.com/office/drawing/2014/main" id="{00000000-0008-0000-0000-00003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390525</xdr:colOff>
          <xdr:row>8</xdr:row>
          <xdr:rowOff>19050</xdr:rowOff>
        </xdr:from>
        <xdr:to>
          <xdr:col>10</xdr:col>
          <xdr:colOff>666750</xdr:colOff>
          <xdr:row>9</xdr:row>
          <xdr:rowOff>28575</xdr:rowOff>
        </xdr:to>
        <xdr:sp macro="" textlink="">
          <xdr:nvSpPr>
            <xdr:cNvPr id="7231" name="Check Box 63" hidden="1">
              <a:extLst>
                <a:ext uri="{63B3BB69-23CF-44E3-9099-C40C66FF867C}">
                  <a14:compatExt spid="_x0000_s7231"/>
                </a:ext>
                <a:ext uri="{FF2B5EF4-FFF2-40B4-BE49-F238E27FC236}">
                  <a16:creationId xmlns:a16="http://schemas.microsoft.com/office/drawing/2014/main" id="{00000000-0008-0000-0000-00003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542925</xdr:colOff>
          <xdr:row>8</xdr:row>
          <xdr:rowOff>19050</xdr:rowOff>
        </xdr:from>
        <xdr:to>
          <xdr:col>7</xdr:col>
          <xdr:colOff>819150</xdr:colOff>
          <xdr:row>9</xdr:row>
          <xdr:rowOff>28575</xdr:rowOff>
        </xdr:to>
        <xdr:sp macro="" textlink="">
          <xdr:nvSpPr>
            <xdr:cNvPr id="7232" name="Check Box 64" hidden="1">
              <a:extLst>
                <a:ext uri="{63B3BB69-23CF-44E3-9099-C40C66FF867C}">
                  <a14:compatExt spid="_x0000_s7232"/>
                </a:ext>
                <a:ext uri="{FF2B5EF4-FFF2-40B4-BE49-F238E27FC236}">
                  <a16:creationId xmlns:a16="http://schemas.microsoft.com/office/drawing/2014/main" id="{00000000-0008-0000-0000-00004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8</xdr:row>
          <xdr:rowOff>9525</xdr:rowOff>
        </xdr:from>
        <xdr:to>
          <xdr:col>6</xdr:col>
          <xdr:colOff>1181100</xdr:colOff>
          <xdr:row>9</xdr:row>
          <xdr:rowOff>9525</xdr:rowOff>
        </xdr:to>
        <xdr:sp macro="" textlink="">
          <xdr:nvSpPr>
            <xdr:cNvPr id="7233" name="Check Box 65" hidden="1">
              <a:extLst>
                <a:ext uri="{63B3BB69-23CF-44E3-9099-C40C66FF867C}">
                  <a14:compatExt spid="_x0000_s7233"/>
                </a:ext>
                <a:ext uri="{FF2B5EF4-FFF2-40B4-BE49-F238E27FC236}">
                  <a16:creationId xmlns:a16="http://schemas.microsoft.com/office/drawing/2014/main" id="{00000000-0008-0000-0000-00004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8</xdr:row>
          <xdr:rowOff>9525</xdr:rowOff>
        </xdr:from>
        <xdr:to>
          <xdr:col>5</xdr:col>
          <xdr:colOff>866775</xdr:colOff>
          <xdr:row>9</xdr:row>
          <xdr:rowOff>28575</xdr:rowOff>
        </xdr:to>
        <xdr:sp macro="" textlink="">
          <xdr:nvSpPr>
            <xdr:cNvPr id="7234" name="Check Box 66" hidden="1">
              <a:extLst>
                <a:ext uri="{63B3BB69-23CF-44E3-9099-C40C66FF867C}">
                  <a14:compatExt spid="_x0000_s7234"/>
                </a:ext>
                <a:ext uri="{FF2B5EF4-FFF2-40B4-BE49-F238E27FC236}">
                  <a16:creationId xmlns:a16="http://schemas.microsoft.com/office/drawing/2014/main" id="{00000000-0008-0000-0000-00004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28</xdr:row>
          <xdr:rowOff>19050</xdr:rowOff>
        </xdr:from>
        <xdr:to>
          <xdr:col>18</xdr:col>
          <xdr:colOff>342900</xdr:colOff>
          <xdr:row>29</xdr:row>
          <xdr:rowOff>28575</xdr:rowOff>
        </xdr:to>
        <xdr:sp macro="" textlink="">
          <xdr:nvSpPr>
            <xdr:cNvPr id="7235" name="Check Box 67" hidden="1">
              <a:extLst>
                <a:ext uri="{63B3BB69-23CF-44E3-9099-C40C66FF867C}">
                  <a14:compatExt spid="_x0000_s7235"/>
                </a:ext>
                <a:ext uri="{FF2B5EF4-FFF2-40B4-BE49-F238E27FC236}">
                  <a16:creationId xmlns:a16="http://schemas.microsoft.com/office/drawing/2014/main" id="{00000000-0008-0000-0000-00004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1104900</xdr:colOff>
          <xdr:row>28</xdr:row>
          <xdr:rowOff>47625</xdr:rowOff>
        </xdr:from>
        <xdr:to>
          <xdr:col>1</xdr:col>
          <xdr:colOff>1390650</xdr:colOff>
          <xdr:row>29</xdr:row>
          <xdr:rowOff>57150</xdr:rowOff>
        </xdr:to>
        <xdr:sp macro="" textlink="">
          <xdr:nvSpPr>
            <xdr:cNvPr id="7236" name="Check Box 68" hidden="1">
              <a:extLst>
                <a:ext uri="{63B3BB69-23CF-44E3-9099-C40C66FF867C}">
                  <a14:compatExt spid="_x0000_s7236"/>
                </a:ext>
                <a:ext uri="{FF2B5EF4-FFF2-40B4-BE49-F238E27FC236}">
                  <a16:creationId xmlns:a16="http://schemas.microsoft.com/office/drawing/2014/main" id="{00000000-0008-0000-0000-00004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876300</xdr:colOff>
          <xdr:row>28</xdr:row>
          <xdr:rowOff>47625</xdr:rowOff>
        </xdr:from>
        <xdr:to>
          <xdr:col>20</xdr:col>
          <xdr:colOff>38100</xdr:colOff>
          <xdr:row>29</xdr:row>
          <xdr:rowOff>57150</xdr:rowOff>
        </xdr:to>
        <xdr:sp macro="" textlink="">
          <xdr:nvSpPr>
            <xdr:cNvPr id="7237" name="Check Box 69" hidden="1">
              <a:extLst>
                <a:ext uri="{63B3BB69-23CF-44E3-9099-C40C66FF867C}">
                  <a14:compatExt spid="_x0000_s7237"/>
                </a:ext>
                <a:ext uri="{FF2B5EF4-FFF2-40B4-BE49-F238E27FC236}">
                  <a16:creationId xmlns:a16="http://schemas.microsoft.com/office/drawing/2014/main" id="{00000000-0008-0000-0000-00004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28</xdr:row>
          <xdr:rowOff>47625</xdr:rowOff>
        </xdr:from>
        <xdr:to>
          <xdr:col>13</xdr:col>
          <xdr:colOff>276225</xdr:colOff>
          <xdr:row>29</xdr:row>
          <xdr:rowOff>66675</xdr:rowOff>
        </xdr:to>
        <xdr:sp macro="" textlink="">
          <xdr:nvSpPr>
            <xdr:cNvPr id="7238" name="Check Box 70" hidden="1">
              <a:extLst>
                <a:ext uri="{63B3BB69-23CF-44E3-9099-C40C66FF867C}">
                  <a14:compatExt spid="_x0000_s7238"/>
                </a:ext>
                <a:ext uri="{FF2B5EF4-FFF2-40B4-BE49-F238E27FC236}">
                  <a16:creationId xmlns:a16="http://schemas.microsoft.com/office/drawing/2014/main" id="{00000000-0008-0000-0000-00004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666750</xdr:colOff>
          <xdr:row>28</xdr:row>
          <xdr:rowOff>47625</xdr:rowOff>
        </xdr:from>
        <xdr:to>
          <xdr:col>3</xdr:col>
          <xdr:colOff>28575</xdr:colOff>
          <xdr:row>29</xdr:row>
          <xdr:rowOff>57150</xdr:rowOff>
        </xdr:to>
        <xdr:sp macro="" textlink="">
          <xdr:nvSpPr>
            <xdr:cNvPr id="7239" name="Check Box 71" hidden="1">
              <a:extLst>
                <a:ext uri="{63B3BB69-23CF-44E3-9099-C40C66FF867C}">
                  <a14:compatExt spid="_x0000_s7239"/>
                </a:ext>
                <a:ext uri="{FF2B5EF4-FFF2-40B4-BE49-F238E27FC236}">
                  <a16:creationId xmlns:a16="http://schemas.microsoft.com/office/drawing/2014/main" id="{00000000-0008-0000-0000-00004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400050</xdr:colOff>
          <xdr:row>28</xdr:row>
          <xdr:rowOff>28575</xdr:rowOff>
        </xdr:from>
        <xdr:to>
          <xdr:col>7</xdr:col>
          <xdr:colOff>676275</xdr:colOff>
          <xdr:row>29</xdr:row>
          <xdr:rowOff>57150</xdr:rowOff>
        </xdr:to>
        <xdr:sp macro="" textlink="">
          <xdr:nvSpPr>
            <xdr:cNvPr id="7240" name="Check Box 72" hidden="1">
              <a:extLst>
                <a:ext uri="{63B3BB69-23CF-44E3-9099-C40C66FF867C}">
                  <a14:compatExt spid="_x0000_s7240"/>
                </a:ext>
                <a:ext uri="{FF2B5EF4-FFF2-40B4-BE49-F238E27FC236}">
                  <a16:creationId xmlns:a16="http://schemas.microsoft.com/office/drawing/2014/main" id="{00000000-0008-0000-0000-00004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857250</xdr:colOff>
          <xdr:row>28</xdr:row>
          <xdr:rowOff>47625</xdr:rowOff>
        </xdr:from>
        <xdr:to>
          <xdr:col>6</xdr:col>
          <xdr:colOff>0</xdr:colOff>
          <xdr:row>29</xdr:row>
          <xdr:rowOff>57150</xdr:rowOff>
        </xdr:to>
        <xdr:sp macro="" textlink="">
          <xdr:nvSpPr>
            <xdr:cNvPr id="7241" name="Check Box 73" hidden="1">
              <a:extLst>
                <a:ext uri="{63B3BB69-23CF-44E3-9099-C40C66FF867C}">
                  <a14:compatExt spid="_x0000_s7241"/>
                </a:ext>
                <a:ext uri="{FF2B5EF4-FFF2-40B4-BE49-F238E27FC236}">
                  <a16:creationId xmlns:a16="http://schemas.microsoft.com/office/drawing/2014/main" id="{00000000-0008-0000-0000-00004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898071</xdr:colOff>
      <xdr:row>12</xdr:row>
      <xdr:rowOff>0</xdr:rowOff>
    </xdr:from>
    <xdr:to>
      <xdr:col>7</xdr:col>
      <xdr:colOff>13607</xdr:colOff>
      <xdr:row>12</xdr:row>
      <xdr:rowOff>381000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V="1">
          <a:off x="2574471" y="4219575"/>
          <a:ext cx="3506561" cy="381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1034142</xdr:colOff>
      <xdr:row>12</xdr:row>
      <xdr:rowOff>13607</xdr:rowOff>
    </xdr:from>
    <xdr:to>
      <xdr:col>15</xdr:col>
      <xdr:colOff>27214</xdr:colOff>
      <xdr:row>12</xdr:row>
      <xdr:rowOff>381000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V="1">
          <a:off x="8806542" y="4233182"/>
          <a:ext cx="2117272" cy="36739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81643</xdr:colOff>
      <xdr:row>12</xdr:row>
      <xdr:rowOff>0</xdr:rowOff>
    </xdr:from>
    <xdr:to>
      <xdr:col>20</xdr:col>
      <xdr:colOff>0</xdr:colOff>
      <xdr:row>13</xdr:row>
      <xdr:rowOff>13607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12711793" y="4219575"/>
          <a:ext cx="1699532" cy="43270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13607</xdr:colOff>
      <xdr:row>21</xdr:row>
      <xdr:rowOff>27214</xdr:rowOff>
    </xdr:from>
    <xdr:to>
      <xdr:col>7</xdr:col>
      <xdr:colOff>27214</xdr:colOff>
      <xdr:row>22</xdr:row>
      <xdr:rowOff>0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 flipV="1">
          <a:off x="2594882" y="7675789"/>
          <a:ext cx="3499757" cy="39188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21</xdr:row>
      <xdr:rowOff>13607</xdr:rowOff>
    </xdr:from>
    <xdr:to>
      <xdr:col>13</xdr:col>
      <xdr:colOff>0</xdr:colOff>
      <xdr:row>21</xdr:row>
      <xdr:rowOff>394607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6991350" y="7662182"/>
          <a:ext cx="2733675" cy="381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21</xdr:row>
      <xdr:rowOff>40821</xdr:rowOff>
    </xdr:from>
    <xdr:to>
      <xdr:col>19</xdr:col>
      <xdr:colOff>1088571</xdr:colOff>
      <xdr:row>21</xdr:row>
      <xdr:rowOff>381000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 flipV="1">
          <a:off x="11801475" y="7689396"/>
          <a:ext cx="2593521" cy="34017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22</xdr:row>
      <xdr:rowOff>0</xdr:rowOff>
    </xdr:from>
    <xdr:to>
      <xdr:col>7</xdr:col>
      <xdr:colOff>13607</xdr:colOff>
      <xdr:row>22</xdr:row>
      <xdr:rowOff>394607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 flipV="1">
          <a:off x="2581275" y="8067675"/>
          <a:ext cx="3499757" cy="39460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22</xdr:row>
      <xdr:rowOff>0</xdr:rowOff>
    </xdr:from>
    <xdr:to>
      <xdr:col>13</xdr:col>
      <xdr:colOff>0</xdr:colOff>
      <xdr:row>22</xdr:row>
      <xdr:rowOff>381000</xdr:rowOff>
    </xdr:to>
    <xdr:cxnSp macro="">
      <xdr:nvCxnSpPr>
        <xdr:cNvPr id="12" name="Conector rect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 flipV="1">
          <a:off x="6991350" y="8067675"/>
          <a:ext cx="2733675" cy="381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22</xdr:row>
      <xdr:rowOff>0</xdr:rowOff>
    </xdr:from>
    <xdr:to>
      <xdr:col>19</xdr:col>
      <xdr:colOff>1088571</xdr:colOff>
      <xdr:row>22</xdr:row>
      <xdr:rowOff>340179</xdr:rowOff>
    </xdr:to>
    <xdr:cxnSp macro="">
      <xdr:nvCxnSpPr>
        <xdr:cNvPr id="13" name="Conector recto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 flipV="1">
          <a:off x="11801475" y="8067675"/>
          <a:ext cx="2593521" cy="34017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1387928</xdr:colOff>
      <xdr:row>24</xdr:row>
      <xdr:rowOff>40821</xdr:rowOff>
    </xdr:from>
    <xdr:to>
      <xdr:col>2</xdr:col>
      <xdr:colOff>884464</xdr:colOff>
      <xdr:row>25</xdr:row>
      <xdr:rowOff>13608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 flipV="1">
          <a:off x="1664153" y="8946696"/>
          <a:ext cx="896711" cy="39188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802822</xdr:colOff>
      <xdr:row>24</xdr:row>
      <xdr:rowOff>40821</xdr:rowOff>
    </xdr:from>
    <xdr:to>
      <xdr:col>6</xdr:col>
      <xdr:colOff>0</xdr:colOff>
      <xdr:row>24</xdr:row>
      <xdr:rowOff>394608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 flipV="1">
          <a:off x="3384097" y="8946696"/>
          <a:ext cx="1445078" cy="35378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23</xdr:row>
          <xdr:rowOff>47625</xdr:rowOff>
        </xdr:from>
        <xdr:to>
          <xdr:col>7</xdr:col>
          <xdr:colOff>800100</xdr:colOff>
          <xdr:row>24</xdr:row>
          <xdr:rowOff>57150</xdr:rowOff>
        </xdr:to>
        <xdr:sp macro="" textlink="">
          <xdr:nvSpPr>
            <xdr:cNvPr id="7242" name="Check Box 74" hidden="1">
              <a:extLst>
                <a:ext uri="{63B3BB69-23CF-44E3-9099-C40C66FF867C}">
                  <a14:compatExt spid="_x0000_s7242"/>
                </a:ext>
                <a:ext uri="{FF2B5EF4-FFF2-40B4-BE49-F238E27FC236}">
                  <a16:creationId xmlns:a16="http://schemas.microsoft.com/office/drawing/2014/main" id="{00000000-0008-0000-0000-00004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1387928</xdr:colOff>
      <xdr:row>24</xdr:row>
      <xdr:rowOff>40821</xdr:rowOff>
    </xdr:from>
    <xdr:to>
      <xdr:col>7</xdr:col>
      <xdr:colOff>884464</xdr:colOff>
      <xdr:row>25</xdr:row>
      <xdr:rowOff>13608</xdr:rowOff>
    </xdr:to>
    <xdr:cxnSp macro="">
      <xdr:nvCxnSpPr>
        <xdr:cNvPr id="16" name="Conector recto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 flipV="1">
          <a:off x="6064703" y="8946696"/>
          <a:ext cx="887186" cy="39188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24</xdr:row>
      <xdr:rowOff>0</xdr:rowOff>
    </xdr:from>
    <xdr:to>
      <xdr:col>19</xdr:col>
      <xdr:colOff>1088571</xdr:colOff>
      <xdr:row>24</xdr:row>
      <xdr:rowOff>367393</xdr:rowOff>
    </xdr:to>
    <xdr:cxnSp macro="">
      <xdr:nvCxnSpPr>
        <xdr:cNvPr id="17" name="Conector rec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 flipV="1">
          <a:off x="9725025" y="8905875"/>
          <a:ext cx="4669971" cy="36739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25</xdr:row>
      <xdr:rowOff>27215</xdr:rowOff>
    </xdr:from>
    <xdr:to>
      <xdr:col>4</xdr:col>
      <xdr:colOff>13607</xdr:colOff>
      <xdr:row>25</xdr:row>
      <xdr:rowOff>353787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 flipV="1">
          <a:off x="1676400" y="9352190"/>
          <a:ext cx="1737632" cy="32657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25</xdr:row>
      <xdr:rowOff>0</xdr:rowOff>
    </xdr:from>
    <xdr:to>
      <xdr:col>10</xdr:col>
      <xdr:colOff>898072</xdr:colOff>
      <xdr:row>25</xdr:row>
      <xdr:rowOff>394608</xdr:rowOff>
    </xdr:to>
    <xdr:cxnSp macro="">
      <xdr:nvCxnSpPr>
        <xdr:cNvPr id="19" name="Conector recto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 flipV="1">
          <a:off x="7772400" y="9324975"/>
          <a:ext cx="898072" cy="39460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676275</xdr:colOff>
          <xdr:row>24</xdr:row>
          <xdr:rowOff>47625</xdr:rowOff>
        </xdr:from>
        <xdr:to>
          <xdr:col>14</xdr:col>
          <xdr:colOff>266700</xdr:colOff>
          <xdr:row>25</xdr:row>
          <xdr:rowOff>57150</xdr:rowOff>
        </xdr:to>
        <xdr:sp macro="" textlink="">
          <xdr:nvSpPr>
            <xdr:cNvPr id="7243" name="Check Box 75" hidden="1">
              <a:extLst>
                <a:ext uri="{63B3BB69-23CF-44E3-9099-C40C66FF867C}">
                  <a14:compatExt spid="_x0000_s7243"/>
                </a:ext>
                <a:ext uri="{FF2B5EF4-FFF2-40B4-BE49-F238E27FC236}">
                  <a16:creationId xmlns:a16="http://schemas.microsoft.com/office/drawing/2014/main" id="{00000000-0008-0000-0000-00004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561975</xdr:colOff>
          <xdr:row>24</xdr:row>
          <xdr:rowOff>28575</xdr:rowOff>
        </xdr:from>
        <xdr:to>
          <xdr:col>16</xdr:col>
          <xdr:colOff>285750</xdr:colOff>
          <xdr:row>25</xdr:row>
          <xdr:rowOff>47625</xdr:rowOff>
        </xdr:to>
        <xdr:sp macro="" textlink="">
          <xdr:nvSpPr>
            <xdr:cNvPr id="7244" name="Check Box 76" hidden="1">
              <a:extLst>
                <a:ext uri="{63B3BB69-23CF-44E3-9099-C40C66FF867C}">
                  <a14:compatExt spid="_x0000_s7244"/>
                </a:ext>
                <a:ext uri="{FF2B5EF4-FFF2-40B4-BE49-F238E27FC236}">
                  <a16:creationId xmlns:a16="http://schemas.microsoft.com/office/drawing/2014/main" id="{00000000-0008-0000-0000-00004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802822</xdr:colOff>
      <xdr:row>25</xdr:row>
      <xdr:rowOff>40821</xdr:rowOff>
    </xdr:from>
    <xdr:to>
      <xdr:col>16</xdr:col>
      <xdr:colOff>0</xdr:colOff>
      <xdr:row>25</xdr:row>
      <xdr:rowOff>394608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 flipV="1">
          <a:off x="10156372" y="9365796"/>
          <a:ext cx="1168853" cy="35378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27214</xdr:colOff>
      <xdr:row>24</xdr:row>
      <xdr:rowOff>408214</xdr:rowOff>
    </xdr:from>
    <xdr:to>
      <xdr:col>20</xdr:col>
      <xdr:colOff>27214</xdr:colOff>
      <xdr:row>26</xdr:row>
      <xdr:rowOff>0</xdr:rowOff>
    </xdr:to>
    <xdr:cxnSp macro="">
      <xdr:nvCxnSpPr>
        <xdr:cNvPr id="21" name="Conector recto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 flipV="1">
          <a:off x="12657364" y="9314089"/>
          <a:ext cx="1781175" cy="42998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1387928</xdr:colOff>
      <xdr:row>30</xdr:row>
      <xdr:rowOff>13607</xdr:rowOff>
    </xdr:from>
    <xdr:to>
      <xdr:col>6</xdr:col>
      <xdr:colOff>27214</xdr:colOff>
      <xdr:row>30</xdr:row>
      <xdr:rowOff>367393</xdr:rowOff>
    </xdr:to>
    <xdr:cxnSp macro="">
      <xdr:nvCxnSpPr>
        <xdr:cNvPr id="22" name="Conector recto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 flipV="1">
          <a:off x="1664153" y="11100707"/>
          <a:ext cx="3192236" cy="35378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13607</xdr:rowOff>
    </xdr:from>
    <xdr:to>
      <xdr:col>16</xdr:col>
      <xdr:colOff>13607</xdr:colOff>
      <xdr:row>30</xdr:row>
      <xdr:rowOff>394608</xdr:rowOff>
    </xdr:to>
    <xdr:cxnSp macro="">
      <xdr:nvCxnSpPr>
        <xdr:cNvPr id="24" name="Conector recto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 flipV="1">
          <a:off x="9402536" y="11157857"/>
          <a:ext cx="1959428" cy="38100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27214</xdr:colOff>
      <xdr:row>30</xdr:row>
      <xdr:rowOff>13607</xdr:rowOff>
    </xdr:from>
    <xdr:to>
      <xdr:col>19</xdr:col>
      <xdr:colOff>1074964</xdr:colOff>
      <xdr:row>31</xdr:row>
      <xdr:rowOff>1</xdr:rowOff>
    </xdr:to>
    <xdr:cxnSp macro="">
      <xdr:nvCxnSpPr>
        <xdr:cNvPr id="25" name="Conector recto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/>
      </xdr:nvCxnSpPr>
      <xdr:spPr>
        <a:xfrm flipV="1">
          <a:off x="12657364" y="11100707"/>
          <a:ext cx="1724025" cy="40549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884464</xdr:colOff>
      <xdr:row>34</xdr:row>
      <xdr:rowOff>13607</xdr:rowOff>
    </xdr:from>
    <xdr:to>
      <xdr:col>6</xdr:col>
      <xdr:colOff>54428</xdr:colOff>
      <xdr:row>34</xdr:row>
      <xdr:rowOff>394608</xdr:rowOff>
    </xdr:to>
    <xdr:cxnSp macro="">
      <xdr:nvCxnSpPr>
        <xdr:cNvPr id="27" name="Conector recto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 flipV="1">
          <a:off x="2560864" y="12777107"/>
          <a:ext cx="2322739" cy="38100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27214</xdr:colOff>
      <xdr:row>36</xdr:row>
      <xdr:rowOff>231321</xdr:rowOff>
    </xdr:from>
    <xdr:to>
      <xdr:col>5</xdr:col>
      <xdr:colOff>54428</xdr:colOff>
      <xdr:row>37</xdr:row>
      <xdr:rowOff>367393</xdr:rowOff>
    </xdr:to>
    <xdr:cxnSp macro="">
      <xdr:nvCxnSpPr>
        <xdr:cNvPr id="30" name="Conector recto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/>
      </xdr:nvCxnSpPr>
      <xdr:spPr>
        <a:xfrm flipV="1">
          <a:off x="27214" y="13833021"/>
          <a:ext cx="3722914" cy="38372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38</xdr:row>
      <xdr:rowOff>0</xdr:rowOff>
    </xdr:from>
    <xdr:to>
      <xdr:col>5</xdr:col>
      <xdr:colOff>27214</xdr:colOff>
      <xdr:row>38</xdr:row>
      <xdr:rowOff>381000</xdr:rowOff>
    </xdr:to>
    <xdr:cxnSp macro="">
      <xdr:nvCxnSpPr>
        <xdr:cNvPr id="31" name="Conector recto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/>
      </xdr:nvCxnSpPr>
      <xdr:spPr>
        <a:xfrm flipV="1">
          <a:off x="0" y="14268450"/>
          <a:ext cx="3722914" cy="381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39</xdr:row>
      <xdr:rowOff>0</xdr:rowOff>
    </xdr:from>
    <xdr:to>
      <xdr:col>5</xdr:col>
      <xdr:colOff>27214</xdr:colOff>
      <xdr:row>39</xdr:row>
      <xdr:rowOff>381000</xdr:rowOff>
    </xdr:to>
    <xdr:cxnSp macro="">
      <xdr:nvCxnSpPr>
        <xdr:cNvPr id="32" name="Conector recto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/>
      </xdr:nvCxnSpPr>
      <xdr:spPr>
        <a:xfrm flipV="1">
          <a:off x="0" y="14687550"/>
          <a:ext cx="3722914" cy="381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40</xdr:row>
      <xdr:rowOff>0</xdr:rowOff>
    </xdr:from>
    <xdr:to>
      <xdr:col>5</xdr:col>
      <xdr:colOff>27214</xdr:colOff>
      <xdr:row>40</xdr:row>
      <xdr:rowOff>381000</xdr:rowOff>
    </xdr:to>
    <xdr:cxnSp macro="">
      <xdr:nvCxnSpPr>
        <xdr:cNvPr id="33" name="Conector recto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/>
      </xdr:nvCxnSpPr>
      <xdr:spPr>
        <a:xfrm flipV="1">
          <a:off x="0" y="15106650"/>
          <a:ext cx="3722914" cy="381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41</xdr:row>
      <xdr:rowOff>0</xdr:rowOff>
    </xdr:from>
    <xdr:to>
      <xdr:col>5</xdr:col>
      <xdr:colOff>27214</xdr:colOff>
      <xdr:row>41</xdr:row>
      <xdr:rowOff>381000</xdr:rowOff>
    </xdr:to>
    <xdr:cxnSp macro="">
      <xdr:nvCxnSpPr>
        <xdr:cNvPr id="34" name="Conector recto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 flipV="1">
          <a:off x="0" y="15525750"/>
          <a:ext cx="3722914" cy="381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37</xdr:row>
      <xdr:rowOff>27214</xdr:rowOff>
    </xdr:from>
    <xdr:to>
      <xdr:col>16</xdr:col>
      <xdr:colOff>27214</xdr:colOff>
      <xdr:row>37</xdr:row>
      <xdr:rowOff>381000</xdr:rowOff>
    </xdr:to>
    <xdr:cxnSp macro="">
      <xdr:nvCxnSpPr>
        <xdr:cNvPr id="35" name="Conector recto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CxnSpPr/>
      </xdr:nvCxnSpPr>
      <xdr:spPr>
        <a:xfrm flipV="1">
          <a:off x="6991350" y="13876564"/>
          <a:ext cx="4361089" cy="35378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38</xdr:row>
      <xdr:rowOff>0</xdr:rowOff>
    </xdr:from>
    <xdr:to>
      <xdr:col>16</xdr:col>
      <xdr:colOff>27214</xdr:colOff>
      <xdr:row>38</xdr:row>
      <xdr:rowOff>353786</xdr:rowOff>
    </xdr:to>
    <xdr:cxnSp macro="">
      <xdr:nvCxnSpPr>
        <xdr:cNvPr id="36" name="Conector recto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 flipV="1">
          <a:off x="6991350" y="14268450"/>
          <a:ext cx="4361089" cy="35378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39</xdr:row>
      <xdr:rowOff>0</xdr:rowOff>
    </xdr:from>
    <xdr:to>
      <xdr:col>16</xdr:col>
      <xdr:colOff>27214</xdr:colOff>
      <xdr:row>39</xdr:row>
      <xdr:rowOff>353786</xdr:rowOff>
    </xdr:to>
    <xdr:cxnSp macro="">
      <xdr:nvCxnSpPr>
        <xdr:cNvPr id="37" name="Conector recto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CxnSpPr/>
      </xdr:nvCxnSpPr>
      <xdr:spPr>
        <a:xfrm flipV="1">
          <a:off x="6991350" y="14687550"/>
          <a:ext cx="4361089" cy="35378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40</xdr:row>
      <xdr:rowOff>0</xdr:rowOff>
    </xdr:from>
    <xdr:to>
      <xdr:col>16</xdr:col>
      <xdr:colOff>27214</xdr:colOff>
      <xdr:row>40</xdr:row>
      <xdr:rowOff>353786</xdr:rowOff>
    </xdr:to>
    <xdr:cxnSp macro="">
      <xdr:nvCxnSpPr>
        <xdr:cNvPr id="38" name="Conector recto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CxnSpPr/>
      </xdr:nvCxnSpPr>
      <xdr:spPr>
        <a:xfrm flipV="1">
          <a:off x="6991350" y="15106650"/>
          <a:ext cx="4361089" cy="35378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41</xdr:row>
      <xdr:rowOff>0</xdr:rowOff>
    </xdr:from>
    <xdr:to>
      <xdr:col>16</xdr:col>
      <xdr:colOff>27214</xdr:colOff>
      <xdr:row>41</xdr:row>
      <xdr:rowOff>353786</xdr:rowOff>
    </xdr:to>
    <xdr:cxnSp macro="">
      <xdr:nvCxnSpPr>
        <xdr:cNvPr id="39" name="Conector recto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CxnSpPr/>
      </xdr:nvCxnSpPr>
      <xdr:spPr>
        <a:xfrm flipV="1">
          <a:off x="6991350" y="15525750"/>
          <a:ext cx="4361089" cy="35378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37</xdr:row>
      <xdr:rowOff>0</xdr:rowOff>
    </xdr:from>
    <xdr:to>
      <xdr:col>7</xdr:col>
      <xdr:colOff>898072</xdr:colOff>
      <xdr:row>37</xdr:row>
      <xdr:rowOff>394608</xdr:rowOff>
    </xdr:to>
    <xdr:cxnSp macro="">
      <xdr:nvCxnSpPr>
        <xdr:cNvPr id="40" name="Conector recto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CxnSpPr/>
      </xdr:nvCxnSpPr>
      <xdr:spPr>
        <a:xfrm flipV="1">
          <a:off x="6067425" y="13849350"/>
          <a:ext cx="898072" cy="39460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38</xdr:row>
      <xdr:rowOff>0</xdr:rowOff>
    </xdr:from>
    <xdr:to>
      <xdr:col>7</xdr:col>
      <xdr:colOff>898072</xdr:colOff>
      <xdr:row>38</xdr:row>
      <xdr:rowOff>394608</xdr:rowOff>
    </xdr:to>
    <xdr:cxnSp macro="">
      <xdr:nvCxnSpPr>
        <xdr:cNvPr id="41" name="Conector recto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CxnSpPr/>
      </xdr:nvCxnSpPr>
      <xdr:spPr>
        <a:xfrm flipV="1">
          <a:off x="6067425" y="14268450"/>
          <a:ext cx="898072" cy="39460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39</xdr:row>
      <xdr:rowOff>0</xdr:rowOff>
    </xdr:from>
    <xdr:to>
      <xdr:col>7</xdr:col>
      <xdr:colOff>898072</xdr:colOff>
      <xdr:row>39</xdr:row>
      <xdr:rowOff>394608</xdr:rowOff>
    </xdr:to>
    <xdr:cxnSp macro="">
      <xdr:nvCxnSpPr>
        <xdr:cNvPr id="42" name="Conector recto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CxnSpPr/>
      </xdr:nvCxnSpPr>
      <xdr:spPr>
        <a:xfrm flipV="1">
          <a:off x="6067425" y="14687550"/>
          <a:ext cx="898072" cy="39460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40</xdr:row>
      <xdr:rowOff>0</xdr:rowOff>
    </xdr:from>
    <xdr:to>
      <xdr:col>7</xdr:col>
      <xdr:colOff>898072</xdr:colOff>
      <xdr:row>40</xdr:row>
      <xdr:rowOff>394608</xdr:rowOff>
    </xdr:to>
    <xdr:cxnSp macro="">
      <xdr:nvCxnSpPr>
        <xdr:cNvPr id="43" name="Conector recto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CxnSpPr/>
      </xdr:nvCxnSpPr>
      <xdr:spPr>
        <a:xfrm flipV="1">
          <a:off x="6067425" y="15106650"/>
          <a:ext cx="898072" cy="39460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898072</xdr:colOff>
      <xdr:row>41</xdr:row>
      <xdr:rowOff>394608</xdr:rowOff>
    </xdr:to>
    <xdr:cxnSp macro="">
      <xdr:nvCxnSpPr>
        <xdr:cNvPr id="44" name="Conector recto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CxnSpPr/>
      </xdr:nvCxnSpPr>
      <xdr:spPr>
        <a:xfrm flipV="1">
          <a:off x="6067425" y="15525750"/>
          <a:ext cx="898072" cy="39460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40821</xdr:colOff>
      <xdr:row>37</xdr:row>
      <xdr:rowOff>40822</xdr:rowOff>
    </xdr:from>
    <xdr:to>
      <xdr:col>7</xdr:col>
      <xdr:colOff>13607</xdr:colOff>
      <xdr:row>38</xdr:row>
      <xdr:rowOff>0</xdr:rowOff>
    </xdr:to>
    <xdr:cxnSp macro="">
      <xdr:nvCxnSpPr>
        <xdr:cNvPr id="45" name="Conector recto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CxnSpPr/>
      </xdr:nvCxnSpPr>
      <xdr:spPr>
        <a:xfrm flipV="1">
          <a:off x="3736521" y="13890172"/>
          <a:ext cx="2344511" cy="37827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38</xdr:row>
      <xdr:rowOff>0</xdr:rowOff>
    </xdr:from>
    <xdr:to>
      <xdr:col>6</xdr:col>
      <xdr:colOff>1211036</xdr:colOff>
      <xdr:row>38</xdr:row>
      <xdr:rowOff>381000</xdr:rowOff>
    </xdr:to>
    <xdr:cxnSp macro="">
      <xdr:nvCxnSpPr>
        <xdr:cNvPr id="46" name="Conector recto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>
        <a:xfrm flipV="1">
          <a:off x="3695700" y="14268450"/>
          <a:ext cx="2344511" cy="381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39</xdr:row>
      <xdr:rowOff>0</xdr:rowOff>
    </xdr:from>
    <xdr:to>
      <xdr:col>6</xdr:col>
      <xdr:colOff>1211036</xdr:colOff>
      <xdr:row>39</xdr:row>
      <xdr:rowOff>381000</xdr:rowOff>
    </xdr:to>
    <xdr:cxnSp macro="">
      <xdr:nvCxnSpPr>
        <xdr:cNvPr id="47" name="Conector recto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CxnSpPr/>
      </xdr:nvCxnSpPr>
      <xdr:spPr>
        <a:xfrm flipV="1">
          <a:off x="3695700" y="14687550"/>
          <a:ext cx="2344511" cy="381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40</xdr:row>
      <xdr:rowOff>0</xdr:rowOff>
    </xdr:from>
    <xdr:to>
      <xdr:col>6</xdr:col>
      <xdr:colOff>1211036</xdr:colOff>
      <xdr:row>40</xdr:row>
      <xdr:rowOff>381000</xdr:rowOff>
    </xdr:to>
    <xdr:cxnSp macro="">
      <xdr:nvCxnSpPr>
        <xdr:cNvPr id="48" name="Conector recto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CxnSpPr/>
      </xdr:nvCxnSpPr>
      <xdr:spPr>
        <a:xfrm flipV="1">
          <a:off x="3695700" y="15106650"/>
          <a:ext cx="2344511" cy="381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41</xdr:row>
      <xdr:rowOff>0</xdr:rowOff>
    </xdr:from>
    <xdr:to>
      <xdr:col>6</xdr:col>
      <xdr:colOff>1211036</xdr:colOff>
      <xdr:row>41</xdr:row>
      <xdr:rowOff>381000</xdr:rowOff>
    </xdr:to>
    <xdr:cxnSp macro="">
      <xdr:nvCxnSpPr>
        <xdr:cNvPr id="49" name="Conector recto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CxnSpPr/>
      </xdr:nvCxnSpPr>
      <xdr:spPr>
        <a:xfrm flipV="1">
          <a:off x="3695700" y="15525750"/>
          <a:ext cx="2344511" cy="381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37</xdr:row>
      <xdr:rowOff>13607</xdr:rowOff>
    </xdr:from>
    <xdr:to>
      <xdr:col>19</xdr:col>
      <xdr:colOff>13607</xdr:colOff>
      <xdr:row>37</xdr:row>
      <xdr:rowOff>381000</xdr:rowOff>
    </xdr:to>
    <xdr:cxnSp macro="">
      <xdr:nvCxnSpPr>
        <xdr:cNvPr id="50" name="Conector recto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CxnSpPr/>
      </xdr:nvCxnSpPr>
      <xdr:spPr>
        <a:xfrm flipV="1">
          <a:off x="11325225" y="13862957"/>
          <a:ext cx="1994807" cy="36739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38</xdr:row>
      <xdr:rowOff>0</xdr:rowOff>
    </xdr:from>
    <xdr:to>
      <xdr:col>19</xdr:col>
      <xdr:colOff>13607</xdr:colOff>
      <xdr:row>38</xdr:row>
      <xdr:rowOff>367393</xdr:rowOff>
    </xdr:to>
    <xdr:cxnSp macro="">
      <xdr:nvCxnSpPr>
        <xdr:cNvPr id="51" name="Conector recto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CxnSpPr/>
      </xdr:nvCxnSpPr>
      <xdr:spPr>
        <a:xfrm flipV="1">
          <a:off x="11325225" y="14268450"/>
          <a:ext cx="1994807" cy="36739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39</xdr:row>
      <xdr:rowOff>0</xdr:rowOff>
    </xdr:from>
    <xdr:to>
      <xdr:col>19</xdr:col>
      <xdr:colOff>13607</xdr:colOff>
      <xdr:row>39</xdr:row>
      <xdr:rowOff>367393</xdr:rowOff>
    </xdr:to>
    <xdr:cxnSp macro="">
      <xdr:nvCxnSpPr>
        <xdr:cNvPr id="52" name="Conector recto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CxnSpPr/>
      </xdr:nvCxnSpPr>
      <xdr:spPr>
        <a:xfrm flipV="1">
          <a:off x="11325225" y="14687550"/>
          <a:ext cx="1994807" cy="36739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40</xdr:row>
      <xdr:rowOff>0</xdr:rowOff>
    </xdr:from>
    <xdr:to>
      <xdr:col>19</xdr:col>
      <xdr:colOff>13607</xdr:colOff>
      <xdr:row>40</xdr:row>
      <xdr:rowOff>367393</xdr:rowOff>
    </xdr:to>
    <xdr:cxnSp macro="">
      <xdr:nvCxnSpPr>
        <xdr:cNvPr id="53" name="Conector recto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CxnSpPr/>
      </xdr:nvCxnSpPr>
      <xdr:spPr>
        <a:xfrm flipV="1">
          <a:off x="11325225" y="15106650"/>
          <a:ext cx="1994807" cy="36739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41</xdr:row>
      <xdr:rowOff>0</xdr:rowOff>
    </xdr:from>
    <xdr:to>
      <xdr:col>19</xdr:col>
      <xdr:colOff>13607</xdr:colOff>
      <xdr:row>41</xdr:row>
      <xdr:rowOff>367393</xdr:rowOff>
    </xdr:to>
    <xdr:cxnSp macro="">
      <xdr:nvCxnSpPr>
        <xdr:cNvPr id="54" name="Conector recto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CxnSpPr/>
      </xdr:nvCxnSpPr>
      <xdr:spPr>
        <a:xfrm flipV="1">
          <a:off x="11325225" y="15525750"/>
          <a:ext cx="1994807" cy="36739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37</xdr:row>
      <xdr:rowOff>27214</xdr:rowOff>
    </xdr:from>
    <xdr:to>
      <xdr:col>19</xdr:col>
      <xdr:colOff>1074964</xdr:colOff>
      <xdr:row>37</xdr:row>
      <xdr:rowOff>394608</xdr:rowOff>
    </xdr:to>
    <xdr:cxnSp macro="">
      <xdr:nvCxnSpPr>
        <xdr:cNvPr id="55" name="Conector recto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CxnSpPr/>
      </xdr:nvCxnSpPr>
      <xdr:spPr>
        <a:xfrm flipV="1">
          <a:off x="13306425" y="13876564"/>
          <a:ext cx="1074964" cy="36739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38</xdr:row>
      <xdr:rowOff>0</xdr:rowOff>
    </xdr:from>
    <xdr:to>
      <xdr:col>19</xdr:col>
      <xdr:colOff>1074964</xdr:colOff>
      <xdr:row>38</xdr:row>
      <xdr:rowOff>367394</xdr:rowOff>
    </xdr:to>
    <xdr:cxnSp macro="">
      <xdr:nvCxnSpPr>
        <xdr:cNvPr id="56" name="Conector recto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CxnSpPr/>
      </xdr:nvCxnSpPr>
      <xdr:spPr>
        <a:xfrm flipV="1">
          <a:off x="13306425" y="14268450"/>
          <a:ext cx="1074964" cy="36739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1074964</xdr:colOff>
      <xdr:row>39</xdr:row>
      <xdr:rowOff>367394</xdr:rowOff>
    </xdr:to>
    <xdr:cxnSp macro="">
      <xdr:nvCxnSpPr>
        <xdr:cNvPr id="57" name="Conector recto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CxnSpPr/>
      </xdr:nvCxnSpPr>
      <xdr:spPr>
        <a:xfrm flipV="1">
          <a:off x="13306425" y="14687550"/>
          <a:ext cx="1074964" cy="36739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40</xdr:row>
      <xdr:rowOff>0</xdr:rowOff>
    </xdr:from>
    <xdr:to>
      <xdr:col>19</xdr:col>
      <xdr:colOff>1074964</xdr:colOff>
      <xdr:row>40</xdr:row>
      <xdr:rowOff>367394</xdr:rowOff>
    </xdr:to>
    <xdr:cxnSp macro="">
      <xdr:nvCxnSpPr>
        <xdr:cNvPr id="58" name="Conector recto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CxnSpPr/>
      </xdr:nvCxnSpPr>
      <xdr:spPr>
        <a:xfrm flipV="1">
          <a:off x="13306425" y="15106650"/>
          <a:ext cx="1074964" cy="36739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41</xdr:row>
      <xdr:rowOff>0</xdr:rowOff>
    </xdr:from>
    <xdr:to>
      <xdr:col>19</xdr:col>
      <xdr:colOff>1074964</xdr:colOff>
      <xdr:row>41</xdr:row>
      <xdr:rowOff>367394</xdr:rowOff>
    </xdr:to>
    <xdr:cxnSp macro="">
      <xdr:nvCxnSpPr>
        <xdr:cNvPr id="59" name="Conector recto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CxnSpPr/>
      </xdr:nvCxnSpPr>
      <xdr:spPr>
        <a:xfrm flipV="1">
          <a:off x="13306425" y="15525750"/>
          <a:ext cx="1074964" cy="36739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49</xdr:row>
      <xdr:rowOff>0</xdr:rowOff>
    </xdr:from>
    <xdr:to>
      <xdr:col>20</xdr:col>
      <xdr:colOff>0</xdr:colOff>
      <xdr:row>49</xdr:row>
      <xdr:rowOff>394607</xdr:rowOff>
    </xdr:to>
    <xdr:cxnSp macro="">
      <xdr:nvCxnSpPr>
        <xdr:cNvPr id="62" name="Conector recto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CxnSpPr/>
      </xdr:nvCxnSpPr>
      <xdr:spPr>
        <a:xfrm flipV="1">
          <a:off x="11801475" y="18192750"/>
          <a:ext cx="2609850" cy="39460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13607</xdr:colOff>
      <xdr:row>51</xdr:row>
      <xdr:rowOff>231321</xdr:rowOff>
    </xdr:from>
    <xdr:to>
      <xdr:col>5</xdr:col>
      <xdr:colOff>40821</xdr:colOff>
      <xdr:row>53</xdr:row>
      <xdr:rowOff>13607</xdr:rowOff>
    </xdr:to>
    <xdr:cxnSp macro="">
      <xdr:nvCxnSpPr>
        <xdr:cNvPr id="63" name="Conector recto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CxnSpPr/>
      </xdr:nvCxnSpPr>
      <xdr:spPr>
        <a:xfrm flipV="1">
          <a:off x="13607" y="19090821"/>
          <a:ext cx="3722914" cy="44903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53</xdr:row>
      <xdr:rowOff>0</xdr:rowOff>
    </xdr:from>
    <xdr:to>
      <xdr:col>5</xdr:col>
      <xdr:colOff>27214</xdr:colOff>
      <xdr:row>54</xdr:row>
      <xdr:rowOff>27215</xdr:rowOff>
    </xdr:to>
    <xdr:cxnSp macro="">
      <xdr:nvCxnSpPr>
        <xdr:cNvPr id="7168" name="Conector recto 7167">
          <a:extLst>
            <a:ext uri="{FF2B5EF4-FFF2-40B4-BE49-F238E27FC236}">
              <a16:creationId xmlns:a16="http://schemas.microsoft.com/office/drawing/2014/main" id="{00000000-0008-0000-0000-0000001C0000}"/>
            </a:ext>
          </a:extLst>
        </xdr:cNvPr>
        <xdr:cNvCxnSpPr/>
      </xdr:nvCxnSpPr>
      <xdr:spPr>
        <a:xfrm flipV="1">
          <a:off x="0" y="19526250"/>
          <a:ext cx="3722914" cy="44631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54</xdr:row>
      <xdr:rowOff>0</xdr:rowOff>
    </xdr:from>
    <xdr:to>
      <xdr:col>5</xdr:col>
      <xdr:colOff>27214</xdr:colOff>
      <xdr:row>55</xdr:row>
      <xdr:rowOff>27214</xdr:rowOff>
    </xdr:to>
    <xdr:cxnSp macro="">
      <xdr:nvCxnSpPr>
        <xdr:cNvPr id="7245" name="Conector recto 7244">
          <a:extLst>
            <a:ext uri="{FF2B5EF4-FFF2-40B4-BE49-F238E27FC236}">
              <a16:creationId xmlns:a16="http://schemas.microsoft.com/office/drawing/2014/main" id="{00000000-0008-0000-0000-00004D1C0000}"/>
            </a:ext>
          </a:extLst>
        </xdr:cNvPr>
        <xdr:cNvCxnSpPr/>
      </xdr:nvCxnSpPr>
      <xdr:spPr>
        <a:xfrm flipV="1">
          <a:off x="0" y="19945350"/>
          <a:ext cx="3722914" cy="44631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40821</xdr:colOff>
      <xdr:row>52</xdr:row>
      <xdr:rowOff>54429</xdr:rowOff>
    </xdr:from>
    <xdr:to>
      <xdr:col>6</xdr:col>
      <xdr:colOff>1224643</xdr:colOff>
      <xdr:row>52</xdr:row>
      <xdr:rowOff>408215</xdr:rowOff>
    </xdr:to>
    <xdr:cxnSp macro="">
      <xdr:nvCxnSpPr>
        <xdr:cNvPr id="7246" name="Conector recto 7245">
          <a:extLst>
            <a:ext uri="{FF2B5EF4-FFF2-40B4-BE49-F238E27FC236}">
              <a16:creationId xmlns:a16="http://schemas.microsoft.com/office/drawing/2014/main" id="{00000000-0008-0000-0000-00004E1C0000}"/>
            </a:ext>
          </a:extLst>
        </xdr:cNvPr>
        <xdr:cNvCxnSpPr/>
      </xdr:nvCxnSpPr>
      <xdr:spPr>
        <a:xfrm flipV="1">
          <a:off x="3736521" y="19161579"/>
          <a:ext cx="2317297" cy="35378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53</xdr:row>
      <xdr:rowOff>0</xdr:rowOff>
    </xdr:from>
    <xdr:to>
      <xdr:col>6</xdr:col>
      <xdr:colOff>1183822</xdr:colOff>
      <xdr:row>53</xdr:row>
      <xdr:rowOff>353786</xdr:rowOff>
    </xdr:to>
    <xdr:cxnSp macro="">
      <xdr:nvCxnSpPr>
        <xdr:cNvPr id="7247" name="Conector recto 7246">
          <a:extLst>
            <a:ext uri="{FF2B5EF4-FFF2-40B4-BE49-F238E27FC236}">
              <a16:creationId xmlns:a16="http://schemas.microsoft.com/office/drawing/2014/main" id="{00000000-0008-0000-0000-00004F1C0000}"/>
            </a:ext>
          </a:extLst>
        </xdr:cNvPr>
        <xdr:cNvCxnSpPr/>
      </xdr:nvCxnSpPr>
      <xdr:spPr>
        <a:xfrm flipV="1">
          <a:off x="3695700" y="19526250"/>
          <a:ext cx="2317297" cy="35378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54</xdr:row>
      <xdr:rowOff>0</xdr:rowOff>
    </xdr:from>
    <xdr:to>
      <xdr:col>6</xdr:col>
      <xdr:colOff>1183822</xdr:colOff>
      <xdr:row>54</xdr:row>
      <xdr:rowOff>353786</xdr:rowOff>
    </xdr:to>
    <xdr:cxnSp macro="">
      <xdr:nvCxnSpPr>
        <xdr:cNvPr id="7248" name="Conector recto 7247">
          <a:extLst>
            <a:ext uri="{FF2B5EF4-FFF2-40B4-BE49-F238E27FC236}">
              <a16:creationId xmlns:a16="http://schemas.microsoft.com/office/drawing/2014/main" id="{00000000-0008-0000-0000-0000501C0000}"/>
            </a:ext>
          </a:extLst>
        </xdr:cNvPr>
        <xdr:cNvCxnSpPr/>
      </xdr:nvCxnSpPr>
      <xdr:spPr>
        <a:xfrm flipV="1">
          <a:off x="3695700" y="19945350"/>
          <a:ext cx="2317297" cy="35378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27214</xdr:colOff>
      <xdr:row>51</xdr:row>
      <xdr:rowOff>231321</xdr:rowOff>
    </xdr:from>
    <xdr:to>
      <xdr:col>9</xdr:col>
      <xdr:colOff>27214</xdr:colOff>
      <xdr:row>52</xdr:row>
      <xdr:rowOff>408215</xdr:rowOff>
    </xdr:to>
    <xdr:cxnSp macro="">
      <xdr:nvCxnSpPr>
        <xdr:cNvPr id="7249" name="Conector recto 7248">
          <a:extLst>
            <a:ext uri="{FF2B5EF4-FFF2-40B4-BE49-F238E27FC236}">
              <a16:creationId xmlns:a16="http://schemas.microsoft.com/office/drawing/2014/main" id="{00000000-0008-0000-0000-0000511C0000}"/>
            </a:ext>
          </a:extLst>
        </xdr:cNvPr>
        <xdr:cNvCxnSpPr/>
      </xdr:nvCxnSpPr>
      <xdr:spPr>
        <a:xfrm flipV="1">
          <a:off x="6094639" y="19090821"/>
          <a:ext cx="1266825" cy="42454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53</xdr:row>
      <xdr:rowOff>0</xdr:rowOff>
    </xdr:from>
    <xdr:to>
      <xdr:col>9</xdr:col>
      <xdr:colOff>0</xdr:colOff>
      <xdr:row>54</xdr:row>
      <xdr:rowOff>1</xdr:rowOff>
    </xdr:to>
    <xdr:cxnSp macro="">
      <xdr:nvCxnSpPr>
        <xdr:cNvPr id="7250" name="Conector recto 7249">
          <a:extLst>
            <a:ext uri="{FF2B5EF4-FFF2-40B4-BE49-F238E27FC236}">
              <a16:creationId xmlns:a16="http://schemas.microsoft.com/office/drawing/2014/main" id="{00000000-0008-0000-0000-0000521C0000}"/>
            </a:ext>
          </a:extLst>
        </xdr:cNvPr>
        <xdr:cNvCxnSpPr/>
      </xdr:nvCxnSpPr>
      <xdr:spPr>
        <a:xfrm flipV="1">
          <a:off x="6067425" y="19526250"/>
          <a:ext cx="1266825" cy="41910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54</xdr:row>
      <xdr:rowOff>0</xdr:rowOff>
    </xdr:from>
    <xdr:to>
      <xdr:col>9</xdr:col>
      <xdr:colOff>0</xdr:colOff>
      <xdr:row>55</xdr:row>
      <xdr:rowOff>0</xdr:rowOff>
    </xdr:to>
    <xdr:cxnSp macro="">
      <xdr:nvCxnSpPr>
        <xdr:cNvPr id="7251" name="Conector recto 7250">
          <a:extLst>
            <a:ext uri="{FF2B5EF4-FFF2-40B4-BE49-F238E27FC236}">
              <a16:creationId xmlns:a16="http://schemas.microsoft.com/office/drawing/2014/main" id="{00000000-0008-0000-0000-0000531C0000}"/>
            </a:ext>
          </a:extLst>
        </xdr:cNvPr>
        <xdr:cNvCxnSpPr/>
      </xdr:nvCxnSpPr>
      <xdr:spPr>
        <a:xfrm flipV="1">
          <a:off x="6067425" y="19945350"/>
          <a:ext cx="1266825" cy="4191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27214</xdr:colOff>
      <xdr:row>52</xdr:row>
      <xdr:rowOff>40822</xdr:rowOff>
    </xdr:from>
    <xdr:to>
      <xdr:col>11</xdr:col>
      <xdr:colOff>40821</xdr:colOff>
      <xdr:row>53</xdr:row>
      <xdr:rowOff>13607</xdr:rowOff>
    </xdr:to>
    <xdr:cxnSp macro="">
      <xdr:nvCxnSpPr>
        <xdr:cNvPr id="7252" name="Conector recto 7251">
          <a:extLst>
            <a:ext uri="{FF2B5EF4-FFF2-40B4-BE49-F238E27FC236}">
              <a16:creationId xmlns:a16="http://schemas.microsoft.com/office/drawing/2014/main" id="{00000000-0008-0000-0000-0000541C0000}"/>
            </a:ext>
          </a:extLst>
        </xdr:cNvPr>
        <xdr:cNvCxnSpPr/>
      </xdr:nvCxnSpPr>
      <xdr:spPr>
        <a:xfrm flipV="1">
          <a:off x="7361464" y="19147972"/>
          <a:ext cx="1509032" cy="3918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53</xdr:row>
      <xdr:rowOff>0</xdr:rowOff>
    </xdr:from>
    <xdr:to>
      <xdr:col>11</xdr:col>
      <xdr:colOff>13607</xdr:colOff>
      <xdr:row>53</xdr:row>
      <xdr:rowOff>394607</xdr:rowOff>
    </xdr:to>
    <xdr:cxnSp macro="">
      <xdr:nvCxnSpPr>
        <xdr:cNvPr id="7253" name="Conector recto 7252">
          <a:extLst>
            <a:ext uri="{FF2B5EF4-FFF2-40B4-BE49-F238E27FC236}">
              <a16:creationId xmlns:a16="http://schemas.microsoft.com/office/drawing/2014/main" id="{00000000-0008-0000-0000-0000551C0000}"/>
            </a:ext>
          </a:extLst>
        </xdr:cNvPr>
        <xdr:cNvCxnSpPr/>
      </xdr:nvCxnSpPr>
      <xdr:spPr>
        <a:xfrm flipV="1">
          <a:off x="7334250" y="19526250"/>
          <a:ext cx="1509032" cy="39460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54</xdr:row>
      <xdr:rowOff>0</xdr:rowOff>
    </xdr:from>
    <xdr:to>
      <xdr:col>11</xdr:col>
      <xdr:colOff>13607</xdr:colOff>
      <xdr:row>54</xdr:row>
      <xdr:rowOff>394607</xdr:rowOff>
    </xdr:to>
    <xdr:cxnSp macro="">
      <xdr:nvCxnSpPr>
        <xdr:cNvPr id="7254" name="Conector recto 7253">
          <a:extLst>
            <a:ext uri="{FF2B5EF4-FFF2-40B4-BE49-F238E27FC236}">
              <a16:creationId xmlns:a16="http://schemas.microsoft.com/office/drawing/2014/main" id="{00000000-0008-0000-0000-0000561C0000}"/>
            </a:ext>
          </a:extLst>
        </xdr:cNvPr>
        <xdr:cNvCxnSpPr/>
      </xdr:nvCxnSpPr>
      <xdr:spPr>
        <a:xfrm flipV="1">
          <a:off x="7334250" y="19945350"/>
          <a:ext cx="1509032" cy="39460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1006928</xdr:colOff>
      <xdr:row>52</xdr:row>
      <xdr:rowOff>13608</xdr:rowOff>
    </xdr:from>
    <xdr:to>
      <xdr:col>17</xdr:col>
      <xdr:colOff>0</xdr:colOff>
      <xdr:row>53</xdr:row>
      <xdr:rowOff>13607</xdr:rowOff>
    </xdr:to>
    <xdr:cxnSp macro="">
      <xdr:nvCxnSpPr>
        <xdr:cNvPr id="7255" name="Conector recto 7254">
          <a:extLst>
            <a:ext uri="{FF2B5EF4-FFF2-40B4-BE49-F238E27FC236}">
              <a16:creationId xmlns:a16="http://schemas.microsoft.com/office/drawing/2014/main" id="{00000000-0008-0000-0000-0000571C0000}"/>
            </a:ext>
          </a:extLst>
        </xdr:cNvPr>
        <xdr:cNvCxnSpPr/>
      </xdr:nvCxnSpPr>
      <xdr:spPr>
        <a:xfrm flipV="1">
          <a:off x="8779328" y="19120758"/>
          <a:ext cx="3022147" cy="41909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53</xdr:row>
      <xdr:rowOff>0</xdr:rowOff>
    </xdr:from>
    <xdr:to>
      <xdr:col>17</xdr:col>
      <xdr:colOff>54429</xdr:colOff>
      <xdr:row>54</xdr:row>
      <xdr:rowOff>0</xdr:rowOff>
    </xdr:to>
    <xdr:cxnSp macro="">
      <xdr:nvCxnSpPr>
        <xdr:cNvPr id="7256" name="Conector recto 7255">
          <a:extLst>
            <a:ext uri="{FF2B5EF4-FFF2-40B4-BE49-F238E27FC236}">
              <a16:creationId xmlns:a16="http://schemas.microsoft.com/office/drawing/2014/main" id="{00000000-0008-0000-0000-0000581C0000}"/>
            </a:ext>
          </a:extLst>
        </xdr:cNvPr>
        <xdr:cNvCxnSpPr/>
      </xdr:nvCxnSpPr>
      <xdr:spPr>
        <a:xfrm flipV="1">
          <a:off x="8829675" y="19526250"/>
          <a:ext cx="3026229" cy="4191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54</xdr:row>
      <xdr:rowOff>0</xdr:rowOff>
    </xdr:from>
    <xdr:to>
      <xdr:col>17</xdr:col>
      <xdr:colOff>54429</xdr:colOff>
      <xdr:row>55</xdr:row>
      <xdr:rowOff>-1</xdr:rowOff>
    </xdr:to>
    <xdr:cxnSp macro="">
      <xdr:nvCxnSpPr>
        <xdr:cNvPr id="7257" name="Conector recto 7256">
          <a:extLst>
            <a:ext uri="{FF2B5EF4-FFF2-40B4-BE49-F238E27FC236}">
              <a16:creationId xmlns:a16="http://schemas.microsoft.com/office/drawing/2014/main" id="{00000000-0008-0000-0000-0000591C0000}"/>
            </a:ext>
          </a:extLst>
        </xdr:cNvPr>
        <xdr:cNvCxnSpPr/>
      </xdr:nvCxnSpPr>
      <xdr:spPr>
        <a:xfrm flipV="1">
          <a:off x="8829675" y="19945350"/>
          <a:ext cx="3026229" cy="41909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52</xdr:row>
      <xdr:rowOff>0</xdr:rowOff>
    </xdr:from>
    <xdr:to>
      <xdr:col>20</xdr:col>
      <xdr:colOff>0</xdr:colOff>
      <xdr:row>52</xdr:row>
      <xdr:rowOff>394607</xdr:rowOff>
    </xdr:to>
    <xdr:cxnSp macro="">
      <xdr:nvCxnSpPr>
        <xdr:cNvPr id="7258" name="Conector recto 7257">
          <a:extLst>
            <a:ext uri="{FF2B5EF4-FFF2-40B4-BE49-F238E27FC236}">
              <a16:creationId xmlns:a16="http://schemas.microsoft.com/office/drawing/2014/main" id="{00000000-0008-0000-0000-00005A1C0000}"/>
            </a:ext>
          </a:extLst>
        </xdr:cNvPr>
        <xdr:cNvCxnSpPr/>
      </xdr:nvCxnSpPr>
      <xdr:spPr>
        <a:xfrm flipV="1">
          <a:off x="11801475" y="19107150"/>
          <a:ext cx="2609850" cy="39460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53</xdr:row>
      <xdr:rowOff>0</xdr:rowOff>
    </xdr:from>
    <xdr:to>
      <xdr:col>20</xdr:col>
      <xdr:colOff>0</xdr:colOff>
      <xdr:row>53</xdr:row>
      <xdr:rowOff>394607</xdr:rowOff>
    </xdr:to>
    <xdr:cxnSp macro="">
      <xdr:nvCxnSpPr>
        <xdr:cNvPr id="7259" name="Conector recto 7258">
          <a:extLst>
            <a:ext uri="{FF2B5EF4-FFF2-40B4-BE49-F238E27FC236}">
              <a16:creationId xmlns:a16="http://schemas.microsoft.com/office/drawing/2014/main" id="{00000000-0008-0000-0000-00005B1C0000}"/>
            </a:ext>
          </a:extLst>
        </xdr:cNvPr>
        <xdr:cNvCxnSpPr/>
      </xdr:nvCxnSpPr>
      <xdr:spPr>
        <a:xfrm flipV="1">
          <a:off x="11801475" y="19526250"/>
          <a:ext cx="2609850" cy="39460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54</xdr:row>
      <xdr:rowOff>0</xdr:rowOff>
    </xdr:from>
    <xdr:to>
      <xdr:col>20</xdr:col>
      <xdr:colOff>0</xdr:colOff>
      <xdr:row>54</xdr:row>
      <xdr:rowOff>394607</xdr:rowOff>
    </xdr:to>
    <xdr:cxnSp macro="">
      <xdr:nvCxnSpPr>
        <xdr:cNvPr id="7260" name="Conector recto 7259">
          <a:extLst>
            <a:ext uri="{FF2B5EF4-FFF2-40B4-BE49-F238E27FC236}">
              <a16:creationId xmlns:a16="http://schemas.microsoft.com/office/drawing/2014/main" id="{00000000-0008-0000-0000-00005C1C0000}"/>
            </a:ext>
          </a:extLst>
        </xdr:cNvPr>
        <xdr:cNvCxnSpPr/>
      </xdr:nvCxnSpPr>
      <xdr:spPr>
        <a:xfrm flipV="1">
          <a:off x="11801475" y="19945350"/>
          <a:ext cx="2609850" cy="39460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49</xdr:row>
      <xdr:rowOff>0</xdr:rowOff>
    </xdr:from>
    <xdr:to>
      <xdr:col>17</xdr:col>
      <xdr:colOff>54429</xdr:colOff>
      <xdr:row>50</xdr:row>
      <xdr:rowOff>0</xdr:rowOff>
    </xdr:to>
    <xdr:cxnSp macro="">
      <xdr:nvCxnSpPr>
        <xdr:cNvPr id="7261" name="Conector recto 7260">
          <a:extLst>
            <a:ext uri="{FF2B5EF4-FFF2-40B4-BE49-F238E27FC236}">
              <a16:creationId xmlns:a16="http://schemas.microsoft.com/office/drawing/2014/main" id="{00000000-0008-0000-0000-00005D1C0000}"/>
            </a:ext>
          </a:extLst>
        </xdr:cNvPr>
        <xdr:cNvCxnSpPr/>
      </xdr:nvCxnSpPr>
      <xdr:spPr>
        <a:xfrm flipV="1">
          <a:off x="8829675" y="18192750"/>
          <a:ext cx="3026229" cy="4191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49</xdr:row>
      <xdr:rowOff>40821</xdr:rowOff>
    </xdr:from>
    <xdr:to>
      <xdr:col>10</xdr:col>
      <xdr:colOff>1034142</xdr:colOff>
      <xdr:row>50</xdr:row>
      <xdr:rowOff>0</xdr:rowOff>
    </xdr:to>
    <xdr:cxnSp macro="">
      <xdr:nvCxnSpPr>
        <xdr:cNvPr id="7262" name="Conector recto 7261">
          <a:extLst>
            <a:ext uri="{FF2B5EF4-FFF2-40B4-BE49-F238E27FC236}">
              <a16:creationId xmlns:a16="http://schemas.microsoft.com/office/drawing/2014/main" id="{00000000-0008-0000-0000-00005E1C0000}"/>
            </a:ext>
          </a:extLst>
        </xdr:cNvPr>
        <xdr:cNvCxnSpPr/>
      </xdr:nvCxnSpPr>
      <xdr:spPr>
        <a:xfrm flipV="1">
          <a:off x="6067425" y="18233571"/>
          <a:ext cx="2739117" cy="37827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49</xdr:row>
      <xdr:rowOff>27214</xdr:rowOff>
    </xdr:from>
    <xdr:to>
      <xdr:col>7</xdr:col>
      <xdr:colOff>27214</xdr:colOff>
      <xdr:row>50</xdr:row>
      <xdr:rowOff>0</xdr:rowOff>
    </xdr:to>
    <xdr:cxnSp macro="">
      <xdr:nvCxnSpPr>
        <xdr:cNvPr id="7263" name="Conector recto 7262">
          <a:extLst>
            <a:ext uri="{FF2B5EF4-FFF2-40B4-BE49-F238E27FC236}">
              <a16:creationId xmlns:a16="http://schemas.microsoft.com/office/drawing/2014/main" id="{00000000-0008-0000-0000-00005F1C0000}"/>
            </a:ext>
          </a:extLst>
        </xdr:cNvPr>
        <xdr:cNvCxnSpPr/>
      </xdr:nvCxnSpPr>
      <xdr:spPr>
        <a:xfrm flipV="1">
          <a:off x="3400425" y="18219964"/>
          <a:ext cx="2694214" cy="39188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58</xdr:row>
      <xdr:rowOff>0</xdr:rowOff>
    </xdr:from>
    <xdr:to>
      <xdr:col>7</xdr:col>
      <xdr:colOff>27214</xdr:colOff>
      <xdr:row>59</xdr:row>
      <xdr:rowOff>13606</xdr:rowOff>
    </xdr:to>
    <xdr:cxnSp macro="">
      <xdr:nvCxnSpPr>
        <xdr:cNvPr id="7265" name="Conector recto 7264">
          <a:extLst>
            <a:ext uri="{FF2B5EF4-FFF2-40B4-BE49-F238E27FC236}">
              <a16:creationId xmlns:a16="http://schemas.microsoft.com/office/drawing/2014/main" id="{00000000-0008-0000-0000-0000611C0000}"/>
            </a:ext>
          </a:extLst>
        </xdr:cNvPr>
        <xdr:cNvCxnSpPr/>
      </xdr:nvCxnSpPr>
      <xdr:spPr>
        <a:xfrm flipV="1">
          <a:off x="2581275" y="21278850"/>
          <a:ext cx="3513364" cy="43270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59</xdr:row>
      <xdr:rowOff>0</xdr:rowOff>
    </xdr:from>
    <xdr:to>
      <xdr:col>7</xdr:col>
      <xdr:colOff>27214</xdr:colOff>
      <xdr:row>60</xdr:row>
      <xdr:rowOff>13607</xdr:rowOff>
    </xdr:to>
    <xdr:cxnSp macro="">
      <xdr:nvCxnSpPr>
        <xdr:cNvPr id="7266" name="Conector recto 7265">
          <a:extLst>
            <a:ext uri="{FF2B5EF4-FFF2-40B4-BE49-F238E27FC236}">
              <a16:creationId xmlns:a16="http://schemas.microsoft.com/office/drawing/2014/main" id="{00000000-0008-0000-0000-0000621C0000}"/>
            </a:ext>
          </a:extLst>
        </xdr:cNvPr>
        <xdr:cNvCxnSpPr/>
      </xdr:nvCxnSpPr>
      <xdr:spPr>
        <a:xfrm flipV="1">
          <a:off x="2581275" y="21697950"/>
          <a:ext cx="3513364" cy="43270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58</xdr:row>
      <xdr:rowOff>0</xdr:rowOff>
    </xdr:from>
    <xdr:to>
      <xdr:col>10</xdr:col>
      <xdr:colOff>13607</xdr:colOff>
      <xdr:row>58</xdr:row>
      <xdr:rowOff>367393</xdr:rowOff>
    </xdr:to>
    <xdr:cxnSp macro="">
      <xdr:nvCxnSpPr>
        <xdr:cNvPr id="7268" name="Conector recto 7267">
          <a:extLst>
            <a:ext uri="{FF2B5EF4-FFF2-40B4-BE49-F238E27FC236}">
              <a16:creationId xmlns:a16="http://schemas.microsoft.com/office/drawing/2014/main" id="{00000000-0008-0000-0000-0000641C0000}"/>
            </a:ext>
          </a:extLst>
        </xdr:cNvPr>
        <xdr:cNvCxnSpPr/>
      </xdr:nvCxnSpPr>
      <xdr:spPr>
        <a:xfrm flipV="1">
          <a:off x="6067425" y="21278850"/>
          <a:ext cx="1718582" cy="36739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59</xdr:row>
      <xdr:rowOff>0</xdr:rowOff>
    </xdr:from>
    <xdr:to>
      <xdr:col>10</xdr:col>
      <xdr:colOff>13607</xdr:colOff>
      <xdr:row>59</xdr:row>
      <xdr:rowOff>367393</xdr:rowOff>
    </xdr:to>
    <xdr:cxnSp macro="">
      <xdr:nvCxnSpPr>
        <xdr:cNvPr id="7269" name="Conector recto 7268">
          <a:extLst>
            <a:ext uri="{FF2B5EF4-FFF2-40B4-BE49-F238E27FC236}">
              <a16:creationId xmlns:a16="http://schemas.microsoft.com/office/drawing/2014/main" id="{00000000-0008-0000-0000-0000651C0000}"/>
            </a:ext>
          </a:extLst>
        </xdr:cNvPr>
        <xdr:cNvCxnSpPr/>
      </xdr:nvCxnSpPr>
      <xdr:spPr>
        <a:xfrm flipV="1">
          <a:off x="6067425" y="21697950"/>
          <a:ext cx="1718582" cy="36739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58</xdr:row>
      <xdr:rowOff>0</xdr:rowOff>
    </xdr:from>
    <xdr:to>
      <xdr:col>14</xdr:col>
      <xdr:colOff>54429</xdr:colOff>
      <xdr:row>59</xdr:row>
      <xdr:rowOff>0</xdr:rowOff>
    </xdr:to>
    <xdr:cxnSp macro="">
      <xdr:nvCxnSpPr>
        <xdr:cNvPr id="7271" name="Conector recto 7270">
          <a:extLst>
            <a:ext uri="{FF2B5EF4-FFF2-40B4-BE49-F238E27FC236}">
              <a16:creationId xmlns:a16="http://schemas.microsoft.com/office/drawing/2014/main" id="{00000000-0008-0000-0000-0000671C0000}"/>
            </a:ext>
          </a:extLst>
        </xdr:cNvPr>
        <xdr:cNvCxnSpPr/>
      </xdr:nvCxnSpPr>
      <xdr:spPr>
        <a:xfrm flipV="1">
          <a:off x="7772400" y="21278850"/>
          <a:ext cx="2435679" cy="4191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59</xdr:row>
      <xdr:rowOff>0</xdr:rowOff>
    </xdr:from>
    <xdr:to>
      <xdr:col>14</xdr:col>
      <xdr:colOff>54429</xdr:colOff>
      <xdr:row>60</xdr:row>
      <xdr:rowOff>1</xdr:rowOff>
    </xdr:to>
    <xdr:cxnSp macro="">
      <xdr:nvCxnSpPr>
        <xdr:cNvPr id="7272" name="Conector recto 7271">
          <a:extLst>
            <a:ext uri="{FF2B5EF4-FFF2-40B4-BE49-F238E27FC236}">
              <a16:creationId xmlns:a16="http://schemas.microsoft.com/office/drawing/2014/main" id="{00000000-0008-0000-0000-0000681C0000}"/>
            </a:ext>
          </a:extLst>
        </xdr:cNvPr>
        <xdr:cNvCxnSpPr/>
      </xdr:nvCxnSpPr>
      <xdr:spPr>
        <a:xfrm flipV="1">
          <a:off x="7772400" y="21697950"/>
          <a:ext cx="2435679" cy="41910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58</xdr:row>
      <xdr:rowOff>0</xdr:rowOff>
    </xdr:from>
    <xdr:to>
      <xdr:col>19</xdr:col>
      <xdr:colOff>1061357</xdr:colOff>
      <xdr:row>58</xdr:row>
      <xdr:rowOff>394608</xdr:rowOff>
    </xdr:to>
    <xdr:cxnSp macro="">
      <xdr:nvCxnSpPr>
        <xdr:cNvPr id="7274" name="Conector recto 7273">
          <a:extLst>
            <a:ext uri="{FF2B5EF4-FFF2-40B4-BE49-F238E27FC236}">
              <a16:creationId xmlns:a16="http://schemas.microsoft.com/office/drawing/2014/main" id="{00000000-0008-0000-0000-00006A1C0000}"/>
            </a:ext>
          </a:extLst>
        </xdr:cNvPr>
        <xdr:cNvCxnSpPr/>
      </xdr:nvCxnSpPr>
      <xdr:spPr>
        <a:xfrm flipV="1">
          <a:off x="12630150" y="21278850"/>
          <a:ext cx="1737632" cy="39460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59</xdr:row>
      <xdr:rowOff>0</xdr:rowOff>
    </xdr:from>
    <xdr:to>
      <xdr:col>19</xdr:col>
      <xdr:colOff>1061357</xdr:colOff>
      <xdr:row>59</xdr:row>
      <xdr:rowOff>394608</xdr:rowOff>
    </xdr:to>
    <xdr:cxnSp macro="">
      <xdr:nvCxnSpPr>
        <xdr:cNvPr id="7275" name="Conector recto 7274">
          <a:extLst>
            <a:ext uri="{FF2B5EF4-FFF2-40B4-BE49-F238E27FC236}">
              <a16:creationId xmlns:a16="http://schemas.microsoft.com/office/drawing/2014/main" id="{00000000-0008-0000-0000-00006B1C0000}"/>
            </a:ext>
          </a:extLst>
        </xdr:cNvPr>
        <xdr:cNvCxnSpPr/>
      </xdr:nvCxnSpPr>
      <xdr:spPr>
        <a:xfrm flipV="1">
          <a:off x="12630150" y="21697950"/>
          <a:ext cx="1737632" cy="39460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64</xdr:row>
      <xdr:rowOff>0</xdr:rowOff>
    </xdr:from>
    <xdr:to>
      <xdr:col>6</xdr:col>
      <xdr:colOff>81643</xdr:colOff>
      <xdr:row>64</xdr:row>
      <xdr:rowOff>381000</xdr:rowOff>
    </xdr:to>
    <xdr:cxnSp macro="">
      <xdr:nvCxnSpPr>
        <xdr:cNvPr id="7286" name="Conector recto 7285">
          <a:extLst>
            <a:ext uri="{FF2B5EF4-FFF2-40B4-BE49-F238E27FC236}">
              <a16:creationId xmlns:a16="http://schemas.microsoft.com/office/drawing/2014/main" id="{00000000-0008-0000-0000-0000761C0000}"/>
            </a:ext>
          </a:extLst>
        </xdr:cNvPr>
        <xdr:cNvCxnSpPr/>
      </xdr:nvCxnSpPr>
      <xdr:spPr>
        <a:xfrm flipV="1">
          <a:off x="1676400" y="23622000"/>
          <a:ext cx="3234418" cy="381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67</xdr:row>
      <xdr:rowOff>0</xdr:rowOff>
    </xdr:from>
    <xdr:to>
      <xdr:col>6</xdr:col>
      <xdr:colOff>81643</xdr:colOff>
      <xdr:row>67</xdr:row>
      <xdr:rowOff>381000</xdr:rowOff>
    </xdr:to>
    <xdr:cxnSp macro="">
      <xdr:nvCxnSpPr>
        <xdr:cNvPr id="7287" name="Conector recto 7286">
          <a:extLst>
            <a:ext uri="{FF2B5EF4-FFF2-40B4-BE49-F238E27FC236}">
              <a16:creationId xmlns:a16="http://schemas.microsoft.com/office/drawing/2014/main" id="{00000000-0008-0000-0000-0000771C0000}"/>
            </a:ext>
          </a:extLst>
        </xdr:cNvPr>
        <xdr:cNvCxnSpPr/>
      </xdr:nvCxnSpPr>
      <xdr:spPr>
        <a:xfrm flipV="1">
          <a:off x="1676400" y="24879300"/>
          <a:ext cx="3234418" cy="381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65</xdr:row>
      <xdr:rowOff>0</xdr:rowOff>
    </xdr:from>
    <xdr:to>
      <xdr:col>3</xdr:col>
      <xdr:colOff>40822</xdr:colOff>
      <xdr:row>65</xdr:row>
      <xdr:rowOff>381000</xdr:rowOff>
    </xdr:to>
    <xdr:cxnSp macro="">
      <xdr:nvCxnSpPr>
        <xdr:cNvPr id="7288" name="Conector recto 7287">
          <a:extLst>
            <a:ext uri="{FF2B5EF4-FFF2-40B4-BE49-F238E27FC236}">
              <a16:creationId xmlns:a16="http://schemas.microsoft.com/office/drawing/2014/main" id="{00000000-0008-0000-0000-0000781C0000}"/>
            </a:ext>
          </a:extLst>
        </xdr:cNvPr>
        <xdr:cNvCxnSpPr/>
      </xdr:nvCxnSpPr>
      <xdr:spPr>
        <a:xfrm flipV="1">
          <a:off x="1676400" y="24041100"/>
          <a:ext cx="945697" cy="381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68</xdr:row>
      <xdr:rowOff>0</xdr:rowOff>
    </xdr:from>
    <xdr:to>
      <xdr:col>3</xdr:col>
      <xdr:colOff>40822</xdr:colOff>
      <xdr:row>68</xdr:row>
      <xdr:rowOff>381000</xdr:rowOff>
    </xdr:to>
    <xdr:cxnSp macro="">
      <xdr:nvCxnSpPr>
        <xdr:cNvPr id="7289" name="Conector recto 7288">
          <a:extLst>
            <a:ext uri="{FF2B5EF4-FFF2-40B4-BE49-F238E27FC236}">
              <a16:creationId xmlns:a16="http://schemas.microsoft.com/office/drawing/2014/main" id="{00000000-0008-0000-0000-0000791C0000}"/>
            </a:ext>
          </a:extLst>
        </xdr:cNvPr>
        <xdr:cNvCxnSpPr/>
      </xdr:nvCxnSpPr>
      <xdr:spPr>
        <a:xfrm flipV="1">
          <a:off x="1676400" y="25298400"/>
          <a:ext cx="945697" cy="381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789214</xdr:colOff>
      <xdr:row>65</xdr:row>
      <xdr:rowOff>54429</xdr:rowOff>
    </xdr:from>
    <xdr:to>
      <xdr:col>5</xdr:col>
      <xdr:colOff>1115786</xdr:colOff>
      <xdr:row>66</xdr:row>
      <xdr:rowOff>0</xdr:rowOff>
    </xdr:to>
    <xdr:cxnSp macro="">
      <xdr:nvCxnSpPr>
        <xdr:cNvPr id="7290" name="Conector recto 7289">
          <a:extLst>
            <a:ext uri="{FF2B5EF4-FFF2-40B4-BE49-F238E27FC236}">
              <a16:creationId xmlns:a16="http://schemas.microsoft.com/office/drawing/2014/main" id="{00000000-0008-0000-0000-00007A1C0000}"/>
            </a:ext>
          </a:extLst>
        </xdr:cNvPr>
        <xdr:cNvCxnSpPr/>
      </xdr:nvCxnSpPr>
      <xdr:spPr>
        <a:xfrm flipV="1">
          <a:off x="3370489" y="24095529"/>
          <a:ext cx="1440997" cy="36467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789214</xdr:colOff>
      <xdr:row>68</xdr:row>
      <xdr:rowOff>54429</xdr:rowOff>
    </xdr:from>
    <xdr:to>
      <xdr:col>5</xdr:col>
      <xdr:colOff>1115786</xdr:colOff>
      <xdr:row>69</xdr:row>
      <xdr:rowOff>0</xdr:rowOff>
    </xdr:to>
    <xdr:cxnSp macro="">
      <xdr:nvCxnSpPr>
        <xdr:cNvPr id="7291" name="Conector recto 7290">
          <a:extLst>
            <a:ext uri="{FF2B5EF4-FFF2-40B4-BE49-F238E27FC236}">
              <a16:creationId xmlns:a16="http://schemas.microsoft.com/office/drawing/2014/main" id="{00000000-0008-0000-0000-00007B1C0000}"/>
            </a:ext>
          </a:extLst>
        </xdr:cNvPr>
        <xdr:cNvCxnSpPr/>
      </xdr:nvCxnSpPr>
      <xdr:spPr>
        <a:xfrm flipV="1">
          <a:off x="3370489" y="25352829"/>
          <a:ext cx="1440997" cy="36467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911678</xdr:colOff>
      <xdr:row>65</xdr:row>
      <xdr:rowOff>340178</xdr:rowOff>
    </xdr:to>
    <xdr:cxnSp macro="">
      <xdr:nvCxnSpPr>
        <xdr:cNvPr id="7292" name="Conector recto 7291">
          <a:extLst>
            <a:ext uri="{FF2B5EF4-FFF2-40B4-BE49-F238E27FC236}">
              <a16:creationId xmlns:a16="http://schemas.microsoft.com/office/drawing/2014/main" id="{00000000-0008-0000-0000-00007C1C0000}"/>
            </a:ext>
          </a:extLst>
        </xdr:cNvPr>
        <xdr:cNvCxnSpPr/>
      </xdr:nvCxnSpPr>
      <xdr:spPr>
        <a:xfrm flipV="1">
          <a:off x="6067425" y="24041100"/>
          <a:ext cx="911678" cy="34017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911678</xdr:colOff>
      <xdr:row>68</xdr:row>
      <xdr:rowOff>340178</xdr:rowOff>
    </xdr:to>
    <xdr:cxnSp macro="">
      <xdr:nvCxnSpPr>
        <xdr:cNvPr id="7293" name="Conector recto 7292">
          <a:extLst>
            <a:ext uri="{FF2B5EF4-FFF2-40B4-BE49-F238E27FC236}">
              <a16:creationId xmlns:a16="http://schemas.microsoft.com/office/drawing/2014/main" id="{00000000-0008-0000-0000-00007D1C0000}"/>
            </a:ext>
          </a:extLst>
        </xdr:cNvPr>
        <xdr:cNvCxnSpPr/>
      </xdr:nvCxnSpPr>
      <xdr:spPr>
        <a:xfrm flipV="1">
          <a:off x="6067425" y="25298400"/>
          <a:ext cx="911678" cy="34017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66</xdr:row>
      <xdr:rowOff>0</xdr:rowOff>
    </xdr:from>
    <xdr:to>
      <xdr:col>7</xdr:col>
      <xdr:colOff>13607</xdr:colOff>
      <xdr:row>66</xdr:row>
      <xdr:rowOff>340179</xdr:rowOff>
    </xdr:to>
    <xdr:cxnSp macro="">
      <xdr:nvCxnSpPr>
        <xdr:cNvPr id="7294" name="Conector recto 7293">
          <a:extLst>
            <a:ext uri="{FF2B5EF4-FFF2-40B4-BE49-F238E27FC236}">
              <a16:creationId xmlns:a16="http://schemas.microsoft.com/office/drawing/2014/main" id="{00000000-0008-0000-0000-00007E1C0000}"/>
            </a:ext>
          </a:extLst>
        </xdr:cNvPr>
        <xdr:cNvCxnSpPr/>
      </xdr:nvCxnSpPr>
      <xdr:spPr>
        <a:xfrm flipV="1">
          <a:off x="4829175" y="24460200"/>
          <a:ext cx="1251857" cy="34017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69</xdr:row>
      <xdr:rowOff>0</xdr:rowOff>
    </xdr:from>
    <xdr:to>
      <xdr:col>7</xdr:col>
      <xdr:colOff>13607</xdr:colOff>
      <xdr:row>69</xdr:row>
      <xdr:rowOff>340179</xdr:rowOff>
    </xdr:to>
    <xdr:cxnSp macro="">
      <xdr:nvCxnSpPr>
        <xdr:cNvPr id="7295" name="Conector recto 7294">
          <a:extLst>
            <a:ext uri="{FF2B5EF4-FFF2-40B4-BE49-F238E27FC236}">
              <a16:creationId xmlns:a16="http://schemas.microsoft.com/office/drawing/2014/main" id="{00000000-0008-0000-0000-00007F1C0000}"/>
            </a:ext>
          </a:extLst>
        </xdr:cNvPr>
        <xdr:cNvCxnSpPr/>
      </xdr:nvCxnSpPr>
      <xdr:spPr>
        <a:xfrm flipV="1">
          <a:off x="4829175" y="25717500"/>
          <a:ext cx="1251857" cy="34017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66</xdr:row>
      <xdr:rowOff>0</xdr:rowOff>
    </xdr:from>
    <xdr:to>
      <xdr:col>11</xdr:col>
      <xdr:colOff>40821</xdr:colOff>
      <xdr:row>66</xdr:row>
      <xdr:rowOff>326572</xdr:rowOff>
    </xdr:to>
    <xdr:cxnSp macro="">
      <xdr:nvCxnSpPr>
        <xdr:cNvPr id="7296" name="Conector recto 7295">
          <a:extLst>
            <a:ext uri="{FF2B5EF4-FFF2-40B4-BE49-F238E27FC236}">
              <a16:creationId xmlns:a16="http://schemas.microsoft.com/office/drawing/2014/main" id="{00000000-0008-0000-0000-0000801C0000}"/>
            </a:ext>
          </a:extLst>
        </xdr:cNvPr>
        <xdr:cNvCxnSpPr/>
      </xdr:nvCxnSpPr>
      <xdr:spPr>
        <a:xfrm flipV="1">
          <a:off x="6991350" y="24460200"/>
          <a:ext cx="1879146" cy="32657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69</xdr:row>
      <xdr:rowOff>0</xdr:rowOff>
    </xdr:from>
    <xdr:to>
      <xdr:col>11</xdr:col>
      <xdr:colOff>40821</xdr:colOff>
      <xdr:row>69</xdr:row>
      <xdr:rowOff>326572</xdr:rowOff>
    </xdr:to>
    <xdr:cxnSp macro="">
      <xdr:nvCxnSpPr>
        <xdr:cNvPr id="7297" name="Conector recto 7296">
          <a:extLst>
            <a:ext uri="{FF2B5EF4-FFF2-40B4-BE49-F238E27FC236}">
              <a16:creationId xmlns:a16="http://schemas.microsoft.com/office/drawing/2014/main" id="{00000000-0008-0000-0000-0000811C0000}"/>
            </a:ext>
          </a:extLst>
        </xdr:cNvPr>
        <xdr:cNvCxnSpPr/>
      </xdr:nvCxnSpPr>
      <xdr:spPr>
        <a:xfrm flipV="1">
          <a:off x="6991350" y="25717500"/>
          <a:ext cx="1879146" cy="32657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13608</xdr:colOff>
      <xdr:row>64</xdr:row>
      <xdr:rowOff>40821</xdr:rowOff>
    </xdr:from>
    <xdr:to>
      <xdr:col>20</xdr:col>
      <xdr:colOff>13607</xdr:colOff>
      <xdr:row>64</xdr:row>
      <xdr:rowOff>408214</xdr:rowOff>
    </xdr:to>
    <xdr:cxnSp macro="">
      <xdr:nvCxnSpPr>
        <xdr:cNvPr id="7298" name="Conector recto 7297">
          <a:extLst>
            <a:ext uri="{FF2B5EF4-FFF2-40B4-BE49-F238E27FC236}">
              <a16:creationId xmlns:a16="http://schemas.microsoft.com/office/drawing/2014/main" id="{00000000-0008-0000-0000-0000821C0000}"/>
            </a:ext>
          </a:extLst>
        </xdr:cNvPr>
        <xdr:cNvCxnSpPr/>
      </xdr:nvCxnSpPr>
      <xdr:spPr>
        <a:xfrm flipV="1">
          <a:off x="7004958" y="23662821"/>
          <a:ext cx="7419974" cy="36739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67</xdr:row>
      <xdr:rowOff>0</xdr:rowOff>
    </xdr:from>
    <xdr:to>
      <xdr:col>20</xdr:col>
      <xdr:colOff>0</xdr:colOff>
      <xdr:row>67</xdr:row>
      <xdr:rowOff>353786</xdr:rowOff>
    </xdr:to>
    <xdr:cxnSp macro="">
      <xdr:nvCxnSpPr>
        <xdr:cNvPr id="7299" name="Conector recto 7298">
          <a:extLst>
            <a:ext uri="{FF2B5EF4-FFF2-40B4-BE49-F238E27FC236}">
              <a16:creationId xmlns:a16="http://schemas.microsoft.com/office/drawing/2014/main" id="{00000000-0008-0000-0000-0000831C0000}"/>
            </a:ext>
          </a:extLst>
        </xdr:cNvPr>
        <xdr:cNvCxnSpPr/>
      </xdr:nvCxnSpPr>
      <xdr:spPr>
        <a:xfrm flipV="1">
          <a:off x="6991350" y="24879300"/>
          <a:ext cx="7419975" cy="35378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65</xdr:row>
      <xdr:rowOff>27214</xdr:rowOff>
    </xdr:from>
    <xdr:to>
      <xdr:col>20</xdr:col>
      <xdr:colOff>27214</xdr:colOff>
      <xdr:row>66</xdr:row>
      <xdr:rowOff>0</xdr:rowOff>
    </xdr:to>
    <xdr:cxnSp macro="">
      <xdr:nvCxnSpPr>
        <xdr:cNvPr id="7300" name="Conector recto 7299">
          <a:extLst>
            <a:ext uri="{FF2B5EF4-FFF2-40B4-BE49-F238E27FC236}">
              <a16:creationId xmlns:a16="http://schemas.microsoft.com/office/drawing/2014/main" id="{00000000-0008-0000-0000-0000841C0000}"/>
            </a:ext>
          </a:extLst>
        </xdr:cNvPr>
        <xdr:cNvCxnSpPr/>
      </xdr:nvCxnSpPr>
      <xdr:spPr>
        <a:xfrm flipV="1">
          <a:off x="9725025" y="24068314"/>
          <a:ext cx="4713514" cy="39188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66</xdr:row>
      <xdr:rowOff>0</xdr:rowOff>
    </xdr:from>
    <xdr:to>
      <xdr:col>15</xdr:col>
      <xdr:colOff>0</xdr:colOff>
      <xdr:row>66</xdr:row>
      <xdr:rowOff>299358</xdr:rowOff>
    </xdr:to>
    <xdr:cxnSp macro="">
      <xdr:nvCxnSpPr>
        <xdr:cNvPr id="7301" name="Conector recto 7300">
          <a:extLst>
            <a:ext uri="{FF2B5EF4-FFF2-40B4-BE49-F238E27FC236}">
              <a16:creationId xmlns:a16="http://schemas.microsoft.com/office/drawing/2014/main" id="{00000000-0008-0000-0000-0000851C0000}"/>
            </a:ext>
          </a:extLst>
        </xdr:cNvPr>
        <xdr:cNvCxnSpPr/>
      </xdr:nvCxnSpPr>
      <xdr:spPr>
        <a:xfrm flipV="1">
          <a:off x="9725025" y="24460200"/>
          <a:ext cx="1171575" cy="2993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66</xdr:row>
      <xdr:rowOff>0</xdr:rowOff>
    </xdr:from>
    <xdr:to>
      <xdr:col>19</xdr:col>
      <xdr:colOff>1074964</xdr:colOff>
      <xdr:row>66</xdr:row>
      <xdr:rowOff>285751</xdr:rowOff>
    </xdr:to>
    <xdr:cxnSp macro="">
      <xdr:nvCxnSpPr>
        <xdr:cNvPr id="7302" name="Conector recto 7301">
          <a:extLst>
            <a:ext uri="{FF2B5EF4-FFF2-40B4-BE49-F238E27FC236}">
              <a16:creationId xmlns:a16="http://schemas.microsoft.com/office/drawing/2014/main" id="{00000000-0008-0000-0000-0000861C0000}"/>
            </a:ext>
          </a:extLst>
        </xdr:cNvPr>
        <xdr:cNvCxnSpPr/>
      </xdr:nvCxnSpPr>
      <xdr:spPr>
        <a:xfrm flipV="1">
          <a:off x="12630150" y="24460200"/>
          <a:ext cx="1751239" cy="28575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68</xdr:row>
      <xdr:rowOff>27214</xdr:rowOff>
    </xdr:from>
    <xdr:to>
      <xdr:col>20</xdr:col>
      <xdr:colOff>27214</xdr:colOff>
      <xdr:row>69</xdr:row>
      <xdr:rowOff>0</xdr:rowOff>
    </xdr:to>
    <xdr:cxnSp macro="">
      <xdr:nvCxnSpPr>
        <xdr:cNvPr id="7303" name="Conector recto 7302">
          <a:extLst>
            <a:ext uri="{FF2B5EF4-FFF2-40B4-BE49-F238E27FC236}">
              <a16:creationId xmlns:a16="http://schemas.microsoft.com/office/drawing/2014/main" id="{00000000-0008-0000-0000-0000871C0000}"/>
            </a:ext>
          </a:extLst>
        </xdr:cNvPr>
        <xdr:cNvCxnSpPr/>
      </xdr:nvCxnSpPr>
      <xdr:spPr>
        <a:xfrm flipV="1">
          <a:off x="9725025" y="25325614"/>
          <a:ext cx="4713514" cy="39188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69</xdr:row>
      <xdr:rowOff>0</xdr:rowOff>
    </xdr:from>
    <xdr:to>
      <xdr:col>15</xdr:col>
      <xdr:colOff>0</xdr:colOff>
      <xdr:row>69</xdr:row>
      <xdr:rowOff>299358</xdr:rowOff>
    </xdr:to>
    <xdr:cxnSp macro="">
      <xdr:nvCxnSpPr>
        <xdr:cNvPr id="7304" name="Conector recto 7303">
          <a:extLst>
            <a:ext uri="{FF2B5EF4-FFF2-40B4-BE49-F238E27FC236}">
              <a16:creationId xmlns:a16="http://schemas.microsoft.com/office/drawing/2014/main" id="{00000000-0008-0000-0000-0000881C0000}"/>
            </a:ext>
          </a:extLst>
        </xdr:cNvPr>
        <xdr:cNvCxnSpPr/>
      </xdr:nvCxnSpPr>
      <xdr:spPr>
        <a:xfrm flipV="1">
          <a:off x="9725025" y="25717500"/>
          <a:ext cx="1171575" cy="2993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69</xdr:row>
      <xdr:rowOff>0</xdr:rowOff>
    </xdr:from>
    <xdr:to>
      <xdr:col>19</xdr:col>
      <xdr:colOff>1074964</xdr:colOff>
      <xdr:row>69</xdr:row>
      <xdr:rowOff>285751</xdr:rowOff>
    </xdr:to>
    <xdr:cxnSp macro="">
      <xdr:nvCxnSpPr>
        <xdr:cNvPr id="7305" name="Conector recto 7304">
          <a:extLst>
            <a:ext uri="{FF2B5EF4-FFF2-40B4-BE49-F238E27FC236}">
              <a16:creationId xmlns:a16="http://schemas.microsoft.com/office/drawing/2014/main" id="{00000000-0008-0000-0000-0000891C0000}"/>
            </a:ext>
          </a:extLst>
        </xdr:cNvPr>
        <xdr:cNvCxnSpPr/>
      </xdr:nvCxnSpPr>
      <xdr:spPr>
        <a:xfrm flipV="1">
          <a:off x="12630150" y="25717500"/>
          <a:ext cx="1751239" cy="28575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68036</xdr:colOff>
      <xdr:row>77</xdr:row>
      <xdr:rowOff>27214</xdr:rowOff>
    </xdr:from>
    <xdr:to>
      <xdr:col>4</xdr:col>
      <xdr:colOff>27214</xdr:colOff>
      <xdr:row>77</xdr:row>
      <xdr:rowOff>367393</xdr:rowOff>
    </xdr:to>
    <xdr:cxnSp macro="">
      <xdr:nvCxnSpPr>
        <xdr:cNvPr id="7306" name="Conector recto 7305">
          <a:extLst>
            <a:ext uri="{FF2B5EF4-FFF2-40B4-BE49-F238E27FC236}">
              <a16:creationId xmlns:a16="http://schemas.microsoft.com/office/drawing/2014/main" id="{00000000-0008-0000-0000-00008A1C0000}"/>
            </a:ext>
          </a:extLst>
        </xdr:cNvPr>
        <xdr:cNvCxnSpPr/>
      </xdr:nvCxnSpPr>
      <xdr:spPr>
        <a:xfrm flipV="1">
          <a:off x="68036" y="28411714"/>
          <a:ext cx="3359603" cy="34017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78</xdr:row>
      <xdr:rowOff>0</xdr:rowOff>
    </xdr:from>
    <xdr:to>
      <xdr:col>3</xdr:col>
      <xdr:colOff>775607</xdr:colOff>
      <xdr:row>78</xdr:row>
      <xdr:rowOff>340179</xdr:rowOff>
    </xdr:to>
    <xdr:cxnSp macro="">
      <xdr:nvCxnSpPr>
        <xdr:cNvPr id="7307" name="Conector recto 7306">
          <a:extLst>
            <a:ext uri="{FF2B5EF4-FFF2-40B4-BE49-F238E27FC236}">
              <a16:creationId xmlns:a16="http://schemas.microsoft.com/office/drawing/2014/main" id="{00000000-0008-0000-0000-00008B1C0000}"/>
            </a:ext>
          </a:extLst>
        </xdr:cNvPr>
        <xdr:cNvCxnSpPr/>
      </xdr:nvCxnSpPr>
      <xdr:spPr>
        <a:xfrm flipV="1">
          <a:off x="0" y="28803600"/>
          <a:ext cx="3356882" cy="34017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79</xdr:row>
      <xdr:rowOff>0</xdr:rowOff>
    </xdr:from>
    <xdr:to>
      <xdr:col>3</xdr:col>
      <xdr:colOff>775607</xdr:colOff>
      <xdr:row>79</xdr:row>
      <xdr:rowOff>340179</xdr:rowOff>
    </xdr:to>
    <xdr:cxnSp macro="">
      <xdr:nvCxnSpPr>
        <xdr:cNvPr id="7308" name="Conector recto 7307">
          <a:extLst>
            <a:ext uri="{FF2B5EF4-FFF2-40B4-BE49-F238E27FC236}">
              <a16:creationId xmlns:a16="http://schemas.microsoft.com/office/drawing/2014/main" id="{00000000-0008-0000-0000-00008C1C0000}"/>
            </a:ext>
          </a:extLst>
        </xdr:cNvPr>
        <xdr:cNvCxnSpPr/>
      </xdr:nvCxnSpPr>
      <xdr:spPr>
        <a:xfrm flipV="1">
          <a:off x="0" y="29222700"/>
          <a:ext cx="3356882" cy="34017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83</xdr:row>
      <xdr:rowOff>0</xdr:rowOff>
    </xdr:from>
    <xdr:to>
      <xdr:col>3</xdr:col>
      <xdr:colOff>775607</xdr:colOff>
      <xdr:row>83</xdr:row>
      <xdr:rowOff>340179</xdr:rowOff>
    </xdr:to>
    <xdr:cxnSp macro="">
      <xdr:nvCxnSpPr>
        <xdr:cNvPr id="7310" name="Conector recto 7309">
          <a:extLst>
            <a:ext uri="{FF2B5EF4-FFF2-40B4-BE49-F238E27FC236}">
              <a16:creationId xmlns:a16="http://schemas.microsoft.com/office/drawing/2014/main" id="{00000000-0008-0000-0000-00008E1C0000}"/>
            </a:ext>
          </a:extLst>
        </xdr:cNvPr>
        <xdr:cNvCxnSpPr/>
      </xdr:nvCxnSpPr>
      <xdr:spPr>
        <a:xfrm flipV="1">
          <a:off x="0" y="30556200"/>
          <a:ext cx="3356882" cy="34017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84</xdr:row>
      <xdr:rowOff>0</xdr:rowOff>
    </xdr:from>
    <xdr:to>
      <xdr:col>3</xdr:col>
      <xdr:colOff>775607</xdr:colOff>
      <xdr:row>84</xdr:row>
      <xdr:rowOff>340179</xdr:rowOff>
    </xdr:to>
    <xdr:cxnSp macro="">
      <xdr:nvCxnSpPr>
        <xdr:cNvPr id="7311" name="Conector recto 7310">
          <a:extLst>
            <a:ext uri="{FF2B5EF4-FFF2-40B4-BE49-F238E27FC236}">
              <a16:creationId xmlns:a16="http://schemas.microsoft.com/office/drawing/2014/main" id="{00000000-0008-0000-0000-00008F1C0000}"/>
            </a:ext>
          </a:extLst>
        </xdr:cNvPr>
        <xdr:cNvCxnSpPr/>
      </xdr:nvCxnSpPr>
      <xdr:spPr>
        <a:xfrm flipV="1">
          <a:off x="0" y="30975300"/>
          <a:ext cx="3356882" cy="34017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87</xdr:row>
      <xdr:rowOff>0</xdr:rowOff>
    </xdr:from>
    <xdr:to>
      <xdr:col>3</xdr:col>
      <xdr:colOff>775607</xdr:colOff>
      <xdr:row>87</xdr:row>
      <xdr:rowOff>340179</xdr:rowOff>
    </xdr:to>
    <xdr:cxnSp macro="">
      <xdr:nvCxnSpPr>
        <xdr:cNvPr id="7312" name="Conector recto 7311">
          <a:extLst>
            <a:ext uri="{FF2B5EF4-FFF2-40B4-BE49-F238E27FC236}">
              <a16:creationId xmlns:a16="http://schemas.microsoft.com/office/drawing/2014/main" id="{00000000-0008-0000-0000-0000901C0000}"/>
            </a:ext>
          </a:extLst>
        </xdr:cNvPr>
        <xdr:cNvCxnSpPr/>
      </xdr:nvCxnSpPr>
      <xdr:spPr>
        <a:xfrm flipV="1">
          <a:off x="0" y="31889700"/>
          <a:ext cx="3356882" cy="34017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88</xdr:row>
      <xdr:rowOff>0</xdr:rowOff>
    </xdr:from>
    <xdr:to>
      <xdr:col>3</xdr:col>
      <xdr:colOff>775607</xdr:colOff>
      <xdr:row>88</xdr:row>
      <xdr:rowOff>340179</xdr:rowOff>
    </xdr:to>
    <xdr:cxnSp macro="">
      <xdr:nvCxnSpPr>
        <xdr:cNvPr id="7313" name="Conector recto 7312">
          <a:extLst>
            <a:ext uri="{FF2B5EF4-FFF2-40B4-BE49-F238E27FC236}">
              <a16:creationId xmlns:a16="http://schemas.microsoft.com/office/drawing/2014/main" id="{00000000-0008-0000-0000-0000911C0000}"/>
            </a:ext>
          </a:extLst>
        </xdr:cNvPr>
        <xdr:cNvCxnSpPr/>
      </xdr:nvCxnSpPr>
      <xdr:spPr>
        <a:xfrm flipV="1">
          <a:off x="0" y="32308800"/>
          <a:ext cx="3356882" cy="34017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89</xdr:row>
      <xdr:rowOff>0</xdr:rowOff>
    </xdr:from>
    <xdr:to>
      <xdr:col>3</xdr:col>
      <xdr:colOff>775607</xdr:colOff>
      <xdr:row>89</xdr:row>
      <xdr:rowOff>340179</xdr:rowOff>
    </xdr:to>
    <xdr:cxnSp macro="">
      <xdr:nvCxnSpPr>
        <xdr:cNvPr id="7314" name="Conector recto 7313">
          <a:extLst>
            <a:ext uri="{FF2B5EF4-FFF2-40B4-BE49-F238E27FC236}">
              <a16:creationId xmlns:a16="http://schemas.microsoft.com/office/drawing/2014/main" id="{00000000-0008-0000-0000-0000921C0000}"/>
            </a:ext>
          </a:extLst>
        </xdr:cNvPr>
        <xdr:cNvCxnSpPr/>
      </xdr:nvCxnSpPr>
      <xdr:spPr>
        <a:xfrm flipV="1">
          <a:off x="0" y="32727900"/>
          <a:ext cx="3356882" cy="34017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77</xdr:row>
      <xdr:rowOff>0</xdr:rowOff>
    </xdr:from>
    <xdr:to>
      <xdr:col>7</xdr:col>
      <xdr:colOff>693964</xdr:colOff>
      <xdr:row>77</xdr:row>
      <xdr:rowOff>340179</xdr:rowOff>
    </xdr:to>
    <xdr:cxnSp macro="">
      <xdr:nvCxnSpPr>
        <xdr:cNvPr id="7315" name="Conector recto 7314">
          <a:extLst>
            <a:ext uri="{FF2B5EF4-FFF2-40B4-BE49-F238E27FC236}">
              <a16:creationId xmlns:a16="http://schemas.microsoft.com/office/drawing/2014/main" id="{00000000-0008-0000-0000-0000931C0000}"/>
            </a:ext>
          </a:extLst>
        </xdr:cNvPr>
        <xdr:cNvCxnSpPr/>
      </xdr:nvCxnSpPr>
      <xdr:spPr>
        <a:xfrm flipV="1">
          <a:off x="3400425" y="28384500"/>
          <a:ext cx="3360964" cy="34017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78</xdr:row>
      <xdr:rowOff>0</xdr:rowOff>
    </xdr:from>
    <xdr:to>
      <xdr:col>7</xdr:col>
      <xdr:colOff>693964</xdr:colOff>
      <xdr:row>78</xdr:row>
      <xdr:rowOff>340179</xdr:rowOff>
    </xdr:to>
    <xdr:cxnSp macro="">
      <xdr:nvCxnSpPr>
        <xdr:cNvPr id="7316" name="Conector recto 7315">
          <a:extLst>
            <a:ext uri="{FF2B5EF4-FFF2-40B4-BE49-F238E27FC236}">
              <a16:creationId xmlns:a16="http://schemas.microsoft.com/office/drawing/2014/main" id="{00000000-0008-0000-0000-0000941C0000}"/>
            </a:ext>
          </a:extLst>
        </xdr:cNvPr>
        <xdr:cNvCxnSpPr/>
      </xdr:nvCxnSpPr>
      <xdr:spPr>
        <a:xfrm flipV="1">
          <a:off x="3400425" y="28803600"/>
          <a:ext cx="3360964" cy="34017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79</xdr:row>
      <xdr:rowOff>0</xdr:rowOff>
    </xdr:from>
    <xdr:to>
      <xdr:col>7</xdr:col>
      <xdr:colOff>693964</xdr:colOff>
      <xdr:row>79</xdr:row>
      <xdr:rowOff>340179</xdr:rowOff>
    </xdr:to>
    <xdr:cxnSp macro="">
      <xdr:nvCxnSpPr>
        <xdr:cNvPr id="7317" name="Conector recto 7316">
          <a:extLst>
            <a:ext uri="{FF2B5EF4-FFF2-40B4-BE49-F238E27FC236}">
              <a16:creationId xmlns:a16="http://schemas.microsoft.com/office/drawing/2014/main" id="{00000000-0008-0000-0000-0000951C0000}"/>
            </a:ext>
          </a:extLst>
        </xdr:cNvPr>
        <xdr:cNvCxnSpPr/>
      </xdr:nvCxnSpPr>
      <xdr:spPr>
        <a:xfrm flipV="1">
          <a:off x="3400425" y="29222700"/>
          <a:ext cx="3360964" cy="34017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83</xdr:row>
      <xdr:rowOff>0</xdr:rowOff>
    </xdr:from>
    <xdr:to>
      <xdr:col>7</xdr:col>
      <xdr:colOff>693964</xdr:colOff>
      <xdr:row>83</xdr:row>
      <xdr:rowOff>340179</xdr:rowOff>
    </xdr:to>
    <xdr:cxnSp macro="">
      <xdr:nvCxnSpPr>
        <xdr:cNvPr id="7319" name="Conector recto 7318">
          <a:extLst>
            <a:ext uri="{FF2B5EF4-FFF2-40B4-BE49-F238E27FC236}">
              <a16:creationId xmlns:a16="http://schemas.microsoft.com/office/drawing/2014/main" id="{00000000-0008-0000-0000-0000971C0000}"/>
            </a:ext>
          </a:extLst>
        </xdr:cNvPr>
        <xdr:cNvCxnSpPr/>
      </xdr:nvCxnSpPr>
      <xdr:spPr>
        <a:xfrm flipV="1">
          <a:off x="3400425" y="30556200"/>
          <a:ext cx="3360964" cy="34017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84</xdr:row>
      <xdr:rowOff>0</xdr:rowOff>
    </xdr:from>
    <xdr:to>
      <xdr:col>7</xdr:col>
      <xdr:colOff>693964</xdr:colOff>
      <xdr:row>84</xdr:row>
      <xdr:rowOff>340179</xdr:rowOff>
    </xdr:to>
    <xdr:cxnSp macro="">
      <xdr:nvCxnSpPr>
        <xdr:cNvPr id="7320" name="Conector recto 7319">
          <a:extLst>
            <a:ext uri="{FF2B5EF4-FFF2-40B4-BE49-F238E27FC236}">
              <a16:creationId xmlns:a16="http://schemas.microsoft.com/office/drawing/2014/main" id="{00000000-0008-0000-0000-0000981C0000}"/>
            </a:ext>
          </a:extLst>
        </xdr:cNvPr>
        <xdr:cNvCxnSpPr/>
      </xdr:nvCxnSpPr>
      <xdr:spPr>
        <a:xfrm flipV="1">
          <a:off x="3400425" y="30975300"/>
          <a:ext cx="3360964" cy="34017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87</xdr:row>
      <xdr:rowOff>0</xdr:rowOff>
    </xdr:from>
    <xdr:to>
      <xdr:col>7</xdr:col>
      <xdr:colOff>693964</xdr:colOff>
      <xdr:row>87</xdr:row>
      <xdr:rowOff>340179</xdr:rowOff>
    </xdr:to>
    <xdr:cxnSp macro="">
      <xdr:nvCxnSpPr>
        <xdr:cNvPr id="7321" name="Conector recto 7320">
          <a:extLst>
            <a:ext uri="{FF2B5EF4-FFF2-40B4-BE49-F238E27FC236}">
              <a16:creationId xmlns:a16="http://schemas.microsoft.com/office/drawing/2014/main" id="{00000000-0008-0000-0000-0000991C0000}"/>
            </a:ext>
          </a:extLst>
        </xdr:cNvPr>
        <xdr:cNvCxnSpPr/>
      </xdr:nvCxnSpPr>
      <xdr:spPr>
        <a:xfrm flipV="1">
          <a:off x="3400425" y="31889700"/>
          <a:ext cx="3360964" cy="34017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88</xdr:row>
      <xdr:rowOff>0</xdr:rowOff>
    </xdr:from>
    <xdr:to>
      <xdr:col>7</xdr:col>
      <xdr:colOff>693964</xdr:colOff>
      <xdr:row>88</xdr:row>
      <xdr:rowOff>340179</xdr:rowOff>
    </xdr:to>
    <xdr:cxnSp macro="">
      <xdr:nvCxnSpPr>
        <xdr:cNvPr id="7322" name="Conector recto 7321">
          <a:extLst>
            <a:ext uri="{FF2B5EF4-FFF2-40B4-BE49-F238E27FC236}">
              <a16:creationId xmlns:a16="http://schemas.microsoft.com/office/drawing/2014/main" id="{00000000-0008-0000-0000-00009A1C0000}"/>
            </a:ext>
          </a:extLst>
        </xdr:cNvPr>
        <xdr:cNvCxnSpPr/>
      </xdr:nvCxnSpPr>
      <xdr:spPr>
        <a:xfrm flipV="1">
          <a:off x="3400425" y="32308800"/>
          <a:ext cx="3360964" cy="34017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89</xdr:row>
      <xdr:rowOff>0</xdr:rowOff>
    </xdr:from>
    <xdr:to>
      <xdr:col>7</xdr:col>
      <xdr:colOff>693964</xdr:colOff>
      <xdr:row>89</xdr:row>
      <xdr:rowOff>340179</xdr:rowOff>
    </xdr:to>
    <xdr:cxnSp macro="">
      <xdr:nvCxnSpPr>
        <xdr:cNvPr id="7323" name="Conector recto 7322">
          <a:extLst>
            <a:ext uri="{FF2B5EF4-FFF2-40B4-BE49-F238E27FC236}">
              <a16:creationId xmlns:a16="http://schemas.microsoft.com/office/drawing/2014/main" id="{00000000-0008-0000-0000-00009B1C0000}"/>
            </a:ext>
          </a:extLst>
        </xdr:cNvPr>
        <xdr:cNvCxnSpPr/>
      </xdr:nvCxnSpPr>
      <xdr:spPr>
        <a:xfrm flipV="1">
          <a:off x="3400425" y="32727900"/>
          <a:ext cx="3360964" cy="34017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40822</xdr:colOff>
      <xdr:row>77</xdr:row>
      <xdr:rowOff>40822</xdr:rowOff>
    </xdr:from>
    <xdr:to>
      <xdr:col>12</xdr:col>
      <xdr:colOff>27214</xdr:colOff>
      <xdr:row>77</xdr:row>
      <xdr:rowOff>381000</xdr:rowOff>
    </xdr:to>
    <xdr:cxnSp macro="">
      <xdr:nvCxnSpPr>
        <xdr:cNvPr id="7324" name="Conector recto 7323">
          <a:extLst>
            <a:ext uri="{FF2B5EF4-FFF2-40B4-BE49-F238E27FC236}">
              <a16:creationId xmlns:a16="http://schemas.microsoft.com/office/drawing/2014/main" id="{00000000-0008-0000-0000-00009C1C0000}"/>
            </a:ext>
          </a:extLst>
        </xdr:cNvPr>
        <xdr:cNvCxnSpPr/>
      </xdr:nvCxnSpPr>
      <xdr:spPr>
        <a:xfrm flipV="1">
          <a:off x="7032172" y="28425322"/>
          <a:ext cx="2396217" cy="34017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78</xdr:row>
      <xdr:rowOff>0</xdr:rowOff>
    </xdr:from>
    <xdr:to>
      <xdr:col>11</xdr:col>
      <xdr:colOff>557892</xdr:colOff>
      <xdr:row>78</xdr:row>
      <xdr:rowOff>340178</xdr:rowOff>
    </xdr:to>
    <xdr:cxnSp macro="">
      <xdr:nvCxnSpPr>
        <xdr:cNvPr id="7325" name="Conector recto 7324">
          <a:extLst>
            <a:ext uri="{FF2B5EF4-FFF2-40B4-BE49-F238E27FC236}">
              <a16:creationId xmlns:a16="http://schemas.microsoft.com/office/drawing/2014/main" id="{00000000-0008-0000-0000-00009D1C0000}"/>
            </a:ext>
          </a:extLst>
        </xdr:cNvPr>
        <xdr:cNvCxnSpPr/>
      </xdr:nvCxnSpPr>
      <xdr:spPr>
        <a:xfrm flipV="1">
          <a:off x="6991350" y="28803600"/>
          <a:ext cx="2396217" cy="34017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79</xdr:row>
      <xdr:rowOff>0</xdr:rowOff>
    </xdr:from>
    <xdr:to>
      <xdr:col>11</xdr:col>
      <xdr:colOff>557892</xdr:colOff>
      <xdr:row>79</xdr:row>
      <xdr:rowOff>340178</xdr:rowOff>
    </xdr:to>
    <xdr:cxnSp macro="">
      <xdr:nvCxnSpPr>
        <xdr:cNvPr id="7326" name="Conector recto 7325">
          <a:extLst>
            <a:ext uri="{FF2B5EF4-FFF2-40B4-BE49-F238E27FC236}">
              <a16:creationId xmlns:a16="http://schemas.microsoft.com/office/drawing/2014/main" id="{00000000-0008-0000-0000-00009E1C0000}"/>
            </a:ext>
          </a:extLst>
        </xdr:cNvPr>
        <xdr:cNvCxnSpPr/>
      </xdr:nvCxnSpPr>
      <xdr:spPr>
        <a:xfrm flipV="1">
          <a:off x="6991350" y="29222700"/>
          <a:ext cx="2396217" cy="34017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82</xdr:row>
      <xdr:rowOff>408214</xdr:rowOff>
    </xdr:from>
    <xdr:to>
      <xdr:col>13</xdr:col>
      <xdr:colOff>13607</xdr:colOff>
      <xdr:row>83</xdr:row>
      <xdr:rowOff>340178</xdr:rowOff>
    </xdr:to>
    <xdr:cxnSp macro="">
      <xdr:nvCxnSpPr>
        <xdr:cNvPr id="7328" name="Conector recto 7327">
          <a:extLst>
            <a:ext uri="{FF2B5EF4-FFF2-40B4-BE49-F238E27FC236}">
              <a16:creationId xmlns:a16="http://schemas.microsoft.com/office/drawing/2014/main" id="{00000000-0008-0000-0000-0000A01C0000}"/>
            </a:ext>
          </a:extLst>
        </xdr:cNvPr>
        <xdr:cNvCxnSpPr/>
      </xdr:nvCxnSpPr>
      <xdr:spPr>
        <a:xfrm flipV="1">
          <a:off x="6994071" y="30656893"/>
          <a:ext cx="2748643" cy="3537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83</xdr:row>
      <xdr:rowOff>408214</xdr:rowOff>
    </xdr:from>
    <xdr:to>
      <xdr:col>13</xdr:col>
      <xdr:colOff>0</xdr:colOff>
      <xdr:row>84</xdr:row>
      <xdr:rowOff>340178</xdr:rowOff>
    </xdr:to>
    <xdr:cxnSp macro="">
      <xdr:nvCxnSpPr>
        <xdr:cNvPr id="7329" name="Conector recto 7328">
          <a:extLst>
            <a:ext uri="{FF2B5EF4-FFF2-40B4-BE49-F238E27FC236}">
              <a16:creationId xmlns:a16="http://schemas.microsoft.com/office/drawing/2014/main" id="{00000000-0008-0000-0000-0000A11C0000}"/>
            </a:ext>
          </a:extLst>
        </xdr:cNvPr>
        <xdr:cNvCxnSpPr/>
      </xdr:nvCxnSpPr>
      <xdr:spPr>
        <a:xfrm flipV="1">
          <a:off x="6994071" y="31078714"/>
          <a:ext cx="2735036" cy="3537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87</xdr:row>
      <xdr:rowOff>0</xdr:rowOff>
    </xdr:from>
    <xdr:to>
      <xdr:col>11</xdr:col>
      <xdr:colOff>557892</xdr:colOff>
      <xdr:row>87</xdr:row>
      <xdr:rowOff>340178</xdr:rowOff>
    </xdr:to>
    <xdr:cxnSp macro="">
      <xdr:nvCxnSpPr>
        <xdr:cNvPr id="7330" name="Conector recto 7329">
          <a:extLst>
            <a:ext uri="{FF2B5EF4-FFF2-40B4-BE49-F238E27FC236}">
              <a16:creationId xmlns:a16="http://schemas.microsoft.com/office/drawing/2014/main" id="{00000000-0008-0000-0000-0000A21C0000}"/>
            </a:ext>
          </a:extLst>
        </xdr:cNvPr>
        <xdr:cNvCxnSpPr/>
      </xdr:nvCxnSpPr>
      <xdr:spPr>
        <a:xfrm flipV="1">
          <a:off x="6991350" y="31889700"/>
          <a:ext cx="2396217" cy="34017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88</xdr:row>
      <xdr:rowOff>0</xdr:rowOff>
    </xdr:from>
    <xdr:to>
      <xdr:col>11</xdr:col>
      <xdr:colOff>557892</xdr:colOff>
      <xdr:row>88</xdr:row>
      <xdr:rowOff>340178</xdr:rowOff>
    </xdr:to>
    <xdr:cxnSp macro="">
      <xdr:nvCxnSpPr>
        <xdr:cNvPr id="7331" name="Conector recto 7330">
          <a:extLst>
            <a:ext uri="{FF2B5EF4-FFF2-40B4-BE49-F238E27FC236}">
              <a16:creationId xmlns:a16="http://schemas.microsoft.com/office/drawing/2014/main" id="{00000000-0008-0000-0000-0000A31C0000}"/>
            </a:ext>
          </a:extLst>
        </xdr:cNvPr>
        <xdr:cNvCxnSpPr/>
      </xdr:nvCxnSpPr>
      <xdr:spPr>
        <a:xfrm flipV="1">
          <a:off x="6991350" y="32308800"/>
          <a:ext cx="2396217" cy="34017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89</xdr:row>
      <xdr:rowOff>0</xdr:rowOff>
    </xdr:from>
    <xdr:to>
      <xdr:col>11</xdr:col>
      <xdr:colOff>557892</xdr:colOff>
      <xdr:row>89</xdr:row>
      <xdr:rowOff>340178</xdr:rowOff>
    </xdr:to>
    <xdr:cxnSp macro="">
      <xdr:nvCxnSpPr>
        <xdr:cNvPr id="7332" name="Conector recto 7331">
          <a:extLst>
            <a:ext uri="{FF2B5EF4-FFF2-40B4-BE49-F238E27FC236}">
              <a16:creationId xmlns:a16="http://schemas.microsoft.com/office/drawing/2014/main" id="{00000000-0008-0000-0000-0000A41C0000}"/>
            </a:ext>
          </a:extLst>
        </xdr:cNvPr>
        <xdr:cNvCxnSpPr/>
      </xdr:nvCxnSpPr>
      <xdr:spPr>
        <a:xfrm flipV="1">
          <a:off x="6991350" y="32727900"/>
          <a:ext cx="2396217" cy="34017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27214</xdr:colOff>
      <xdr:row>77</xdr:row>
      <xdr:rowOff>40822</xdr:rowOff>
    </xdr:from>
    <xdr:to>
      <xdr:col>15</xdr:col>
      <xdr:colOff>27214</xdr:colOff>
      <xdr:row>77</xdr:row>
      <xdr:rowOff>394607</xdr:rowOff>
    </xdr:to>
    <xdr:cxnSp macro="">
      <xdr:nvCxnSpPr>
        <xdr:cNvPr id="7333" name="Conector recto 7332">
          <a:extLst>
            <a:ext uri="{FF2B5EF4-FFF2-40B4-BE49-F238E27FC236}">
              <a16:creationId xmlns:a16="http://schemas.microsoft.com/office/drawing/2014/main" id="{00000000-0008-0000-0000-0000A51C0000}"/>
            </a:ext>
          </a:extLst>
        </xdr:cNvPr>
        <xdr:cNvCxnSpPr/>
      </xdr:nvCxnSpPr>
      <xdr:spPr>
        <a:xfrm flipV="1">
          <a:off x="9428389" y="28425322"/>
          <a:ext cx="1495425" cy="3537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78</xdr:row>
      <xdr:rowOff>0</xdr:rowOff>
    </xdr:from>
    <xdr:to>
      <xdr:col>15</xdr:col>
      <xdr:colOff>0</xdr:colOff>
      <xdr:row>78</xdr:row>
      <xdr:rowOff>353785</xdr:rowOff>
    </xdr:to>
    <xdr:cxnSp macro="">
      <xdr:nvCxnSpPr>
        <xdr:cNvPr id="7334" name="Conector recto 7333">
          <a:extLst>
            <a:ext uri="{FF2B5EF4-FFF2-40B4-BE49-F238E27FC236}">
              <a16:creationId xmlns:a16="http://schemas.microsoft.com/office/drawing/2014/main" id="{00000000-0008-0000-0000-0000A61C0000}"/>
            </a:ext>
          </a:extLst>
        </xdr:cNvPr>
        <xdr:cNvCxnSpPr/>
      </xdr:nvCxnSpPr>
      <xdr:spPr>
        <a:xfrm flipV="1">
          <a:off x="9401175" y="28803600"/>
          <a:ext cx="1495425" cy="3537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79</xdr:row>
      <xdr:rowOff>0</xdr:rowOff>
    </xdr:from>
    <xdr:to>
      <xdr:col>15</xdr:col>
      <xdr:colOff>0</xdr:colOff>
      <xdr:row>79</xdr:row>
      <xdr:rowOff>353785</xdr:rowOff>
    </xdr:to>
    <xdr:cxnSp macro="">
      <xdr:nvCxnSpPr>
        <xdr:cNvPr id="7335" name="Conector recto 7334">
          <a:extLst>
            <a:ext uri="{FF2B5EF4-FFF2-40B4-BE49-F238E27FC236}">
              <a16:creationId xmlns:a16="http://schemas.microsoft.com/office/drawing/2014/main" id="{00000000-0008-0000-0000-0000A71C0000}"/>
            </a:ext>
          </a:extLst>
        </xdr:cNvPr>
        <xdr:cNvCxnSpPr/>
      </xdr:nvCxnSpPr>
      <xdr:spPr>
        <a:xfrm flipV="1">
          <a:off x="9401175" y="29222700"/>
          <a:ext cx="1495425" cy="3537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77</xdr:row>
      <xdr:rowOff>0</xdr:rowOff>
    </xdr:from>
    <xdr:to>
      <xdr:col>17</xdr:col>
      <xdr:colOff>598715</xdr:colOff>
      <xdr:row>77</xdr:row>
      <xdr:rowOff>353785</xdr:rowOff>
    </xdr:to>
    <xdr:cxnSp macro="">
      <xdr:nvCxnSpPr>
        <xdr:cNvPr id="7336" name="Conector recto 7335">
          <a:extLst>
            <a:ext uri="{FF2B5EF4-FFF2-40B4-BE49-F238E27FC236}">
              <a16:creationId xmlns:a16="http://schemas.microsoft.com/office/drawing/2014/main" id="{00000000-0008-0000-0000-0000A81C0000}"/>
            </a:ext>
          </a:extLst>
        </xdr:cNvPr>
        <xdr:cNvCxnSpPr/>
      </xdr:nvCxnSpPr>
      <xdr:spPr>
        <a:xfrm flipV="1">
          <a:off x="10896600" y="28384500"/>
          <a:ext cx="1503590" cy="3537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78</xdr:row>
      <xdr:rowOff>0</xdr:rowOff>
    </xdr:from>
    <xdr:to>
      <xdr:col>17</xdr:col>
      <xdr:colOff>598715</xdr:colOff>
      <xdr:row>78</xdr:row>
      <xdr:rowOff>353785</xdr:rowOff>
    </xdr:to>
    <xdr:cxnSp macro="">
      <xdr:nvCxnSpPr>
        <xdr:cNvPr id="7337" name="Conector recto 7336">
          <a:extLst>
            <a:ext uri="{FF2B5EF4-FFF2-40B4-BE49-F238E27FC236}">
              <a16:creationId xmlns:a16="http://schemas.microsoft.com/office/drawing/2014/main" id="{00000000-0008-0000-0000-0000A91C0000}"/>
            </a:ext>
          </a:extLst>
        </xdr:cNvPr>
        <xdr:cNvCxnSpPr/>
      </xdr:nvCxnSpPr>
      <xdr:spPr>
        <a:xfrm flipV="1">
          <a:off x="10896600" y="28803600"/>
          <a:ext cx="1503590" cy="3537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79</xdr:row>
      <xdr:rowOff>0</xdr:rowOff>
    </xdr:from>
    <xdr:to>
      <xdr:col>17</xdr:col>
      <xdr:colOff>598715</xdr:colOff>
      <xdr:row>79</xdr:row>
      <xdr:rowOff>353785</xdr:rowOff>
    </xdr:to>
    <xdr:cxnSp macro="">
      <xdr:nvCxnSpPr>
        <xdr:cNvPr id="7338" name="Conector recto 7337">
          <a:extLst>
            <a:ext uri="{FF2B5EF4-FFF2-40B4-BE49-F238E27FC236}">
              <a16:creationId xmlns:a16="http://schemas.microsoft.com/office/drawing/2014/main" id="{00000000-0008-0000-0000-0000AA1C0000}"/>
            </a:ext>
          </a:extLst>
        </xdr:cNvPr>
        <xdr:cNvCxnSpPr/>
      </xdr:nvCxnSpPr>
      <xdr:spPr>
        <a:xfrm flipV="1">
          <a:off x="10896600" y="29222700"/>
          <a:ext cx="1503590" cy="3537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77</xdr:row>
      <xdr:rowOff>0</xdr:rowOff>
    </xdr:from>
    <xdr:to>
      <xdr:col>19</xdr:col>
      <xdr:colOff>830036</xdr:colOff>
      <xdr:row>77</xdr:row>
      <xdr:rowOff>353785</xdr:rowOff>
    </xdr:to>
    <xdr:cxnSp macro="">
      <xdr:nvCxnSpPr>
        <xdr:cNvPr id="7339" name="Conector recto 7338">
          <a:extLst>
            <a:ext uri="{FF2B5EF4-FFF2-40B4-BE49-F238E27FC236}">
              <a16:creationId xmlns:a16="http://schemas.microsoft.com/office/drawing/2014/main" id="{00000000-0008-0000-0000-0000AB1C0000}"/>
            </a:ext>
          </a:extLst>
        </xdr:cNvPr>
        <xdr:cNvCxnSpPr/>
      </xdr:nvCxnSpPr>
      <xdr:spPr>
        <a:xfrm flipV="1">
          <a:off x="12630150" y="28384500"/>
          <a:ext cx="1506311" cy="3537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78</xdr:row>
      <xdr:rowOff>0</xdr:rowOff>
    </xdr:from>
    <xdr:to>
      <xdr:col>19</xdr:col>
      <xdr:colOff>830036</xdr:colOff>
      <xdr:row>78</xdr:row>
      <xdr:rowOff>353785</xdr:rowOff>
    </xdr:to>
    <xdr:cxnSp macro="">
      <xdr:nvCxnSpPr>
        <xdr:cNvPr id="7340" name="Conector recto 7339">
          <a:extLst>
            <a:ext uri="{FF2B5EF4-FFF2-40B4-BE49-F238E27FC236}">
              <a16:creationId xmlns:a16="http://schemas.microsoft.com/office/drawing/2014/main" id="{00000000-0008-0000-0000-0000AC1C0000}"/>
            </a:ext>
          </a:extLst>
        </xdr:cNvPr>
        <xdr:cNvCxnSpPr/>
      </xdr:nvCxnSpPr>
      <xdr:spPr>
        <a:xfrm flipV="1">
          <a:off x="12630150" y="28803600"/>
          <a:ext cx="1506311" cy="3537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79</xdr:row>
      <xdr:rowOff>0</xdr:rowOff>
    </xdr:from>
    <xdr:to>
      <xdr:col>19</xdr:col>
      <xdr:colOff>830036</xdr:colOff>
      <xdr:row>79</xdr:row>
      <xdr:rowOff>353785</xdr:rowOff>
    </xdr:to>
    <xdr:cxnSp macro="">
      <xdr:nvCxnSpPr>
        <xdr:cNvPr id="7341" name="Conector recto 7340">
          <a:extLst>
            <a:ext uri="{FF2B5EF4-FFF2-40B4-BE49-F238E27FC236}">
              <a16:creationId xmlns:a16="http://schemas.microsoft.com/office/drawing/2014/main" id="{00000000-0008-0000-0000-0000AD1C0000}"/>
            </a:ext>
          </a:extLst>
        </xdr:cNvPr>
        <xdr:cNvCxnSpPr/>
      </xdr:nvCxnSpPr>
      <xdr:spPr>
        <a:xfrm flipV="1">
          <a:off x="12630150" y="29222700"/>
          <a:ext cx="1506311" cy="3537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83</xdr:row>
      <xdr:rowOff>0</xdr:rowOff>
    </xdr:from>
    <xdr:to>
      <xdr:col>17</xdr:col>
      <xdr:colOff>0</xdr:colOff>
      <xdr:row>83</xdr:row>
      <xdr:rowOff>367393</xdr:rowOff>
    </xdr:to>
    <xdr:cxnSp macro="">
      <xdr:nvCxnSpPr>
        <xdr:cNvPr id="7343" name="Conector recto 7342">
          <a:extLst>
            <a:ext uri="{FF2B5EF4-FFF2-40B4-BE49-F238E27FC236}">
              <a16:creationId xmlns:a16="http://schemas.microsoft.com/office/drawing/2014/main" id="{00000000-0008-0000-0000-0000AF1C0000}"/>
            </a:ext>
          </a:extLst>
        </xdr:cNvPr>
        <xdr:cNvCxnSpPr/>
      </xdr:nvCxnSpPr>
      <xdr:spPr>
        <a:xfrm flipV="1">
          <a:off x="9725025" y="30556200"/>
          <a:ext cx="2076450" cy="36739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84</xdr:row>
      <xdr:rowOff>0</xdr:rowOff>
    </xdr:from>
    <xdr:to>
      <xdr:col>17</xdr:col>
      <xdr:colOff>0</xdr:colOff>
      <xdr:row>84</xdr:row>
      <xdr:rowOff>367393</xdr:rowOff>
    </xdr:to>
    <xdr:cxnSp macro="">
      <xdr:nvCxnSpPr>
        <xdr:cNvPr id="7344" name="Conector recto 7343">
          <a:extLst>
            <a:ext uri="{FF2B5EF4-FFF2-40B4-BE49-F238E27FC236}">
              <a16:creationId xmlns:a16="http://schemas.microsoft.com/office/drawing/2014/main" id="{00000000-0008-0000-0000-0000B01C0000}"/>
            </a:ext>
          </a:extLst>
        </xdr:cNvPr>
        <xdr:cNvCxnSpPr/>
      </xdr:nvCxnSpPr>
      <xdr:spPr>
        <a:xfrm flipV="1">
          <a:off x="9725025" y="30975300"/>
          <a:ext cx="2076450" cy="36739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87</xdr:row>
      <xdr:rowOff>0</xdr:rowOff>
    </xdr:from>
    <xdr:to>
      <xdr:col>17</xdr:col>
      <xdr:colOff>0</xdr:colOff>
      <xdr:row>87</xdr:row>
      <xdr:rowOff>367393</xdr:rowOff>
    </xdr:to>
    <xdr:cxnSp macro="">
      <xdr:nvCxnSpPr>
        <xdr:cNvPr id="7345" name="Conector recto 7344">
          <a:extLst>
            <a:ext uri="{FF2B5EF4-FFF2-40B4-BE49-F238E27FC236}">
              <a16:creationId xmlns:a16="http://schemas.microsoft.com/office/drawing/2014/main" id="{00000000-0008-0000-0000-0000B11C0000}"/>
            </a:ext>
          </a:extLst>
        </xdr:cNvPr>
        <xdr:cNvCxnSpPr/>
      </xdr:nvCxnSpPr>
      <xdr:spPr>
        <a:xfrm flipV="1">
          <a:off x="9725025" y="31889700"/>
          <a:ext cx="2076450" cy="36739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88</xdr:row>
      <xdr:rowOff>0</xdr:rowOff>
    </xdr:from>
    <xdr:to>
      <xdr:col>17</xdr:col>
      <xdr:colOff>0</xdr:colOff>
      <xdr:row>88</xdr:row>
      <xdr:rowOff>367393</xdr:rowOff>
    </xdr:to>
    <xdr:cxnSp macro="">
      <xdr:nvCxnSpPr>
        <xdr:cNvPr id="7346" name="Conector recto 7345">
          <a:extLst>
            <a:ext uri="{FF2B5EF4-FFF2-40B4-BE49-F238E27FC236}">
              <a16:creationId xmlns:a16="http://schemas.microsoft.com/office/drawing/2014/main" id="{00000000-0008-0000-0000-0000B21C0000}"/>
            </a:ext>
          </a:extLst>
        </xdr:cNvPr>
        <xdr:cNvCxnSpPr/>
      </xdr:nvCxnSpPr>
      <xdr:spPr>
        <a:xfrm flipV="1">
          <a:off x="9725025" y="32308800"/>
          <a:ext cx="2076450" cy="36739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89</xdr:row>
      <xdr:rowOff>0</xdr:rowOff>
    </xdr:from>
    <xdr:to>
      <xdr:col>17</xdr:col>
      <xdr:colOff>0</xdr:colOff>
      <xdr:row>89</xdr:row>
      <xdr:rowOff>367393</xdr:rowOff>
    </xdr:to>
    <xdr:cxnSp macro="">
      <xdr:nvCxnSpPr>
        <xdr:cNvPr id="7347" name="Conector recto 7346">
          <a:extLst>
            <a:ext uri="{FF2B5EF4-FFF2-40B4-BE49-F238E27FC236}">
              <a16:creationId xmlns:a16="http://schemas.microsoft.com/office/drawing/2014/main" id="{00000000-0008-0000-0000-0000B31C0000}"/>
            </a:ext>
          </a:extLst>
        </xdr:cNvPr>
        <xdr:cNvCxnSpPr/>
      </xdr:nvCxnSpPr>
      <xdr:spPr>
        <a:xfrm flipV="1">
          <a:off x="9725025" y="32727900"/>
          <a:ext cx="2076450" cy="36739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82</xdr:row>
      <xdr:rowOff>27214</xdr:rowOff>
    </xdr:from>
    <xdr:to>
      <xdr:col>20</xdr:col>
      <xdr:colOff>27214</xdr:colOff>
      <xdr:row>82</xdr:row>
      <xdr:rowOff>367393</xdr:rowOff>
    </xdr:to>
    <xdr:cxnSp macro="">
      <xdr:nvCxnSpPr>
        <xdr:cNvPr id="7348" name="Conector recto 7347">
          <a:extLst>
            <a:ext uri="{FF2B5EF4-FFF2-40B4-BE49-F238E27FC236}">
              <a16:creationId xmlns:a16="http://schemas.microsoft.com/office/drawing/2014/main" id="{00000000-0008-0000-0000-0000B41C0000}"/>
            </a:ext>
          </a:extLst>
        </xdr:cNvPr>
        <xdr:cNvCxnSpPr/>
      </xdr:nvCxnSpPr>
      <xdr:spPr>
        <a:xfrm flipV="1">
          <a:off x="11801475" y="30164314"/>
          <a:ext cx="2637064" cy="34017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83</xdr:row>
      <xdr:rowOff>0</xdr:rowOff>
    </xdr:from>
    <xdr:to>
      <xdr:col>20</xdr:col>
      <xdr:colOff>27214</xdr:colOff>
      <xdr:row>83</xdr:row>
      <xdr:rowOff>340179</xdr:rowOff>
    </xdr:to>
    <xdr:cxnSp macro="">
      <xdr:nvCxnSpPr>
        <xdr:cNvPr id="7349" name="Conector recto 7348">
          <a:extLst>
            <a:ext uri="{FF2B5EF4-FFF2-40B4-BE49-F238E27FC236}">
              <a16:creationId xmlns:a16="http://schemas.microsoft.com/office/drawing/2014/main" id="{00000000-0008-0000-0000-0000B51C0000}"/>
            </a:ext>
          </a:extLst>
        </xdr:cNvPr>
        <xdr:cNvCxnSpPr/>
      </xdr:nvCxnSpPr>
      <xdr:spPr>
        <a:xfrm flipV="1">
          <a:off x="11801475" y="30556200"/>
          <a:ext cx="2637064" cy="34017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84</xdr:row>
      <xdr:rowOff>0</xdr:rowOff>
    </xdr:from>
    <xdr:to>
      <xdr:col>20</xdr:col>
      <xdr:colOff>27214</xdr:colOff>
      <xdr:row>84</xdr:row>
      <xdr:rowOff>340179</xdr:rowOff>
    </xdr:to>
    <xdr:cxnSp macro="">
      <xdr:nvCxnSpPr>
        <xdr:cNvPr id="7350" name="Conector recto 7349">
          <a:extLst>
            <a:ext uri="{FF2B5EF4-FFF2-40B4-BE49-F238E27FC236}">
              <a16:creationId xmlns:a16="http://schemas.microsoft.com/office/drawing/2014/main" id="{00000000-0008-0000-0000-0000B61C0000}"/>
            </a:ext>
          </a:extLst>
        </xdr:cNvPr>
        <xdr:cNvCxnSpPr/>
      </xdr:nvCxnSpPr>
      <xdr:spPr>
        <a:xfrm flipV="1">
          <a:off x="11801475" y="30975300"/>
          <a:ext cx="2637064" cy="34017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87</xdr:row>
      <xdr:rowOff>0</xdr:rowOff>
    </xdr:from>
    <xdr:to>
      <xdr:col>20</xdr:col>
      <xdr:colOff>27214</xdr:colOff>
      <xdr:row>87</xdr:row>
      <xdr:rowOff>340179</xdr:rowOff>
    </xdr:to>
    <xdr:cxnSp macro="">
      <xdr:nvCxnSpPr>
        <xdr:cNvPr id="7351" name="Conector recto 7350">
          <a:extLst>
            <a:ext uri="{FF2B5EF4-FFF2-40B4-BE49-F238E27FC236}">
              <a16:creationId xmlns:a16="http://schemas.microsoft.com/office/drawing/2014/main" id="{00000000-0008-0000-0000-0000B71C0000}"/>
            </a:ext>
          </a:extLst>
        </xdr:cNvPr>
        <xdr:cNvCxnSpPr/>
      </xdr:nvCxnSpPr>
      <xdr:spPr>
        <a:xfrm flipV="1">
          <a:off x="11801475" y="31889700"/>
          <a:ext cx="2637064" cy="34017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88</xdr:row>
      <xdr:rowOff>0</xdr:rowOff>
    </xdr:from>
    <xdr:to>
      <xdr:col>20</xdr:col>
      <xdr:colOff>27214</xdr:colOff>
      <xdr:row>88</xdr:row>
      <xdr:rowOff>340179</xdr:rowOff>
    </xdr:to>
    <xdr:cxnSp macro="">
      <xdr:nvCxnSpPr>
        <xdr:cNvPr id="7352" name="Conector recto 7351">
          <a:extLst>
            <a:ext uri="{FF2B5EF4-FFF2-40B4-BE49-F238E27FC236}">
              <a16:creationId xmlns:a16="http://schemas.microsoft.com/office/drawing/2014/main" id="{00000000-0008-0000-0000-0000B81C0000}"/>
            </a:ext>
          </a:extLst>
        </xdr:cNvPr>
        <xdr:cNvCxnSpPr/>
      </xdr:nvCxnSpPr>
      <xdr:spPr>
        <a:xfrm flipV="1">
          <a:off x="11801475" y="32308800"/>
          <a:ext cx="2637064" cy="34017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89</xdr:row>
      <xdr:rowOff>0</xdr:rowOff>
    </xdr:from>
    <xdr:to>
      <xdr:col>20</xdr:col>
      <xdr:colOff>27214</xdr:colOff>
      <xdr:row>89</xdr:row>
      <xdr:rowOff>340179</xdr:rowOff>
    </xdr:to>
    <xdr:cxnSp macro="">
      <xdr:nvCxnSpPr>
        <xdr:cNvPr id="7353" name="Conector recto 7352">
          <a:extLst>
            <a:ext uri="{FF2B5EF4-FFF2-40B4-BE49-F238E27FC236}">
              <a16:creationId xmlns:a16="http://schemas.microsoft.com/office/drawing/2014/main" id="{00000000-0008-0000-0000-0000B91C0000}"/>
            </a:ext>
          </a:extLst>
        </xdr:cNvPr>
        <xdr:cNvCxnSpPr/>
      </xdr:nvCxnSpPr>
      <xdr:spPr>
        <a:xfrm flipV="1">
          <a:off x="11801475" y="32727900"/>
          <a:ext cx="2637064" cy="34017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1360714</xdr:colOff>
      <xdr:row>91</xdr:row>
      <xdr:rowOff>27214</xdr:rowOff>
    </xdr:from>
    <xdr:to>
      <xdr:col>7</xdr:col>
      <xdr:colOff>13607</xdr:colOff>
      <xdr:row>92</xdr:row>
      <xdr:rowOff>0</xdr:rowOff>
    </xdr:to>
    <xdr:cxnSp macro="">
      <xdr:nvCxnSpPr>
        <xdr:cNvPr id="7354" name="Conector recto 7353">
          <a:extLst>
            <a:ext uri="{FF2B5EF4-FFF2-40B4-BE49-F238E27FC236}">
              <a16:creationId xmlns:a16="http://schemas.microsoft.com/office/drawing/2014/main" id="{00000000-0008-0000-0000-0000BA1C0000}"/>
            </a:ext>
          </a:extLst>
        </xdr:cNvPr>
        <xdr:cNvCxnSpPr/>
      </xdr:nvCxnSpPr>
      <xdr:spPr>
        <a:xfrm flipV="1">
          <a:off x="1636939" y="33421864"/>
          <a:ext cx="4444093" cy="39188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92</xdr:row>
      <xdr:rowOff>0</xdr:rowOff>
    </xdr:from>
    <xdr:to>
      <xdr:col>7</xdr:col>
      <xdr:colOff>54429</xdr:colOff>
      <xdr:row>92</xdr:row>
      <xdr:rowOff>394607</xdr:rowOff>
    </xdr:to>
    <xdr:cxnSp macro="">
      <xdr:nvCxnSpPr>
        <xdr:cNvPr id="7355" name="Conector recto 7354">
          <a:extLst>
            <a:ext uri="{FF2B5EF4-FFF2-40B4-BE49-F238E27FC236}">
              <a16:creationId xmlns:a16="http://schemas.microsoft.com/office/drawing/2014/main" id="{00000000-0008-0000-0000-0000BB1C0000}"/>
            </a:ext>
          </a:extLst>
        </xdr:cNvPr>
        <xdr:cNvCxnSpPr/>
      </xdr:nvCxnSpPr>
      <xdr:spPr>
        <a:xfrm flipV="1">
          <a:off x="1676400" y="33813750"/>
          <a:ext cx="4445454" cy="39460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93</xdr:row>
      <xdr:rowOff>0</xdr:rowOff>
    </xdr:from>
    <xdr:to>
      <xdr:col>7</xdr:col>
      <xdr:colOff>54429</xdr:colOff>
      <xdr:row>93</xdr:row>
      <xdr:rowOff>394607</xdr:rowOff>
    </xdr:to>
    <xdr:cxnSp macro="">
      <xdr:nvCxnSpPr>
        <xdr:cNvPr id="7356" name="Conector recto 7355">
          <a:extLst>
            <a:ext uri="{FF2B5EF4-FFF2-40B4-BE49-F238E27FC236}">
              <a16:creationId xmlns:a16="http://schemas.microsoft.com/office/drawing/2014/main" id="{00000000-0008-0000-0000-0000BC1C0000}"/>
            </a:ext>
          </a:extLst>
        </xdr:cNvPr>
        <xdr:cNvCxnSpPr/>
      </xdr:nvCxnSpPr>
      <xdr:spPr>
        <a:xfrm flipV="1">
          <a:off x="1676400" y="34232850"/>
          <a:ext cx="4445454" cy="39460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91</xdr:row>
      <xdr:rowOff>54428</xdr:rowOff>
    </xdr:from>
    <xdr:to>
      <xdr:col>14</xdr:col>
      <xdr:colOff>0</xdr:colOff>
      <xdr:row>92</xdr:row>
      <xdr:rowOff>0</xdr:rowOff>
    </xdr:to>
    <xdr:cxnSp macro="">
      <xdr:nvCxnSpPr>
        <xdr:cNvPr id="7357" name="Conector recto 7356">
          <a:extLst>
            <a:ext uri="{FF2B5EF4-FFF2-40B4-BE49-F238E27FC236}">
              <a16:creationId xmlns:a16="http://schemas.microsoft.com/office/drawing/2014/main" id="{00000000-0008-0000-0000-0000BD1C0000}"/>
            </a:ext>
          </a:extLst>
        </xdr:cNvPr>
        <xdr:cNvCxnSpPr/>
      </xdr:nvCxnSpPr>
      <xdr:spPr>
        <a:xfrm flipV="1">
          <a:off x="7772400" y="33449078"/>
          <a:ext cx="2381250" cy="36467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92</xdr:row>
      <xdr:rowOff>0</xdr:rowOff>
    </xdr:from>
    <xdr:to>
      <xdr:col>14</xdr:col>
      <xdr:colOff>0</xdr:colOff>
      <xdr:row>92</xdr:row>
      <xdr:rowOff>367393</xdr:rowOff>
    </xdr:to>
    <xdr:cxnSp macro="">
      <xdr:nvCxnSpPr>
        <xdr:cNvPr id="7358" name="Conector recto 7357">
          <a:extLst>
            <a:ext uri="{FF2B5EF4-FFF2-40B4-BE49-F238E27FC236}">
              <a16:creationId xmlns:a16="http://schemas.microsoft.com/office/drawing/2014/main" id="{00000000-0008-0000-0000-0000BE1C0000}"/>
            </a:ext>
          </a:extLst>
        </xdr:cNvPr>
        <xdr:cNvCxnSpPr/>
      </xdr:nvCxnSpPr>
      <xdr:spPr>
        <a:xfrm flipV="1">
          <a:off x="7772400" y="33813750"/>
          <a:ext cx="2381250" cy="36739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93</xdr:row>
      <xdr:rowOff>0</xdr:rowOff>
    </xdr:from>
    <xdr:to>
      <xdr:col>14</xdr:col>
      <xdr:colOff>0</xdr:colOff>
      <xdr:row>93</xdr:row>
      <xdr:rowOff>367393</xdr:rowOff>
    </xdr:to>
    <xdr:cxnSp macro="">
      <xdr:nvCxnSpPr>
        <xdr:cNvPr id="7359" name="Conector recto 7358">
          <a:extLst>
            <a:ext uri="{FF2B5EF4-FFF2-40B4-BE49-F238E27FC236}">
              <a16:creationId xmlns:a16="http://schemas.microsoft.com/office/drawing/2014/main" id="{00000000-0008-0000-0000-0000BF1C0000}"/>
            </a:ext>
          </a:extLst>
        </xdr:cNvPr>
        <xdr:cNvCxnSpPr/>
      </xdr:nvCxnSpPr>
      <xdr:spPr>
        <a:xfrm flipV="1">
          <a:off x="7772400" y="34232850"/>
          <a:ext cx="2381250" cy="36739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40821</xdr:colOff>
      <xdr:row>101</xdr:row>
      <xdr:rowOff>13607</xdr:rowOff>
    </xdr:from>
    <xdr:to>
      <xdr:col>4</xdr:col>
      <xdr:colOff>0</xdr:colOff>
      <xdr:row>101</xdr:row>
      <xdr:rowOff>394607</xdr:rowOff>
    </xdr:to>
    <xdr:cxnSp macro="">
      <xdr:nvCxnSpPr>
        <xdr:cNvPr id="7360" name="Conector recto 7359">
          <a:extLst>
            <a:ext uri="{FF2B5EF4-FFF2-40B4-BE49-F238E27FC236}">
              <a16:creationId xmlns:a16="http://schemas.microsoft.com/office/drawing/2014/main" id="{00000000-0008-0000-0000-0000C01C0000}"/>
            </a:ext>
          </a:extLst>
        </xdr:cNvPr>
        <xdr:cNvCxnSpPr/>
      </xdr:nvCxnSpPr>
      <xdr:spPr>
        <a:xfrm flipV="1">
          <a:off x="40821" y="36761057"/>
          <a:ext cx="3359604" cy="381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100</xdr:row>
      <xdr:rowOff>0</xdr:rowOff>
    </xdr:from>
    <xdr:to>
      <xdr:col>3</xdr:col>
      <xdr:colOff>775608</xdr:colOff>
      <xdr:row>100</xdr:row>
      <xdr:rowOff>381000</xdr:rowOff>
    </xdr:to>
    <xdr:cxnSp macro="">
      <xdr:nvCxnSpPr>
        <xdr:cNvPr id="7361" name="Conector recto 7360">
          <a:extLst>
            <a:ext uri="{FF2B5EF4-FFF2-40B4-BE49-F238E27FC236}">
              <a16:creationId xmlns:a16="http://schemas.microsoft.com/office/drawing/2014/main" id="{00000000-0008-0000-0000-0000C11C0000}"/>
            </a:ext>
          </a:extLst>
        </xdr:cNvPr>
        <xdr:cNvCxnSpPr/>
      </xdr:nvCxnSpPr>
      <xdr:spPr>
        <a:xfrm flipV="1">
          <a:off x="0" y="36328350"/>
          <a:ext cx="3356883" cy="381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102</xdr:row>
      <xdr:rowOff>0</xdr:rowOff>
    </xdr:from>
    <xdr:to>
      <xdr:col>3</xdr:col>
      <xdr:colOff>775608</xdr:colOff>
      <xdr:row>102</xdr:row>
      <xdr:rowOff>381000</xdr:rowOff>
    </xdr:to>
    <xdr:cxnSp macro="">
      <xdr:nvCxnSpPr>
        <xdr:cNvPr id="7362" name="Conector recto 7361">
          <a:extLst>
            <a:ext uri="{FF2B5EF4-FFF2-40B4-BE49-F238E27FC236}">
              <a16:creationId xmlns:a16="http://schemas.microsoft.com/office/drawing/2014/main" id="{00000000-0008-0000-0000-0000C21C0000}"/>
            </a:ext>
          </a:extLst>
        </xdr:cNvPr>
        <xdr:cNvCxnSpPr/>
      </xdr:nvCxnSpPr>
      <xdr:spPr>
        <a:xfrm flipV="1">
          <a:off x="0" y="37166550"/>
          <a:ext cx="3356883" cy="381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100</xdr:row>
      <xdr:rowOff>0</xdr:rowOff>
    </xdr:from>
    <xdr:to>
      <xdr:col>7</xdr:col>
      <xdr:colOff>693965</xdr:colOff>
      <xdr:row>100</xdr:row>
      <xdr:rowOff>381000</xdr:rowOff>
    </xdr:to>
    <xdr:cxnSp macro="">
      <xdr:nvCxnSpPr>
        <xdr:cNvPr id="7363" name="Conector recto 7362">
          <a:extLst>
            <a:ext uri="{FF2B5EF4-FFF2-40B4-BE49-F238E27FC236}">
              <a16:creationId xmlns:a16="http://schemas.microsoft.com/office/drawing/2014/main" id="{00000000-0008-0000-0000-0000C31C0000}"/>
            </a:ext>
          </a:extLst>
        </xdr:cNvPr>
        <xdr:cNvCxnSpPr/>
      </xdr:nvCxnSpPr>
      <xdr:spPr>
        <a:xfrm flipV="1">
          <a:off x="3400425" y="36328350"/>
          <a:ext cx="3360965" cy="381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101</xdr:row>
      <xdr:rowOff>0</xdr:rowOff>
    </xdr:from>
    <xdr:to>
      <xdr:col>7</xdr:col>
      <xdr:colOff>693965</xdr:colOff>
      <xdr:row>101</xdr:row>
      <xdr:rowOff>381000</xdr:rowOff>
    </xdr:to>
    <xdr:cxnSp macro="">
      <xdr:nvCxnSpPr>
        <xdr:cNvPr id="7364" name="Conector recto 7363">
          <a:extLst>
            <a:ext uri="{FF2B5EF4-FFF2-40B4-BE49-F238E27FC236}">
              <a16:creationId xmlns:a16="http://schemas.microsoft.com/office/drawing/2014/main" id="{00000000-0008-0000-0000-0000C41C0000}"/>
            </a:ext>
          </a:extLst>
        </xdr:cNvPr>
        <xdr:cNvCxnSpPr/>
      </xdr:nvCxnSpPr>
      <xdr:spPr>
        <a:xfrm flipV="1">
          <a:off x="3400425" y="36747450"/>
          <a:ext cx="3360965" cy="381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102</xdr:row>
      <xdr:rowOff>0</xdr:rowOff>
    </xdr:from>
    <xdr:to>
      <xdr:col>7</xdr:col>
      <xdr:colOff>693965</xdr:colOff>
      <xdr:row>102</xdr:row>
      <xdr:rowOff>381000</xdr:rowOff>
    </xdr:to>
    <xdr:cxnSp macro="">
      <xdr:nvCxnSpPr>
        <xdr:cNvPr id="7365" name="Conector recto 7364">
          <a:extLst>
            <a:ext uri="{FF2B5EF4-FFF2-40B4-BE49-F238E27FC236}">
              <a16:creationId xmlns:a16="http://schemas.microsoft.com/office/drawing/2014/main" id="{00000000-0008-0000-0000-0000C51C0000}"/>
            </a:ext>
          </a:extLst>
        </xdr:cNvPr>
        <xdr:cNvCxnSpPr/>
      </xdr:nvCxnSpPr>
      <xdr:spPr>
        <a:xfrm flipV="1">
          <a:off x="3400425" y="37166550"/>
          <a:ext cx="3360965" cy="381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100</xdr:row>
      <xdr:rowOff>40821</xdr:rowOff>
    </xdr:from>
    <xdr:to>
      <xdr:col>17</xdr:col>
      <xdr:colOff>40822</xdr:colOff>
      <xdr:row>100</xdr:row>
      <xdr:rowOff>381000</xdr:rowOff>
    </xdr:to>
    <xdr:cxnSp macro="">
      <xdr:nvCxnSpPr>
        <xdr:cNvPr id="7366" name="Conector recto 7365">
          <a:extLst>
            <a:ext uri="{FF2B5EF4-FFF2-40B4-BE49-F238E27FC236}">
              <a16:creationId xmlns:a16="http://schemas.microsoft.com/office/drawing/2014/main" id="{00000000-0008-0000-0000-0000C61C0000}"/>
            </a:ext>
          </a:extLst>
        </xdr:cNvPr>
        <xdr:cNvCxnSpPr/>
      </xdr:nvCxnSpPr>
      <xdr:spPr>
        <a:xfrm flipV="1">
          <a:off x="8829675" y="36369171"/>
          <a:ext cx="3012622" cy="34017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101</xdr:row>
      <xdr:rowOff>0</xdr:rowOff>
    </xdr:from>
    <xdr:to>
      <xdr:col>17</xdr:col>
      <xdr:colOff>40822</xdr:colOff>
      <xdr:row>101</xdr:row>
      <xdr:rowOff>340179</xdr:rowOff>
    </xdr:to>
    <xdr:cxnSp macro="">
      <xdr:nvCxnSpPr>
        <xdr:cNvPr id="7367" name="Conector recto 7366">
          <a:extLst>
            <a:ext uri="{FF2B5EF4-FFF2-40B4-BE49-F238E27FC236}">
              <a16:creationId xmlns:a16="http://schemas.microsoft.com/office/drawing/2014/main" id="{00000000-0008-0000-0000-0000C71C0000}"/>
            </a:ext>
          </a:extLst>
        </xdr:cNvPr>
        <xdr:cNvCxnSpPr/>
      </xdr:nvCxnSpPr>
      <xdr:spPr>
        <a:xfrm flipV="1">
          <a:off x="8829675" y="36747450"/>
          <a:ext cx="3012622" cy="34017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102</xdr:row>
      <xdr:rowOff>0</xdr:rowOff>
    </xdr:from>
    <xdr:to>
      <xdr:col>17</xdr:col>
      <xdr:colOff>40822</xdr:colOff>
      <xdr:row>102</xdr:row>
      <xdr:rowOff>340179</xdr:rowOff>
    </xdr:to>
    <xdr:cxnSp macro="">
      <xdr:nvCxnSpPr>
        <xdr:cNvPr id="7368" name="Conector recto 7367">
          <a:extLst>
            <a:ext uri="{FF2B5EF4-FFF2-40B4-BE49-F238E27FC236}">
              <a16:creationId xmlns:a16="http://schemas.microsoft.com/office/drawing/2014/main" id="{00000000-0008-0000-0000-0000C81C0000}"/>
            </a:ext>
          </a:extLst>
        </xdr:cNvPr>
        <xdr:cNvCxnSpPr/>
      </xdr:nvCxnSpPr>
      <xdr:spPr>
        <a:xfrm flipV="1">
          <a:off x="8829675" y="37166550"/>
          <a:ext cx="3012622" cy="34017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100</xdr:row>
      <xdr:rowOff>40821</xdr:rowOff>
    </xdr:from>
    <xdr:to>
      <xdr:col>20</xdr:col>
      <xdr:colOff>13607</xdr:colOff>
      <xdr:row>100</xdr:row>
      <xdr:rowOff>340179</xdr:rowOff>
    </xdr:to>
    <xdr:cxnSp macro="">
      <xdr:nvCxnSpPr>
        <xdr:cNvPr id="7369" name="Conector recto 7368">
          <a:extLst>
            <a:ext uri="{FF2B5EF4-FFF2-40B4-BE49-F238E27FC236}">
              <a16:creationId xmlns:a16="http://schemas.microsoft.com/office/drawing/2014/main" id="{00000000-0008-0000-0000-0000C91C0000}"/>
            </a:ext>
          </a:extLst>
        </xdr:cNvPr>
        <xdr:cNvCxnSpPr/>
      </xdr:nvCxnSpPr>
      <xdr:spPr>
        <a:xfrm flipV="1">
          <a:off x="11801475" y="36369171"/>
          <a:ext cx="2623457" cy="2993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101</xdr:row>
      <xdr:rowOff>0</xdr:rowOff>
    </xdr:from>
    <xdr:to>
      <xdr:col>20</xdr:col>
      <xdr:colOff>13607</xdr:colOff>
      <xdr:row>101</xdr:row>
      <xdr:rowOff>299358</xdr:rowOff>
    </xdr:to>
    <xdr:cxnSp macro="">
      <xdr:nvCxnSpPr>
        <xdr:cNvPr id="7370" name="Conector recto 7369">
          <a:extLst>
            <a:ext uri="{FF2B5EF4-FFF2-40B4-BE49-F238E27FC236}">
              <a16:creationId xmlns:a16="http://schemas.microsoft.com/office/drawing/2014/main" id="{00000000-0008-0000-0000-0000CA1C0000}"/>
            </a:ext>
          </a:extLst>
        </xdr:cNvPr>
        <xdr:cNvCxnSpPr/>
      </xdr:nvCxnSpPr>
      <xdr:spPr>
        <a:xfrm flipV="1">
          <a:off x="11801475" y="36747450"/>
          <a:ext cx="2623457" cy="2993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102</xdr:row>
      <xdr:rowOff>0</xdr:rowOff>
    </xdr:from>
    <xdr:to>
      <xdr:col>20</xdr:col>
      <xdr:colOff>13607</xdr:colOff>
      <xdr:row>102</xdr:row>
      <xdr:rowOff>299358</xdr:rowOff>
    </xdr:to>
    <xdr:cxnSp macro="">
      <xdr:nvCxnSpPr>
        <xdr:cNvPr id="7371" name="Conector recto 7370">
          <a:extLst>
            <a:ext uri="{FF2B5EF4-FFF2-40B4-BE49-F238E27FC236}">
              <a16:creationId xmlns:a16="http://schemas.microsoft.com/office/drawing/2014/main" id="{00000000-0008-0000-0000-0000CB1C0000}"/>
            </a:ext>
          </a:extLst>
        </xdr:cNvPr>
        <xdr:cNvCxnSpPr/>
      </xdr:nvCxnSpPr>
      <xdr:spPr>
        <a:xfrm flipV="1">
          <a:off x="11801475" y="37166550"/>
          <a:ext cx="2623457" cy="2993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100</xdr:row>
      <xdr:rowOff>13607</xdr:rowOff>
    </xdr:from>
    <xdr:to>
      <xdr:col>11</xdr:col>
      <xdr:colOff>0</xdr:colOff>
      <xdr:row>100</xdr:row>
      <xdr:rowOff>299358</xdr:rowOff>
    </xdr:to>
    <xdr:cxnSp macro="">
      <xdr:nvCxnSpPr>
        <xdr:cNvPr id="7372" name="Conector recto 7371">
          <a:extLst>
            <a:ext uri="{FF2B5EF4-FFF2-40B4-BE49-F238E27FC236}">
              <a16:creationId xmlns:a16="http://schemas.microsoft.com/office/drawing/2014/main" id="{00000000-0008-0000-0000-0000CC1C0000}"/>
            </a:ext>
          </a:extLst>
        </xdr:cNvPr>
        <xdr:cNvCxnSpPr/>
      </xdr:nvCxnSpPr>
      <xdr:spPr>
        <a:xfrm flipV="1">
          <a:off x="6991350" y="36341957"/>
          <a:ext cx="1838325" cy="28575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101</xdr:row>
      <xdr:rowOff>0</xdr:rowOff>
    </xdr:from>
    <xdr:to>
      <xdr:col>11</xdr:col>
      <xdr:colOff>0</xdr:colOff>
      <xdr:row>101</xdr:row>
      <xdr:rowOff>285751</xdr:rowOff>
    </xdr:to>
    <xdr:cxnSp macro="">
      <xdr:nvCxnSpPr>
        <xdr:cNvPr id="7373" name="Conector recto 7372">
          <a:extLst>
            <a:ext uri="{FF2B5EF4-FFF2-40B4-BE49-F238E27FC236}">
              <a16:creationId xmlns:a16="http://schemas.microsoft.com/office/drawing/2014/main" id="{00000000-0008-0000-0000-0000CD1C0000}"/>
            </a:ext>
          </a:extLst>
        </xdr:cNvPr>
        <xdr:cNvCxnSpPr/>
      </xdr:nvCxnSpPr>
      <xdr:spPr>
        <a:xfrm flipV="1">
          <a:off x="6991350" y="36747450"/>
          <a:ext cx="1838325" cy="28575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102</xdr:row>
      <xdr:rowOff>0</xdr:rowOff>
    </xdr:from>
    <xdr:to>
      <xdr:col>11</xdr:col>
      <xdr:colOff>0</xdr:colOff>
      <xdr:row>102</xdr:row>
      <xdr:rowOff>285751</xdr:rowOff>
    </xdr:to>
    <xdr:cxnSp macro="">
      <xdr:nvCxnSpPr>
        <xdr:cNvPr id="7374" name="Conector recto 7373">
          <a:extLst>
            <a:ext uri="{FF2B5EF4-FFF2-40B4-BE49-F238E27FC236}">
              <a16:creationId xmlns:a16="http://schemas.microsoft.com/office/drawing/2014/main" id="{00000000-0008-0000-0000-0000CE1C0000}"/>
            </a:ext>
          </a:extLst>
        </xdr:cNvPr>
        <xdr:cNvCxnSpPr/>
      </xdr:nvCxnSpPr>
      <xdr:spPr>
        <a:xfrm flipV="1">
          <a:off x="6991350" y="37166550"/>
          <a:ext cx="1838325" cy="28575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40821</xdr:colOff>
      <xdr:row>105</xdr:row>
      <xdr:rowOff>0</xdr:rowOff>
    </xdr:from>
    <xdr:to>
      <xdr:col>7</xdr:col>
      <xdr:colOff>40821</xdr:colOff>
      <xdr:row>105</xdr:row>
      <xdr:rowOff>353786</xdr:rowOff>
    </xdr:to>
    <xdr:cxnSp macro="">
      <xdr:nvCxnSpPr>
        <xdr:cNvPr id="7375" name="Conector recto 7374">
          <a:extLst>
            <a:ext uri="{FF2B5EF4-FFF2-40B4-BE49-F238E27FC236}">
              <a16:creationId xmlns:a16="http://schemas.microsoft.com/office/drawing/2014/main" id="{00000000-0008-0000-0000-0000CF1C0000}"/>
            </a:ext>
          </a:extLst>
        </xdr:cNvPr>
        <xdr:cNvCxnSpPr/>
      </xdr:nvCxnSpPr>
      <xdr:spPr>
        <a:xfrm flipV="1">
          <a:off x="40821" y="38080950"/>
          <a:ext cx="6067425" cy="35378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106</xdr:row>
      <xdr:rowOff>0</xdr:rowOff>
    </xdr:from>
    <xdr:to>
      <xdr:col>7</xdr:col>
      <xdr:colOff>0</xdr:colOff>
      <xdr:row>106</xdr:row>
      <xdr:rowOff>353786</xdr:rowOff>
    </xdr:to>
    <xdr:cxnSp macro="">
      <xdr:nvCxnSpPr>
        <xdr:cNvPr id="7376" name="Conector recto 7375">
          <a:extLst>
            <a:ext uri="{FF2B5EF4-FFF2-40B4-BE49-F238E27FC236}">
              <a16:creationId xmlns:a16="http://schemas.microsoft.com/office/drawing/2014/main" id="{00000000-0008-0000-0000-0000D01C0000}"/>
            </a:ext>
          </a:extLst>
        </xdr:cNvPr>
        <xdr:cNvCxnSpPr/>
      </xdr:nvCxnSpPr>
      <xdr:spPr>
        <a:xfrm flipV="1">
          <a:off x="0" y="38500050"/>
          <a:ext cx="6067425" cy="35378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107</xdr:row>
      <xdr:rowOff>0</xdr:rowOff>
    </xdr:from>
    <xdr:to>
      <xdr:col>7</xdr:col>
      <xdr:colOff>0</xdr:colOff>
      <xdr:row>107</xdr:row>
      <xdr:rowOff>353786</xdr:rowOff>
    </xdr:to>
    <xdr:cxnSp macro="">
      <xdr:nvCxnSpPr>
        <xdr:cNvPr id="7377" name="Conector recto 7376">
          <a:extLst>
            <a:ext uri="{FF2B5EF4-FFF2-40B4-BE49-F238E27FC236}">
              <a16:creationId xmlns:a16="http://schemas.microsoft.com/office/drawing/2014/main" id="{00000000-0008-0000-0000-0000D11C0000}"/>
            </a:ext>
          </a:extLst>
        </xdr:cNvPr>
        <xdr:cNvCxnSpPr/>
      </xdr:nvCxnSpPr>
      <xdr:spPr>
        <a:xfrm flipV="1">
          <a:off x="0" y="38919150"/>
          <a:ext cx="6067425" cy="35378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27214</xdr:colOff>
      <xdr:row>105</xdr:row>
      <xdr:rowOff>13607</xdr:rowOff>
    </xdr:from>
    <xdr:to>
      <xdr:col>14</xdr:col>
      <xdr:colOff>27214</xdr:colOff>
      <xdr:row>105</xdr:row>
      <xdr:rowOff>394607</xdr:rowOff>
    </xdr:to>
    <xdr:cxnSp macro="">
      <xdr:nvCxnSpPr>
        <xdr:cNvPr id="7378" name="Conector recto 7377">
          <a:extLst>
            <a:ext uri="{FF2B5EF4-FFF2-40B4-BE49-F238E27FC236}">
              <a16:creationId xmlns:a16="http://schemas.microsoft.com/office/drawing/2014/main" id="{00000000-0008-0000-0000-0000D21C0000}"/>
            </a:ext>
          </a:extLst>
        </xdr:cNvPr>
        <xdr:cNvCxnSpPr/>
      </xdr:nvCxnSpPr>
      <xdr:spPr>
        <a:xfrm flipV="1">
          <a:off x="6094639" y="38094557"/>
          <a:ext cx="4086225" cy="381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13607</xdr:colOff>
      <xdr:row>105</xdr:row>
      <xdr:rowOff>27214</xdr:rowOff>
    </xdr:from>
    <xdr:to>
      <xdr:col>20</xdr:col>
      <xdr:colOff>0</xdr:colOff>
      <xdr:row>106</xdr:row>
      <xdr:rowOff>27215</xdr:rowOff>
    </xdr:to>
    <xdr:cxnSp macro="">
      <xdr:nvCxnSpPr>
        <xdr:cNvPr id="7379" name="Conector recto 7378">
          <a:extLst>
            <a:ext uri="{FF2B5EF4-FFF2-40B4-BE49-F238E27FC236}">
              <a16:creationId xmlns:a16="http://schemas.microsoft.com/office/drawing/2014/main" id="{00000000-0008-0000-0000-0000D31C0000}"/>
            </a:ext>
          </a:extLst>
        </xdr:cNvPr>
        <xdr:cNvCxnSpPr/>
      </xdr:nvCxnSpPr>
      <xdr:spPr>
        <a:xfrm flipV="1">
          <a:off x="10167257" y="38108164"/>
          <a:ext cx="4244068" cy="41910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106</xdr:row>
      <xdr:rowOff>0</xdr:rowOff>
    </xdr:from>
    <xdr:to>
      <xdr:col>14</xdr:col>
      <xdr:colOff>0</xdr:colOff>
      <xdr:row>106</xdr:row>
      <xdr:rowOff>381000</xdr:rowOff>
    </xdr:to>
    <xdr:cxnSp macro="">
      <xdr:nvCxnSpPr>
        <xdr:cNvPr id="7380" name="Conector recto 7379">
          <a:extLst>
            <a:ext uri="{FF2B5EF4-FFF2-40B4-BE49-F238E27FC236}">
              <a16:creationId xmlns:a16="http://schemas.microsoft.com/office/drawing/2014/main" id="{00000000-0008-0000-0000-0000D41C0000}"/>
            </a:ext>
          </a:extLst>
        </xdr:cNvPr>
        <xdr:cNvCxnSpPr/>
      </xdr:nvCxnSpPr>
      <xdr:spPr>
        <a:xfrm flipV="1">
          <a:off x="6067425" y="38500050"/>
          <a:ext cx="4086225" cy="381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107</xdr:row>
      <xdr:rowOff>0</xdr:rowOff>
    </xdr:from>
    <xdr:to>
      <xdr:col>14</xdr:col>
      <xdr:colOff>0</xdr:colOff>
      <xdr:row>107</xdr:row>
      <xdr:rowOff>381000</xdr:rowOff>
    </xdr:to>
    <xdr:cxnSp macro="">
      <xdr:nvCxnSpPr>
        <xdr:cNvPr id="7381" name="Conector recto 7380">
          <a:extLst>
            <a:ext uri="{FF2B5EF4-FFF2-40B4-BE49-F238E27FC236}">
              <a16:creationId xmlns:a16="http://schemas.microsoft.com/office/drawing/2014/main" id="{00000000-0008-0000-0000-0000D51C0000}"/>
            </a:ext>
          </a:extLst>
        </xdr:cNvPr>
        <xdr:cNvCxnSpPr/>
      </xdr:nvCxnSpPr>
      <xdr:spPr>
        <a:xfrm flipV="1">
          <a:off x="6067425" y="38919150"/>
          <a:ext cx="4086225" cy="381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106</xdr:row>
      <xdr:rowOff>0</xdr:rowOff>
    </xdr:from>
    <xdr:to>
      <xdr:col>19</xdr:col>
      <xdr:colOff>1088572</xdr:colOff>
      <xdr:row>107</xdr:row>
      <xdr:rowOff>0</xdr:rowOff>
    </xdr:to>
    <xdr:cxnSp macro="">
      <xdr:nvCxnSpPr>
        <xdr:cNvPr id="7382" name="Conector recto 7381">
          <a:extLst>
            <a:ext uri="{FF2B5EF4-FFF2-40B4-BE49-F238E27FC236}">
              <a16:creationId xmlns:a16="http://schemas.microsoft.com/office/drawing/2014/main" id="{00000000-0008-0000-0000-0000D61C0000}"/>
            </a:ext>
          </a:extLst>
        </xdr:cNvPr>
        <xdr:cNvCxnSpPr/>
      </xdr:nvCxnSpPr>
      <xdr:spPr>
        <a:xfrm flipV="1">
          <a:off x="10153650" y="38500050"/>
          <a:ext cx="4241347" cy="4191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107</xdr:row>
      <xdr:rowOff>0</xdr:rowOff>
    </xdr:from>
    <xdr:to>
      <xdr:col>19</xdr:col>
      <xdr:colOff>1088572</xdr:colOff>
      <xdr:row>108</xdr:row>
      <xdr:rowOff>1</xdr:rowOff>
    </xdr:to>
    <xdr:cxnSp macro="">
      <xdr:nvCxnSpPr>
        <xdr:cNvPr id="7383" name="Conector recto 7382">
          <a:extLst>
            <a:ext uri="{FF2B5EF4-FFF2-40B4-BE49-F238E27FC236}">
              <a16:creationId xmlns:a16="http://schemas.microsoft.com/office/drawing/2014/main" id="{00000000-0008-0000-0000-0000D71C0000}"/>
            </a:ext>
          </a:extLst>
        </xdr:cNvPr>
        <xdr:cNvCxnSpPr/>
      </xdr:nvCxnSpPr>
      <xdr:spPr>
        <a:xfrm flipV="1">
          <a:off x="10153650" y="38919150"/>
          <a:ext cx="4241347" cy="41910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6</xdr:row>
      <xdr:rowOff>0</xdr:rowOff>
    </xdr:from>
    <xdr:to>
      <xdr:col>15</xdr:col>
      <xdr:colOff>54428</xdr:colOff>
      <xdr:row>6</xdr:row>
      <xdr:rowOff>381000</xdr:rowOff>
    </xdr:to>
    <xdr:cxnSp macro="">
      <xdr:nvCxnSpPr>
        <xdr:cNvPr id="7384" name="Conector recto 7383">
          <a:extLst>
            <a:ext uri="{FF2B5EF4-FFF2-40B4-BE49-F238E27FC236}">
              <a16:creationId xmlns:a16="http://schemas.microsoft.com/office/drawing/2014/main" id="{00000000-0008-0000-0000-0000D81C0000}"/>
            </a:ext>
          </a:extLst>
        </xdr:cNvPr>
        <xdr:cNvCxnSpPr/>
      </xdr:nvCxnSpPr>
      <xdr:spPr>
        <a:xfrm flipV="1">
          <a:off x="3701143" y="1714500"/>
          <a:ext cx="7266214" cy="381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29</xdr:row>
      <xdr:rowOff>27214</xdr:rowOff>
    </xdr:from>
    <xdr:to>
      <xdr:col>16</xdr:col>
      <xdr:colOff>27214</xdr:colOff>
      <xdr:row>29</xdr:row>
      <xdr:rowOff>408215</xdr:rowOff>
    </xdr:to>
    <xdr:cxnSp macro="">
      <xdr:nvCxnSpPr>
        <xdr:cNvPr id="7394" name="Conector recto 7393">
          <a:extLst>
            <a:ext uri="{FF2B5EF4-FFF2-40B4-BE49-F238E27FC236}">
              <a16:creationId xmlns:a16="http://schemas.microsoft.com/office/drawing/2014/main" id="{00000000-0008-0000-0000-0000E21C0000}"/>
            </a:ext>
          </a:extLst>
        </xdr:cNvPr>
        <xdr:cNvCxnSpPr/>
      </xdr:nvCxnSpPr>
      <xdr:spPr>
        <a:xfrm flipV="1">
          <a:off x="9402536" y="10749643"/>
          <a:ext cx="1973035" cy="38100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29</xdr:row>
      <xdr:rowOff>0</xdr:rowOff>
    </xdr:from>
    <xdr:to>
      <xdr:col>19</xdr:col>
      <xdr:colOff>1047750</xdr:colOff>
      <xdr:row>29</xdr:row>
      <xdr:rowOff>408215</xdr:rowOff>
    </xdr:to>
    <xdr:cxnSp macro="">
      <xdr:nvCxnSpPr>
        <xdr:cNvPr id="7397" name="Conector recto 7396">
          <a:extLst>
            <a:ext uri="{FF2B5EF4-FFF2-40B4-BE49-F238E27FC236}">
              <a16:creationId xmlns:a16="http://schemas.microsoft.com/office/drawing/2014/main" id="{00000000-0008-0000-0000-0000E51C0000}"/>
            </a:ext>
          </a:extLst>
        </xdr:cNvPr>
        <xdr:cNvCxnSpPr/>
      </xdr:nvCxnSpPr>
      <xdr:spPr>
        <a:xfrm flipV="1">
          <a:off x="12654643" y="10722429"/>
          <a:ext cx="1728107" cy="40821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34</xdr:row>
      <xdr:rowOff>0</xdr:rowOff>
    </xdr:from>
    <xdr:to>
      <xdr:col>12</xdr:col>
      <xdr:colOff>285750</xdr:colOff>
      <xdr:row>34</xdr:row>
      <xdr:rowOff>326571</xdr:rowOff>
    </xdr:to>
    <xdr:cxnSp macro="">
      <xdr:nvCxnSpPr>
        <xdr:cNvPr id="7400" name="Conector recto 7399">
          <a:extLst>
            <a:ext uri="{FF2B5EF4-FFF2-40B4-BE49-F238E27FC236}">
              <a16:creationId xmlns:a16="http://schemas.microsoft.com/office/drawing/2014/main" id="{00000000-0008-0000-0000-0000E81C0000}"/>
            </a:ext>
          </a:extLst>
        </xdr:cNvPr>
        <xdr:cNvCxnSpPr/>
      </xdr:nvCxnSpPr>
      <xdr:spPr>
        <a:xfrm flipV="1">
          <a:off x="6994071" y="12831536"/>
          <a:ext cx="2694215" cy="32657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71</xdr:row>
      <xdr:rowOff>27214</xdr:rowOff>
    </xdr:from>
    <xdr:to>
      <xdr:col>4</xdr:col>
      <xdr:colOff>0</xdr:colOff>
      <xdr:row>71</xdr:row>
      <xdr:rowOff>381000</xdr:rowOff>
    </xdr:to>
    <xdr:cxnSp macro="">
      <xdr:nvCxnSpPr>
        <xdr:cNvPr id="7406" name="Conector recto 7405">
          <a:extLst>
            <a:ext uri="{FF2B5EF4-FFF2-40B4-BE49-F238E27FC236}">
              <a16:creationId xmlns:a16="http://schemas.microsoft.com/office/drawing/2014/main" id="{00000000-0008-0000-0000-0000EE1C0000}"/>
            </a:ext>
          </a:extLst>
        </xdr:cNvPr>
        <xdr:cNvCxnSpPr/>
      </xdr:nvCxnSpPr>
      <xdr:spPr>
        <a:xfrm flipV="1">
          <a:off x="1673679" y="26520321"/>
          <a:ext cx="1728107" cy="35378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71</xdr:row>
      <xdr:rowOff>27214</xdr:rowOff>
    </xdr:from>
    <xdr:to>
      <xdr:col>8</xdr:col>
      <xdr:colOff>0</xdr:colOff>
      <xdr:row>71</xdr:row>
      <xdr:rowOff>353786</xdr:rowOff>
    </xdr:to>
    <xdr:cxnSp macro="">
      <xdr:nvCxnSpPr>
        <xdr:cNvPr id="7411" name="Conector recto 7410">
          <a:extLst>
            <a:ext uri="{FF2B5EF4-FFF2-40B4-BE49-F238E27FC236}">
              <a16:creationId xmlns:a16="http://schemas.microsoft.com/office/drawing/2014/main" id="{00000000-0008-0000-0000-0000F31C0000}"/>
            </a:ext>
          </a:extLst>
        </xdr:cNvPr>
        <xdr:cNvCxnSpPr/>
      </xdr:nvCxnSpPr>
      <xdr:spPr>
        <a:xfrm flipV="1">
          <a:off x="4830536" y="26520321"/>
          <a:ext cx="2163535" cy="32657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72</xdr:row>
      <xdr:rowOff>0</xdr:rowOff>
    </xdr:from>
    <xdr:to>
      <xdr:col>8</xdr:col>
      <xdr:colOff>0</xdr:colOff>
      <xdr:row>72</xdr:row>
      <xdr:rowOff>326572</xdr:rowOff>
    </xdr:to>
    <xdr:cxnSp macro="">
      <xdr:nvCxnSpPr>
        <xdr:cNvPr id="7413" name="Conector recto 7412">
          <a:extLst>
            <a:ext uri="{FF2B5EF4-FFF2-40B4-BE49-F238E27FC236}">
              <a16:creationId xmlns:a16="http://schemas.microsoft.com/office/drawing/2014/main" id="{00000000-0008-0000-0000-0000F51C0000}"/>
            </a:ext>
          </a:extLst>
        </xdr:cNvPr>
        <xdr:cNvCxnSpPr/>
      </xdr:nvCxnSpPr>
      <xdr:spPr>
        <a:xfrm flipV="1">
          <a:off x="4830536" y="26914929"/>
          <a:ext cx="2163535" cy="32657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73</xdr:row>
      <xdr:rowOff>0</xdr:rowOff>
    </xdr:from>
    <xdr:to>
      <xdr:col>8</xdr:col>
      <xdr:colOff>0</xdr:colOff>
      <xdr:row>73</xdr:row>
      <xdr:rowOff>326572</xdr:rowOff>
    </xdr:to>
    <xdr:cxnSp macro="">
      <xdr:nvCxnSpPr>
        <xdr:cNvPr id="7414" name="Conector recto 7413">
          <a:extLst>
            <a:ext uri="{FF2B5EF4-FFF2-40B4-BE49-F238E27FC236}">
              <a16:creationId xmlns:a16="http://schemas.microsoft.com/office/drawing/2014/main" id="{00000000-0008-0000-0000-0000F61C0000}"/>
            </a:ext>
          </a:extLst>
        </xdr:cNvPr>
        <xdr:cNvCxnSpPr/>
      </xdr:nvCxnSpPr>
      <xdr:spPr>
        <a:xfrm flipV="1">
          <a:off x="4830536" y="27336750"/>
          <a:ext cx="2163535" cy="32657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71</xdr:row>
      <xdr:rowOff>13607</xdr:rowOff>
    </xdr:from>
    <xdr:to>
      <xdr:col>14</xdr:col>
      <xdr:colOff>13607</xdr:colOff>
      <xdr:row>71</xdr:row>
      <xdr:rowOff>299358</xdr:rowOff>
    </xdr:to>
    <xdr:cxnSp macro="">
      <xdr:nvCxnSpPr>
        <xdr:cNvPr id="7416" name="Conector recto 7415">
          <a:extLst>
            <a:ext uri="{FF2B5EF4-FFF2-40B4-BE49-F238E27FC236}">
              <a16:creationId xmlns:a16="http://schemas.microsoft.com/office/drawing/2014/main" id="{00000000-0008-0000-0000-0000F81C0000}"/>
            </a:ext>
          </a:extLst>
        </xdr:cNvPr>
        <xdr:cNvCxnSpPr/>
      </xdr:nvCxnSpPr>
      <xdr:spPr>
        <a:xfrm flipV="1">
          <a:off x="8831036" y="26506714"/>
          <a:ext cx="1347107" cy="28575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72</xdr:row>
      <xdr:rowOff>0</xdr:rowOff>
    </xdr:from>
    <xdr:to>
      <xdr:col>14</xdr:col>
      <xdr:colOff>13607</xdr:colOff>
      <xdr:row>72</xdr:row>
      <xdr:rowOff>285751</xdr:rowOff>
    </xdr:to>
    <xdr:cxnSp macro="">
      <xdr:nvCxnSpPr>
        <xdr:cNvPr id="7419" name="Conector recto 7418">
          <a:extLst>
            <a:ext uri="{FF2B5EF4-FFF2-40B4-BE49-F238E27FC236}">
              <a16:creationId xmlns:a16="http://schemas.microsoft.com/office/drawing/2014/main" id="{00000000-0008-0000-0000-0000FB1C0000}"/>
            </a:ext>
          </a:extLst>
        </xdr:cNvPr>
        <xdr:cNvCxnSpPr/>
      </xdr:nvCxnSpPr>
      <xdr:spPr>
        <a:xfrm flipV="1">
          <a:off x="8831036" y="26914929"/>
          <a:ext cx="1347107" cy="28575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73</xdr:row>
      <xdr:rowOff>0</xdr:rowOff>
    </xdr:from>
    <xdr:to>
      <xdr:col>14</xdr:col>
      <xdr:colOff>13607</xdr:colOff>
      <xdr:row>73</xdr:row>
      <xdr:rowOff>285751</xdr:rowOff>
    </xdr:to>
    <xdr:cxnSp macro="">
      <xdr:nvCxnSpPr>
        <xdr:cNvPr id="7420" name="Conector recto 7419">
          <a:extLst>
            <a:ext uri="{FF2B5EF4-FFF2-40B4-BE49-F238E27FC236}">
              <a16:creationId xmlns:a16="http://schemas.microsoft.com/office/drawing/2014/main" id="{00000000-0008-0000-0000-0000FC1C0000}"/>
            </a:ext>
          </a:extLst>
        </xdr:cNvPr>
        <xdr:cNvCxnSpPr/>
      </xdr:nvCxnSpPr>
      <xdr:spPr>
        <a:xfrm flipV="1">
          <a:off x="8831036" y="27336750"/>
          <a:ext cx="1347107" cy="28575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23</xdr:row>
      <xdr:rowOff>27214</xdr:rowOff>
    </xdr:from>
    <xdr:to>
      <xdr:col>19</xdr:col>
      <xdr:colOff>1088571</xdr:colOff>
      <xdr:row>23</xdr:row>
      <xdr:rowOff>381000</xdr:rowOff>
    </xdr:to>
    <xdr:cxnSp macro="">
      <xdr:nvCxnSpPr>
        <xdr:cNvPr id="60" name="Conector recto 59">
          <a:extLst>
            <a:ext uri="{FF2B5EF4-FFF2-40B4-BE49-F238E27FC236}">
              <a16:creationId xmlns:a16="http://schemas.microsoft.com/office/drawing/2014/main" id="{3687F39C-CA31-4E5E-8D85-0A82B9CC8AEC}"/>
            </a:ext>
          </a:extLst>
        </xdr:cNvPr>
        <xdr:cNvCxnSpPr/>
      </xdr:nvCxnSpPr>
      <xdr:spPr>
        <a:xfrm flipV="1">
          <a:off x="6994071" y="8558893"/>
          <a:ext cx="7429500" cy="35378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49</xdr:row>
      <xdr:rowOff>13607</xdr:rowOff>
    </xdr:from>
    <xdr:to>
      <xdr:col>4</xdr:col>
      <xdr:colOff>0</xdr:colOff>
      <xdr:row>49</xdr:row>
      <xdr:rowOff>394607</xdr:rowOff>
    </xdr:to>
    <xdr:cxnSp macro="">
      <xdr:nvCxnSpPr>
        <xdr:cNvPr id="7386" name="Conector recto 7385">
          <a:extLst>
            <a:ext uri="{FF2B5EF4-FFF2-40B4-BE49-F238E27FC236}">
              <a16:creationId xmlns:a16="http://schemas.microsoft.com/office/drawing/2014/main" id="{16C8468A-32E0-4F0C-80AB-425B84DB5437}"/>
            </a:ext>
          </a:extLst>
        </xdr:cNvPr>
        <xdr:cNvCxnSpPr/>
      </xdr:nvCxnSpPr>
      <xdr:spPr>
        <a:xfrm flipV="1">
          <a:off x="0" y="18288000"/>
          <a:ext cx="3401786" cy="381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542925</xdr:colOff>
          <xdr:row>8</xdr:row>
          <xdr:rowOff>19050</xdr:rowOff>
        </xdr:from>
        <xdr:to>
          <xdr:col>4</xdr:col>
          <xdr:colOff>0</xdr:colOff>
          <xdr:row>9</xdr:row>
          <xdr:rowOff>28575</xdr:rowOff>
        </xdr:to>
        <xdr:sp macro="" textlink="">
          <xdr:nvSpPr>
            <xdr:cNvPr id="4" name="Check Box 77" hidden="1">
              <a:extLst>
                <a:ext uri="{63B3BB69-23CF-44E3-9099-C40C66FF867C}">
                  <a14:compatExt spid="_x0000_s7245"/>
                </a:ex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542925</xdr:colOff>
          <xdr:row>8</xdr:row>
          <xdr:rowOff>19050</xdr:rowOff>
        </xdr:from>
        <xdr:to>
          <xdr:col>7</xdr:col>
          <xdr:colOff>819150</xdr:colOff>
          <xdr:row>9</xdr:row>
          <xdr:rowOff>28575</xdr:rowOff>
        </xdr:to>
        <xdr:sp macro="" textlink="">
          <xdr:nvSpPr>
            <xdr:cNvPr id="23" name="Check Box 78" hidden="1">
              <a:extLst>
                <a:ext uri="{63B3BB69-23CF-44E3-9099-C40C66FF867C}">
                  <a14:compatExt spid="_x0000_s7246"/>
                </a:ext>
                <a:ext uri="{FF2B5EF4-FFF2-40B4-BE49-F238E27FC236}">
                  <a16:creationId xmlns:a16="http://schemas.microsoft.com/office/drawing/2014/main" id="{00000000-0008-0000-0000-000017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8</xdr:row>
          <xdr:rowOff>9525</xdr:rowOff>
        </xdr:from>
        <xdr:to>
          <xdr:col>6</xdr:col>
          <xdr:colOff>1181100</xdr:colOff>
          <xdr:row>9</xdr:row>
          <xdr:rowOff>9525</xdr:rowOff>
        </xdr:to>
        <xdr:sp macro="" textlink="">
          <xdr:nvSpPr>
            <xdr:cNvPr id="26" name="Check Box 79" hidden="1">
              <a:extLst>
                <a:ext uri="{63B3BB69-23CF-44E3-9099-C40C66FF867C}">
                  <a14:compatExt spid="_x0000_s7247"/>
                </a:ext>
                <a:ext uri="{FF2B5EF4-FFF2-40B4-BE49-F238E27FC236}">
                  <a16:creationId xmlns:a16="http://schemas.microsoft.com/office/drawing/2014/main" id="{00000000-0008-0000-0000-00001A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8</xdr:row>
          <xdr:rowOff>9525</xdr:rowOff>
        </xdr:from>
        <xdr:to>
          <xdr:col>5</xdr:col>
          <xdr:colOff>866775</xdr:colOff>
          <xdr:row>9</xdr:row>
          <xdr:rowOff>28575</xdr:rowOff>
        </xdr:to>
        <xdr:sp macro="" textlink="">
          <xdr:nvSpPr>
            <xdr:cNvPr id="28" name="Check Box 80" hidden="1">
              <a:extLst>
                <a:ext uri="{63B3BB69-23CF-44E3-9099-C40C66FF867C}">
                  <a14:compatExt spid="_x0000_s7248"/>
                </a:ext>
                <a:ext uri="{FF2B5EF4-FFF2-40B4-BE49-F238E27FC236}">
                  <a16:creationId xmlns:a16="http://schemas.microsoft.com/office/drawing/2014/main" id="{00000000-0008-0000-0000-00001C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18</xdr:col>
      <xdr:colOff>0</xdr:colOff>
      <xdr:row>11</xdr:row>
      <xdr:rowOff>0</xdr:rowOff>
    </xdr:from>
    <xdr:to>
      <xdr:col>19</xdr:col>
      <xdr:colOff>1020536</xdr:colOff>
      <xdr:row>12</xdr:row>
      <xdr:rowOff>13606</xdr:rowOff>
    </xdr:to>
    <xdr:cxnSp macro="">
      <xdr:nvCxnSpPr>
        <xdr:cNvPr id="7417" name="Conector recto 7416">
          <a:extLst>
            <a:ext uri="{FF2B5EF4-FFF2-40B4-BE49-F238E27FC236}">
              <a16:creationId xmlns:a16="http://schemas.microsoft.com/office/drawing/2014/main" id="{1AE6056A-964E-453A-B29C-8694BE7CFBC7}"/>
            </a:ext>
          </a:extLst>
        </xdr:cNvPr>
        <xdr:cNvCxnSpPr/>
      </xdr:nvCxnSpPr>
      <xdr:spPr>
        <a:xfrm flipV="1">
          <a:off x="12654643" y="3823607"/>
          <a:ext cx="1700893" cy="43542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44</xdr:row>
      <xdr:rowOff>27215</xdr:rowOff>
    </xdr:from>
    <xdr:to>
      <xdr:col>19</xdr:col>
      <xdr:colOff>1088571</xdr:colOff>
      <xdr:row>44</xdr:row>
      <xdr:rowOff>421821</xdr:rowOff>
    </xdr:to>
    <xdr:cxnSp macro="">
      <xdr:nvCxnSpPr>
        <xdr:cNvPr id="7418" name="Conector recto 7417">
          <a:extLst>
            <a:ext uri="{FF2B5EF4-FFF2-40B4-BE49-F238E27FC236}">
              <a16:creationId xmlns:a16="http://schemas.microsoft.com/office/drawing/2014/main" id="{921595F1-F7BF-4125-A542-891A5CF2556F}"/>
            </a:ext>
          </a:extLst>
        </xdr:cNvPr>
        <xdr:cNvCxnSpPr/>
      </xdr:nvCxnSpPr>
      <xdr:spPr>
        <a:xfrm flipV="1">
          <a:off x="11824607" y="16546286"/>
          <a:ext cx="2598964" cy="39460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96</xdr:row>
      <xdr:rowOff>0</xdr:rowOff>
    </xdr:from>
    <xdr:to>
      <xdr:col>20</xdr:col>
      <xdr:colOff>0</xdr:colOff>
      <xdr:row>98</xdr:row>
      <xdr:rowOff>1</xdr:rowOff>
    </xdr:to>
    <xdr:cxnSp macro="">
      <xdr:nvCxnSpPr>
        <xdr:cNvPr id="7431" name="Conector recto 7430">
          <a:extLst>
            <a:ext uri="{FF2B5EF4-FFF2-40B4-BE49-F238E27FC236}">
              <a16:creationId xmlns:a16="http://schemas.microsoft.com/office/drawing/2014/main" id="{A3FE00BD-37D5-4803-9CCB-F34C1D806526}"/>
            </a:ext>
          </a:extLst>
        </xdr:cNvPr>
        <xdr:cNvCxnSpPr/>
      </xdr:nvCxnSpPr>
      <xdr:spPr>
        <a:xfrm flipV="1">
          <a:off x="13335000" y="35460214"/>
          <a:ext cx="1102179" cy="4898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72</xdr:row>
      <xdr:rowOff>0</xdr:rowOff>
    </xdr:from>
    <xdr:to>
      <xdr:col>4</xdr:col>
      <xdr:colOff>0</xdr:colOff>
      <xdr:row>72</xdr:row>
      <xdr:rowOff>353786</xdr:rowOff>
    </xdr:to>
    <xdr:cxnSp macro="">
      <xdr:nvCxnSpPr>
        <xdr:cNvPr id="7388" name="Conector recto 7387">
          <a:extLst>
            <a:ext uri="{FF2B5EF4-FFF2-40B4-BE49-F238E27FC236}">
              <a16:creationId xmlns:a16="http://schemas.microsoft.com/office/drawing/2014/main" id="{F93F20E3-5A52-4199-A4A0-CA544D2CBE66}"/>
            </a:ext>
          </a:extLst>
        </xdr:cNvPr>
        <xdr:cNvCxnSpPr/>
      </xdr:nvCxnSpPr>
      <xdr:spPr>
        <a:xfrm flipV="1">
          <a:off x="1673679" y="26914929"/>
          <a:ext cx="1728107" cy="35378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73</xdr:row>
      <xdr:rowOff>0</xdr:rowOff>
    </xdr:from>
    <xdr:to>
      <xdr:col>4</xdr:col>
      <xdr:colOff>0</xdr:colOff>
      <xdr:row>73</xdr:row>
      <xdr:rowOff>353786</xdr:rowOff>
    </xdr:to>
    <xdr:cxnSp macro="">
      <xdr:nvCxnSpPr>
        <xdr:cNvPr id="7407" name="Conector recto 7406">
          <a:extLst>
            <a:ext uri="{FF2B5EF4-FFF2-40B4-BE49-F238E27FC236}">
              <a16:creationId xmlns:a16="http://schemas.microsoft.com/office/drawing/2014/main" id="{8F1D848C-1912-41C4-B11B-5FE7880DD609}"/>
            </a:ext>
          </a:extLst>
        </xdr:cNvPr>
        <xdr:cNvCxnSpPr/>
      </xdr:nvCxnSpPr>
      <xdr:spPr>
        <a:xfrm flipV="1">
          <a:off x="1673679" y="27336750"/>
          <a:ext cx="1728107" cy="35378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7</xdr:row>
      <xdr:rowOff>0</xdr:rowOff>
    </xdr:from>
    <xdr:to>
      <xdr:col>14</xdr:col>
      <xdr:colOff>13607</xdr:colOff>
      <xdr:row>8</xdr:row>
      <xdr:rowOff>27214</xdr:rowOff>
    </xdr:to>
    <xdr:cxnSp macro="">
      <xdr:nvCxnSpPr>
        <xdr:cNvPr id="7264" name="Conector recto 7263">
          <a:extLst>
            <a:ext uri="{FF2B5EF4-FFF2-40B4-BE49-F238E27FC236}">
              <a16:creationId xmlns:a16="http://schemas.microsoft.com/office/drawing/2014/main" id="{44B46167-2CAD-4C0A-B5E7-246E5262D449}"/>
            </a:ext>
          </a:extLst>
        </xdr:cNvPr>
        <xdr:cNvCxnSpPr/>
      </xdr:nvCxnSpPr>
      <xdr:spPr>
        <a:xfrm flipV="1">
          <a:off x="8831036" y="2136321"/>
          <a:ext cx="1347107" cy="44903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7</xdr:row>
      <xdr:rowOff>0</xdr:rowOff>
    </xdr:from>
    <xdr:to>
      <xdr:col>19</xdr:col>
      <xdr:colOff>1020536</xdr:colOff>
      <xdr:row>8</xdr:row>
      <xdr:rowOff>13606</xdr:rowOff>
    </xdr:to>
    <xdr:cxnSp macro="">
      <xdr:nvCxnSpPr>
        <xdr:cNvPr id="7273" name="Conector recto 7272">
          <a:extLst>
            <a:ext uri="{FF2B5EF4-FFF2-40B4-BE49-F238E27FC236}">
              <a16:creationId xmlns:a16="http://schemas.microsoft.com/office/drawing/2014/main" id="{CF8C8ECF-2BC2-4837-AA19-36C0EC3F2B5C}"/>
            </a:ext>
          </a:extLst>
        </xdr:cNvPr>
        <xdr:cNvCxnSpPr/>
      </xdr:nvCxnSpPr>
      <xdr:spPr>
        <a:xfrm flipV="1">
          <a:off x="12654643" y="2136321"/>
          <a:ext cx="1700893" cy="43542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14</xdr:row>
      <xdr:rowOff>27214</xdr:rowOff>
    </xdr:from>
    <xdr:to>
      <xdr:col>10</xdr:col>
      <xdr:colOff>13607</xdr:colOff>
      <xdr:row>14</xdr:row>
      <xdr:rowOff>394607</xdr:rowOff>
    </xdr:to>
    <xdr:cxnSp macro="">
      <xdr:nvCxnSpPr>
        <xdr:cNvPr id="7309" name="Conector recto 7308">
          <a:extLst>
            <a:ext uri="{FF2B5EF4-FFF2-40B4-BE49-F238E27FC236}">
              <a16:creationId xmlns:a16="http://schemas.microsoft.com/office/drawing/2014/main" id="{8D33575C-7A14-43EE-96C2-1D6216F6D4D9}"/>
            </a:ext>
          </a:extLst>
        </xdr:cNvPr>
        <xdr:cNvCxnSpPr/>
      </xdr:nvCxnSpPr>
      <xdr:spPr>
        <a:xfrm flipV="1">
          <a:off x="2585357" y="4939393"/>
          <a:ext cx="5197929" cy="36739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15</xdr:row>
      <xdr:rowOff>0</xdr:rowOff>
    </xdr:from>
    <xdr:to>
      <xdr:col>10</xdr:col>
      <xdr:colOff>13607</xdr:colOff>
      <xdr:row>15</xdr:row>
      <xdr:rowOff>367393</xdr:rowOff>
    </xdr:to>
    <xdr:cxnSp macro="">
      <xdr:nvCxnSpPr>
        <xdr:cNvPr id="7327" name="Conector recto 7326">
          <a:extLst>
            <a:ext uri="{FF2B5EF4-FFF2-40B4-BE49-F238E27FC236}">
              <a16:creationId xmlns:a16="http://schemas.microsoft.com/office/drawing/2014/main" id="{3F13C264-0BD9-4E44-8327-5B3781529192}"/>
            </a:ext>
          </a:extLst>
        </xdr:cNvPr>
        <xdr:cNvCxnSpPr/>
      </xdr:nvCxnSpPr>
      <xdr:spPr>
        <a:xfrm flipV="1">
          <a:off x="2585357" y="5334000"/>
          <a:ext cx="5197929" cy="36739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557893</xdr:colOff>
      <xdr:row>14</xdr:row>
      <xdr:rowOff>27214</xdr:rowOff>
    </xdr:from>
    <xdr:to>
      <xdr:col>20</xdr:col>
      <xdr:colOff>0</xdr:colOff>
      <xdr:row>14</xdr:row>
      <xdr:rowOff>408214</xdr:rowOff>
    </xdr:to>
    <xdr:cxnSp macro="">
      <xdr:nvCxnSpPr>
        <xdr:cNvPr id="7342" name="Conector recto 7341">
          <a:extLst>
            <a:ext uri="{FF2B5EF4-FFF2-40B4-BE49-F238E27FC236}">
              <a16:creationId xmlns:a16="http://schemas.microsoft.com/office/drawing/2014/main" id="{7DF962D2-6299-4333-9FAA-C4600B162274}"/>
            </a:ext>
          </a:extLst>
        </xdr:cNvPr>
        <xdr:cNvCxnSpPr/>
      </xdr:nvCxnSpPr>
      <xdr:spPr>
        <a:xfrm flipV="1">
          <a:off x="9388929" y="4939393"/>
          <a:ext cx="5048250" cy="381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421821</xdr:colOff>
      <xdr:row>15</xdr:row>
      <xdr:rowOff>27214</xdr:rowOff>
    </xdr:from>
    <xdr:to>
      <xdr:col>20</xdr:col>
      <xdr:colOff>0</xdr:colOff>
      <xdr:row>16</xdr:row>
      <xdr:rowOff>13608</xdr:rowOff>
    </xdr:to>
    <xdr:cxnSp macro="">
      <xdr:nvCxnSpPr>
        <xdr:cNvPr id="7389" name="Conector recto 7388">
          <a:extLst>
            <a:ext uri="{FF2B5EF4-FFF2-40B4-BE49-F238E27FC236}">
              <a16:creationId xmlns:a16="http://schemas.microsoft.com/office/drawing/2014/main" id="{2B3C4F42-122E-49AF-B92E-5F3C237961DE}"/>
            </a:ext>
          </a:extLst>
        </xdr:cNvPr>
        <xdr:cNvCxnSpPr/>
      </xdr:nvCxnSpPr>
      <xdr:spPr>
        <a:xfrm flipV="1">
          <a:off x="11334750" y="5361214"/>
          <a:ext cx="3102429" cy="40821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33</xdr:row>
      <xdr:rowOff>0</xdr:rowOff>
    </xdr:from>
    <xdr:to>
      <xdr:col>19</xdr:col>
      <xdr:colOff>1088571</xdr:colOff>
      <xdr:row>33</xdr:row>
      <xdr:rowOff>312963</xdr:rowOff>
    </xdr:to>
    <xdr:cxnSp macro="">
      <xdr:nvCxnSpPr>
        <xdr:cNvPr id="7393" name="Conector recto 7392">
          <a:extLst>
            <a:ext uri="{FF2B5EF4-FFF2-40B4-BE49-F238E27FC236}">
              <a16:creationId xmlns:a16="http://schemas.microsoft.com/office/drawing/2014/main" id="{71A1382D-6B09-4268-8E9B-99A88C5E5D2D}"/>
            </a:ext>
          </a:extLst>
        </xdr:cNvPr>
        <xdr:cNvCxnSpPr/>
      </xdr:nvCxnSpPr>
      <xdr:spPr>
        <a:xfrm flipV="1">
          <a:off x="11348357" y="12409714"/>
          <a:ext cx="3075214" cy="31296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34</xdr:row>
      <xdr:rowOff>0</xdr:rowOff>
    </xdr:from>
    <xdr:to>
      <xdr:col>19</xdr:col>
      <xdr:colOff>1088571</xdr:colOff>
      <xdr:row>34</xdr:row>
      <xdr:rowOff>312963</xdr:rowOff>
    </xdr:to>
    <xdr:cxnSp macro="">
      <xdr:nvCxnSpPr>
        <xdr:cNvPr id="7395" name="Conector recto 7394">
          <a:extLst>
            <a:ext uri="{FF2B5EF4-FFF2-40B4-BE49-F238E27FC236}">
              <a16:creationId xmlns:a16="http://schemas.microsoft.com/office/drawing/2014/main" id="{194084EB-BD60-428E-8201-C53C7F7A550A}"/>
            </a:ext>
          </a:extLst>
        </xdr:cNvPr>
        <xdr:cNvCxnSpPr/>
      </xdr:nvCxnSpPr>
      <xdr:spPr>
        <a:xfrm flipV="1">
          <a:off x="11348357" y="12831536"/>
          <a:ext cx="3075214" cy="31296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213258</xdr:colOff>
      <xdr:row>0</xdr:row>
      <xdr:rowOff>122501</xdr:rowOff>
    </xdr:from>
    <xdr:to>
      <xdr:col>2</xdr:col>
      <xdr:colOff>570601</xdr:colOff>
      <xdr:row>3</xdr:row>
      <xdr:rowOff>152013</xdr:rowOff>
    </xdr:to>
    <xdr:pic>
      <xdr:nvPicPr>
        <xdr:cNvPr id="2" name="69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882" t="17059" r="7309" b="23688"/>
        <a:stretch/>
      </xdr:blipFill>
      <xdr:spPr>
        <a:xfrm>
          <a:off x="213258" y="122501"/>
          <a:ext cx="2033743" cy="762937"/>
        </a:xfrm>
        <a:prstGeom prst="rect">
          <a:avLst/>
        </a:prstGeom>
      </xdr:spPr>
    </xdr:pic>
    <xdr:clientData/>
  </xdr:twoCellAnchor>
  <xdr:twoCellAnchor editAs="oneCell">
    <xdr:from>
      <xdr:col>5</xdr:col>
      <xdr:colOff>149678</xdr:colOff>
      <xdr:row>4</xdr:row>
      <xdr:rowOff>0</xdr:rowOff>
    </xdr:from>
    <xdr:to>
      <xdr:col>5</xdr:col>
      <xdr:colOff>400049</xdr:colOff>
      <xdr:row>5</xdr:row>
      <xdr:rowOff>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3845378" y="1038225"/>
          <a:ext cx="250371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132</xdr:row>
          <xdr:rowOff>0</xdr:rowOff>
        </xdr:from>
        <xdr:to>
          <xdr:col>21</xdr:col>
          <xdr:colOff>723900</xdr:colOff>
          <xdr:row>135</xdr:row>
          <xdr:rowOff>66675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132</xdr:row>
          <xdr:rowOff>0</xdr:rowOff>
        </xdr:from>
        <xdr:to>
          <xdr:col>21</xdr:col>
          <xdr:colOff>704850</xdr:colOff>
          <xdr:row>135</xdr:row>
          <xdr:rowOff>66675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132</xdr:row>
          <xdr:rowOff>0</xdr:rowOff>
        </xdr:from>
        <xdr:to>
          <xdr:col>21</xdr:col>
          <xdr:colOff>695325</xdr:colOff>
          <xdr:row>135</xdr:row>
          <xdr:rowOff>66675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1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41</xdr:row>
          <xdr:rowOff>0</xdr:rowOff>
        </xdr:from>
        <xdr:to>
          <xdr:col>25</xdr:col>
          <xdr:colOff>723900</xdr:colOff>
          <xdr:row>42</xdr:row>
          <xdr:rowOff>66675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1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41</xdr:row>
          <xdr:rowOff>0</xdr:rowOff>
        </xdr:from>
        <xdr:to>
          <xdr:col>26</xdr:col>
          <xdr:colOff>133350</xdr:colOff>
          <xdr:row>42</xdr:row>
          <xdr:rowOff>66675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1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200025</xdr:colOff>
          <xdr:row>41</xdr:row>
          <xdr:rowOff>0</xdr:rowOff>
        </xdr:from>
        <xdr:to>
          <xdr:col>26</xdr:col>
          <xdr:colOff>133350</xdr:colOff>
          <xdr:row>42</xdr:row>
          <xdr:rowOff>66675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1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41</xdr:row>
          <xdr:rowOff>0</xdr:rowOff>
        </xdr:from>
        <xdr:to>
          <xdr:col>25</xdr:col>
          <xdr:colOff>723900</xdr:colOff>
          <xdr:row>42</xdr:row>
          <xdr:rowOff>66675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1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619125</xdr:colOff>
          <xdr:row>57</xdr:row>
          <xdr:rowOff>104775</xdr:rowOff>
        </xdr:from>
        <xdr:to>
          <xdr:col>15</xdr:col>
          <xdr:colOff>180975</xdr:colOff>
          <xdr:row>57</xdr:row>
          <xdr:rowOff>323850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1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457200</xdr:colOff>
          <xdr:row>57</xdr:row>
          <xdr:rowOff>95250</xdr:rowOff>
        </xdr:from>
        <xdr:to>
          <xdr:col>17</xdr:col>
          <xdr:colOff>276225</xdr:colOff>
          <xdr:row>57</xdr:row>
          <xdr:rowOff>314325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1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63</xdr:row>
          <xdr:rowOff>0</xdr:rowOff>
        </xdr:from>
        <xdr:to>
          <xdr:col>2</xdr:col>
          <xdr:colOff>600075</xdr:colOff>
          <xdr:row>64</xdr:row>
          <xdr:rowOff>9525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1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</xdr:colOff>
          <xdr:row>63</xdr:row>
          <xdr:rowOff>0</xdr:rowOff>
        </xdr:from>
        <xdr:to>
          <xdr:col>3</xdr:col>
          <xdr:colOff>628650</xdr:colOff>
          <xdr:row>64</xdr:row>
          <xdr:rowOff>9525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1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65</xdr:row>
          <xdr:rowOff>409575</xdr:rowOff>
        </xdr:from>
        <xdr:to>
          <xdr:col>2</xdr:col>
          <xdr:colOff>609600</xdr:colOff>
          <xdr:row>67</xdr:row>
          <xdr:rowOff>9525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1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65</xdr:row>
          <xdr:rowOff>409575</xdr:rowOff>
        </xdr:from>
        <xdr:to>
          <xdr:col>3</xdr:col>
          <xdr:colOff>628650</xdr:colOff>
          <xdr:row>67</xdr:row>
          <xdr:rowOff>9525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1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69</xdr:row>
          <xdr:rowOff>0</xdr:rowOff>
        </xdr:from>
        <xdr:to>
          <xdr:col>2</xdr:col>
          <xdr:colOff>609600</xdr:colOff>
          <xdr:row>70</xdr:row>
          <xdr:rowOff>9525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1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69</xdr:row>
          <xdr:rowOff>0</xdr:rowOff>
        </xdr:from>
        <xdr:to>
          <xdr:col>3</xdr:col>
          <xdr:colOff>628650</xdr:colOff>
          <xdr:row>70</xdr:row>
          <xdr:rowOff>9525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1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409575</xdr:colOff>
          <xdr:row>95</xdr:row>
          <xdr:rowOff>266700</xdr:rowOff>
        </xdr:from>
        <xdr:to>
          <xdr:col>14</xdr:col>
          <xdr:colOff>247650</xdr:colOff>
          <xdr:row>97</xdr:row>
          <xdr:rowOff>28575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1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95</xdr:row>
          <xdr:rowOff>276225</xdr:rowOff>
        </xdr:from>
        <xdr:to>
          <xdr:col>16</xdr:col>
          <xdr:colOff>257175</xdr:colOff>
          <xdr:row>97</xdr:row>
          <xdr:rowOff>28575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1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733425</xdr:colOff>
          <xdr:row>9</xdr:row>
          <xdr:rowOff>409575</xdr:rowOff>
        </xdr:from>
        <xdr:to>
          <xdr:col>4</xdr:col>
          <xdr:colOff>190500</xdr:colOff>
          <xdr:row>11</xdr:row>
          <xdr:rowOff>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1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9</xdr:row>
          <xdr:rowOff>400050</xdr:rowOff>
        </xdr:from>
        <xdr:to>
          <xdr:col>6</xdr:col>
          <xdr:colOff>352425</xdr:colOff>
          <xdr:row>10</xdr:row>
          <xdr:rowOff>409575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1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</xdr:row>
          <xdr:rowOff>400050</xdr:rowOff>
        </xdr:from>
        <xdr:to>
          <xdr:col>7</xdr:col>
          <xdr:colOff>847725</xdr:colOff>
          <xdr:row>10</xdr:row>
          <xdr:rowOff>409575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1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8</xdr:row>
          <xdr:rowOff>409575</xdr:rowOff>
        </xdr:from>
        <xdr:to>
          <xdr:col>13</xdr:col>
          <xdr:colOff>104775</xdr:colOff>
          <xdr:row>10</xdr:row>
          <xdr:rowOff>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1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8</xdr:row>
          <xdr:rowOff>409575</xdr:rowOff>
        </xdr:from>
        <xdr:to>
          <xdr:col>15</xdr:col>
          <xdr:colOff>276225</xdr:colOff>
          <xdr:row>10</xdr:row>
          <xdr:rowOff>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1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9</xdr:row>
          <xdr:rowOff>409575</xdr:rowOff>
        </xdr:from>
        <xdr:to>
          <xdr:col>10</xdr:col>
          <xdr:colOff>438150</xdr:colOff>
          <xdr:row>11</xdr:row>
          <xdr:rowOff>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1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18</xdr:row>
          <xdr:rowOff>0</xdr:rowOff>
        </xdr:from>
        <xdr:to>
          <xdr:col>5</xdr:col>
          <xdr:colOff>95250</xdr:colOff>
          <xdr:row>19</xdr:row>
          <xdr:rowOff>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1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781050</xdr:colOff>
          <xdr:row>17</xdr:row>
          <xdr:rowOff>400050</xdr:rowOff>
        </xdr:from>
        <xdr:to>
          <xdr:col>6</xdr:col>
          <xdr:colOff>1057275</xdr:colOff>
          <xdr:row>18</xdr:row>
          <xdr:rowOff>409575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1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342900</xdr:colOff>
          <xdr:row>14</xdr:row>
          <xdr:rowOff>409575</xdr:rowOff>
        </xdr:from>
        <xdr:to>
          <xdr:col>10</xdr:col>
          <xdr:colOff>628650</xdr:colOff>
          <xdr:row>16</xdr:row>
          <xdr:rowOff>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1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14</xdr:row>
          <xdr:rowOff>409575</xdr:rowOff>
        </xdr:from>
        <xdr:to>
          <xdr:col>13</xdr:col>
          <xdr:colOff>0</xdr:colOff>
          <xdr:row>16</xdr:row>
          <xdr:rowOff>0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1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17</xdr:row>
          <xdr:rowOff>9525</xdr:rowOff>
        </xdr:from>
        <xdr:to>
          <xdr:col>5</xdr:col>
          <xdr:colOff>95250</xdr:colOff>
          <xdr:row>18</xdr:row>
          <xdr:rowOff>9525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1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17</xdr:row>
          <xdr:rowOff>9525</xdr:rowOff>
        </xdr:from>
        <xdr:to>
          <xdr:col>6</xdr:col>
          <xdr:colOff>295275</xdr:colOff>
          <xdr:row>18</xdr:row>
          <xdr:rowOff>9525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1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16</xdr:row>
          <xdr:rowOff>238125</xdr:rowOff>
        </xdr:from>
        <xdr:to>
          <xdr:col>9</xdr:col>
          <xdr:colOff>57150</xdr:colOff>
          <xdr:row>18</xdr:row>
          <xdr:rowOff>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1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16</xdr:row>
          <xdr:rowOff>238125</xdr:rowOff>
        </xdr:from>
        <xdr:to>
          <xdr:col>11</xdr:col>
          <xdr:colOff>295275</xdr:colOff>
          <xdr:row>18</xdr:row>
          <xdr:rowOff>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1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17</xdr:row>
          <xdr:rowOff>9525</xdr:rowOff>
        </xdr:from>
        <xdr:to>
          <xdr:col>14</xdr:col>
          <xdr:colOff>295275</xdr:colOff>
          <xdr:row>18</xdr:row>
          <xdr:rowOff>9525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1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17</xdr:row>
          <xdr:rowOff>9525</xdr:rowOff>
        </xdr:from>
        <xdr:to>
          <xdr:col>16</xdr:col>
          <xdr:colOff>409575</xdr:colOff>
          <xdr:row>18</xdr:row>
          <xdr:rowOff>9525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1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704850</xdr:colOff>
          <xdr:row>20</xdr:row>
          <xdr:rowOff>9525</xdr:rowOff>
        </xdr:from>
        <xdr:to>
          <xdr:col>5</xdr:col>
          <xdr:colOff>981075</xdr:colOff>
          <xdr:row>21</xdr:row>
          <xdr:rowOff>9525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1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942975</xdr:colOff>
          <xdr:row>20</xdr:row>
          <xdr:rowOff>9525</xdr:rowOff>
        </xdr:from>
        <xdr:to>
          <xdr:col>6</xdr:col>
          <xdr:colOff>1228725</xdr:colOff>
          <xdr:row>21</xdr:row>
          <xdr:rowOff>9525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1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20</xdr:row>
          <xdr:rowOff>0</xdr:rowOff>
        </xdr:from>
        <xdr:to>
          <xdr:col>9</xdr:col>
          <xdr:colOff>371475</xdr:colOff>
          <xdr:row>21</xdr:row>
          <xdr:rowOff>0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1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523875</xdr:colOff>
          <xdr:row>23</xdr:row>
          <xdr:rowOff>0</xdr:rowOff>
        </xdr:from>
        <xdr:to>
          <xdr:col>2</xdr:col>
          <xdr:colOff>800100</xdr:colOff>
          <xdr:row>24</xdr:row>
          <xdr:rowOff>9525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1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676275</xdr:colOff>
          <xdr:row>23</xdr:row>
          <xdr:rowOff>0</xdr:rowOff>
        </xdr:from>
        <xdr:to>
          <xdr:col>4</xdr:col>
          <xdr:colOff>133350</xdr:colOff>
          <xdr:row>24</xdr:row>
          <xdr:rowOff>9525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1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552450</xdr:colOff>
          <xdr:row>22</xdr:row>
          <xdr:rowOff>409575</xdr:rowOff>
        </xdr:from>
        <xdr:to>
          <xdr:col>5</xdr:col>
          <xdr:colOff>847725</xdr:colOff>
          <xdr:row>24</xdr:row>
          <xdr:rowOff>0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1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381000</xdr:colOff>
          <xdr:row>26</xdr:row>
          <xdr:rowOff>142875</xdr:rowOff>
        </xdr:from>
        <xdr:to>
          <xdr:col>17</xdr:col>
          <xdr:colOff>180975</xdr:colOff>
          <xdr:row>28</xdr:row>
          <xdr:rowOff>85725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1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314325</xdr:colOff>
          <xdr:row>26</xdr:row>
          <xdr:rowOff>142875</xdr:rowOff>
        </xdr:from>
        <xdr:to>
          <xdr:col>18</xdr:col>
          <xdr:colOff>600075</xdr:colOff>
          <xdr:row>28</xdr:row>
          <xdr:rowOff>85725</xdr:rowOff>
        </xdr:to>
        <xdr:sp macro=""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1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0</xdr:row>
          <xdr:rowOff>142875</xdr:rowOff>
        </xdr:from>
        <xdr:to>
          <xdr:col>8</xdr:col>
          <xdr:colOff>295275</xdr:colOff>
          <xdr:row>2</xdr:row>
          <xdr:rowOff>95250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1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0</xdr:row>
          <xdr:rowOff>142875</xdr:rowOff>
        </xdr:from>
        <xdr:to>
          <xdr:col>11</xdr:col>
          <xdr:colOff>381000</xdr:colOff>
          <xdr:row>2</xdr:row>
          <xdr:rowOff>95250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1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0</xdr:row>
          <xdr:rowOff>142875</xdr:rowOff>
        </xdr:from>
        <xdr:to>
          <xdr:col>14</xdr:col>
          <xdr:colOff>381000</xdr:colOff>
          <xdr:row>2</xdr:row>
          <xdr:rowOff>104775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1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24</xdr:row>
          <xdr:rowOff>409575</xdr:rowOff>
        </xdr:from>
        <xdr:to>
          <xdr:col>6</xdr:col>
          <xdr:colOff>561975</xdr:colOff>
          <xdr:row>26</xdr:row>
          <xdr:rowOff>0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1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24</xdr:row>
          <xdr:rowOff>409575</xdr:rowOff>
        </xdr:from>
        <xdr:to>
          <xdr:col>7</xdr:col>
          <xdr:colOff>571500</xdr:colOff>
          <xdr:row>26</xdr:row>
          <xdr:rowOff>0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1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619125</xdr:colOff>
          <xdr:row>58</xdr:row>
          <xdr:rowOff>114300</xdr:rowOff>
        </xdr:from>
        <xdr:to>
          <xdr:col>15</xdr:col>
          <xdr:colOff>161925</xdr:colOff>
          <xdr:row>58</xdr:row>
          <xdr:rowOff>342900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1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447675</xdr:colOff>
          <xdr:row>58</xdr:row>
          <xdr:rowOff>104775</xdr:rowOff>
        </xdr:from>
        <xdr:to>
          <xdr:col>17</xdr:col>
          <xdr:colOff>276225</xdr:colOff>
          <xdr:row>58</xdr:row>
          <xdr:rowOff>323850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1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619125</xdr:colOff>
          <xdr:row>59</xdr:row>
          <xdr:rowOff>104775</xdr:rowOff>
        </xdr:from>
        <xdr:to>
          <xdr:col>15</xdr:col>
          <xdr:colOff>161925</xdr:colOff>
          <xdr:row>59</xdr:row>
          <xdr:rowOff>323850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id="{00000000-0008-0000-0100-00003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447675</xdr:colOff>
          <xdr:row>59</xdr:row>
          <xdr:rowOff>95250</xdr:rowOff>
        </xdr:from>
        <xdr:to>
          <xdr:col>17</xdr:col>
          <xdr:colOff>276225</xdr:colOff>
          <xdr:row>59</xdr:row>
          <xdr:rowOff>314325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00000000-0008-0000-0100-00003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447675</xdr:colOff>
          <xdr:row>57</xdr:row>
          <xdr:rowOff>114300</xdr:rowOff>
        </xdr:from>
        <xdr:to>
          <xdr:col>1</xdr:col>
          <xdr:colOff>752475</xdr:colOff>
          <xdr:row>57</xdr:row>
          <xdr:rowOff>342900</xdr:rowOff>
        </xdr:to>
        <xdr:sp macro="" textlink="">
          <xdr:nvSpPr>
            <xdr:cNvPr id="6195" name="Check Box 51" hidden="1">
              <a:extLst>
                <a:ext uri="{63B3BB69-23CF-44E3-9099-C40C66FF867C}">
                  <a14:compatExt spid="_x0000_s6195"/>
                </a:ext>
                <a:ext uri="{FF2B5EF4-FFF2-40B4-BE49-F238E27FC236}">
                  <a16:creationId xmlns:a16="http://schemas.microsoft.com/office/drawing/2014/main" id="{00000000-0008-0000-0100-00003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57</xdr:row>
          <xdr:rowOff>104775</xdr:rowOff>
        </xdr:from>
        <xdr:to>
          <xdr:col>2</xdr:col>
          <xdr:colOff>419100</xdr:colOff>
          <xdr:row>57</xdr:row>
          <xdr:rowOff>323850</xdr:rowOff>
        </xdr:to>
        <xdr:sp macro="" textlink="">
          <xdr:nvSpPr>
            <xdr:cNvPr id="6196" name="Check Box 52" hidden="1">
              <a:extLst>
                <a:ext uri="{63B3BB69-23CF-44E3-9099-C40C66FF867C}">
                  <a14:compatExt spid="_x0000_s6196"/>
                </a:ext>
                <a:ext uri="{FF2B5EF4-FFF2-40B4-BE49-F238E27FC236}">
                  <a16:creationId xmlns:a16="http://schemas.microsoft.com/office/drawing/2014/main" id="{00000000-0008-0000-0100-00003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447675</xdr:colOff>
          <xdr:row>58</xdr:row>
          <xdr:rowOff>123825</xdr:rowOff>
        </xdr:from>
        <xdr:to>
          <xdr:col>1</xdr:col>
          <xdr:colOff>733425</xdr:colOff>
          <xdr:row>58</xdr:row>
          <xdr:rowOff>342900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1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58</xdr:row>
          <xdr:rowOff>114300</xdr:rowOff>
        </xdr:from>
        <xdr:to>
          <xdr:col>2</xdr:col>
          <xdr:colOff>409575</xdr:colOff>
          <xdr:row>58</xdr:row>
          <xdr:rowOff>342900</xdr:rowOff>
        </xdr:to>
        <xdr:sp macro="" textlink="">
          <xdr:nvSpPr>
            <xdr:cNvPr id="6198" name="Check Box 54" hidden="1">
              <a:extLst>
                <a:ext uri="{63B3BB69-23CF-44E3-9099-C40C66FF867C}">
                  <a14:compatExt spid="_x0000_s6198"/>
                </a:ext>
                <a:ext uri="{FF2B5EF4-FFF2-40B4-BE49-F238E27FC236}">
                  <a16:creationId xmlns:a16="http://schemas.microsoft.com/office/drawing/2014/main" id="{00000000-0008-0000-0100-00003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447675</xdr:colOff>
          <xdr:row>59</xdr:row>
          <xdr:rowOff>114300</xdr:rowOff>
        </xdr:from>
        <xdr:to>
          <xdr:col>1</xdr:col>
          <xdr:colOff>733425</xdr:colOff>
          <xdr:row>59</xdr:row>
          <xdr:rowOff>342900</xdr:rowOff>
        </xdr:to>
        <xdr:sp macro="" textlink="">
          <xdr:nvSpPr>
            <xdr:cNvPr id="6199" name="Check Box 55" hidden="1">
              <a:extLst>
                <a:ext uri="{63B3BB69-23CF-44E3-9099-C40C66FF867C}">
                  <a14:compatExt spid="_x0000_s6199"/>
                </a:ext>
                <a:ext uri="{FF2B5EF4-FFF2-40B4-BE49-F238E27FC236}">
                  <a16:creationId xmlns:a16="http://schemas.microsoft.com/office/drawing/2014/main" id="{00000000-0008-0000-0100-00003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59</xdr:row>
          <xdr:rowOff>104775</xdr:rowOff>
        </xdr:from>
        <xdr:to>
          <xdr:col>2</xdr:col>
          <xdr:colOff>409575</xdr:colOff>
          <xdr:row>59</xdr:row>
          <xdr:rowOff>323850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00000000-0008-0000-0100-00003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409575</xdr:colOff>
          <xdr:row>96</xdr:row>
          <xdr:rowOff>161925</xdr:rowOff>
        </xdr:from>
        <xdr:to>
          <xdr:col>14</xdr:col>
          <xdr:colOff>257175</xdr:colOff>
          <xdr:row>98</xdr:row>
          <xdr:rowOff>104775</xdr:rowOff>
        </xdr:to>
        <xdr:sp macro="" textlink="">
          <xdr:nvSpPr>
            <xdr:cNvPr id="6201" name="Check Box 57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1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96</xdr:row>
          <xdr:rowOff>161925</xdr:rowOff>
        </xdr:from>
        <xdr:to>
          <xdr:col>16</xdr:col>
          <xdr:colOff>276225</xdr:colOff>
          <xdr:row>98</xdr:row>
          <xdr:rowOff>95250</xdr:rowOff>
        </xdr:to>
        <xdr:sp macro="" textlink="">
          <xdr:nvSpPr>
            <xdr:cNvPr id="6202" name="Check Box 58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1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542925</xdr:colOff>
          <xdr:row>8</xdr:row>
          <xdr:rowOff>0</xdr:rowOff>
        </xdr:from>
        <xdr:to>
          <xdr:col>4</xdr:col>
          <xdr:colOff>0</xdr:colOff>
          <xdr:row>9</xdr:row>
          <xdr:rowOff>9525</xdr:rowOff>
        </xdr:to>
        <xdr:sp macro="" textlink="">
          <xdr:nvSpPr>
            <xdr:cNvPr id="6203" name="Check Box 59" hidden="1">
              <a:extLst>
                <a:ext uri="{63B3BB69-23CF-44E3-9099-C40C66FF867C}">
                  <a14:compatExt spid="_x0000_s6203"/>
                </a:ext>
                <a:ext uri="{FF2B5EF4-FFF2-40B4-BE49-F238E27FC236}">
                  <a16:creationId xmlns:a16="http://schemas.microsoft.com/office/drawing/2014/main" id="{00000000-0008-0000-0100-00003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342900</xdr:colOff>
          <xdr:row>8</xdr:row>
          <xdr:rowOff>0</xdr:rowOff>
        </xdr:from>
        <xdr:to>
          <xdr:col>17</xdr:col>
          <xdr:colOff>619125</xdr:colOff>
          <xdr:row>9</xdr:row>
          <xdr:rowOff>9525</xdr:rowOff>
        </xdr:to>
        <xdr:sp macro="" textlink="">
          <xdr:nvSpPr>
            <xdr:cNvPr id="6204" name="Check Box 60" hidden="1">
              <a:extLst>
                <a:ext uri="{63B3BB69-23CF-44E3-9099-C40C66FF867C}">
                  <a14:compatExt spid="_x0000_s6204"/>
                </a:ext>
                <a:ext uri="{FF2B5EF4-FFF2-40B4-BE49-F238E27FC236}">
                  <a16:creationId xmlns:a16="http://schemas.microsoft.com/office/drawing/2014/main" id="{00000000-0008-0000-0100-00003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733425</xdr:colOff>
          <xdr:row>8</xdr:row>
          <xdr:rowOff>9525</xdr:rowOff>
        </xdr:from>
        <xdr:to>
          <xdr:col>15</xdr:col>
          <xdr:colOff>266700</xdr:colOff>
          <xdr:row>9</xdr:row>
          <xdr:rowOff>19050</xdr:rowOff>
        </xdr:to>
        <xdr:sp macro="" textlink="">
          <xdr:nvSpPr>
            <xdr:cNvPr id="6205" name="Check Box 61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id="{00000000-0008-0000-0100-00003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7</xdr:row>
          <xdr:rowOff>409575</xdr:rowOff>
        </xdr:from>
        <xdr:to>
          <xdr:col>13</xdr:col>
          <xdr:colOff>9525</xdr:colOff>
          <xdr:row>9</xdr:row>
          <xdr:rowOff>0</xdr:rowOff>
        </xdr:to>
        <xdr:sp macro="" textlink="">
          <xdr:nvSpPr>
            <xdr:cNvPr id="6206" name="Check Box 62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id="{00000000-0008-0000-0100-00003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390525</xdr:colOff>
          <xdr:row>8</xdr:row>
          <xdr:rowOff>0</xdr:rowOff>
        </xdr:from>
        <xdr:to>
          <xdr:col>10</xdr:col>
          <xdr:colOff>666750</xdr:colOff>
          <xdr:row>9</xdr:row>
          <xdr:rowOff>9525</xdr:rowOff>
        </xdr:to>
        <xdr:sp macro="" textlink="">
          <xdr:nvSpPr>
            <xdr:cNvPr id="6207" name="Check Box 63" hidden="1">
              <a:extLst>
                <a:ext uri="{63B3BB69-23CF-44E3-9099-C40C66FF867C}">
                  <a14:compatExt spid="_x0000_s6207"/>
                </a:ext>
                <a:ext uri="{FF2B5EF4-FFF2-40B4-BE49-F238E27FC236}">
                  <a16:creationId xmlns:a16="http://schemas.microsoft.com/office/drawing/2014/main" id="{00000000-0008-0000-0100-00003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542925</xdr:colOff>
          <xdr:row>8</xdr:row>
          <xdr:rowOff>0</xdr:rowOff>
        </xdr:from>
        <xdr:to>
          <xdr:col>7</xdr:col>
          <xdr:colOff>819150</xdr:colOff>
          <xdr:row>9</xdr:row>
          <xdr:rowOff>9525</xdr:rowOff>
        </xdr:to>
        <xdr:sp macro="" textlink="">
          <xdr:nvSpPr>
            <xdr:cNvPr id="6208" name="Check Box 64" hidden="1">
              <a:extLst>
                <a:ext uri="{63B3BB69-23CF-44E3-9099-C40C66FF867C}">
                  <a14:compatExt spid="_x0000_s6208"/>
                </a:ext>
                <a:ext uri="{FF2B5EF4-FFF2-40B4-BE49-F238E27FC236}">
                  <a16:creationId xmlns:a16="http://schemas.microsoft.com/office/drawing/2014/main" id="{00000000-0008-0000-0100-00004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7</xdr:row>
          <xdr:rowOff>419100</xdr:rowOff>
        </xdr:from>
        <xdr:to>
          <xdr:col>6</xdr:col>
          <xdr:colOff>1181100</xdr:colOff>
          <xdr:row>9</xdr:row>
          <xdr:rowOff>0</xdr:rowOff>
        </xdr:to>
        <xdr:sp macro="" textlink="">
          <xdr:nvSpPr>
            <xdr:cNvPr id="6209" name="Check Box 65" hidden="1">
              <a:extLst>
                <a:ext uri="{63B3BB69-23CF-44E3-9099-C40C66FF867C}">
                  <a14:compatExt spid="_x0000_s6209"/>
                </a:ext>
                <a:ext uri="{FF2B5EF4-FFF2-40B4-BE49-F238E27FC236}">
                  <a16:creationId xmlns:a16="http://schemas.microsoft.com/office/drawing/2014/main" id="{00000000-0008-0000-0100-00004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590550</xdr:colOff>
          <xdr:row>7</xdr:row>
          <xdr:rowOff>419100</xdr:rowOff>
        </xdr:from>
        <xdr:to>
          <xdr:col>5</xdr:col>
          <xdr:colOff>866775</xdr:colOff>
          <xdr:row>9</xdr:row>
          <xdr:rowOff>9525</xdr:rowOff>
        </xdr:to>
        <xdr:sp macro="" textlink="">
          <xdr:nvSpPr>
            <xdr:cNvPr id="6210" name="Check Box 66" hidden="1">
              <a:extLst>
                <a:ext uri="{63B3BB69-23CF-44E3-9099-C40C66FF867C}">
                  <a14:compatExt spid="_x0000_s6210"/>
                </a:ext>
                <a:ext uri="{FF2B5EF4-FFF2-40B4-BE49-F238E27FC236}">
                  <a16:creationId xmlns:a16="http://schemas.microsoft.com/office/drawing/2014/main" id="{00000000-0008-0000-0100-00004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27</xdr:row>
          <xdr:rowOff>219075</xdr:rowOff>
        </xdr:from>
        <xdr:to>
          <xdr:col>18</xdr:col>
          <xdr:colOff>314325</xdr:colOff>
          <xdr:row>28</xdr:row>
          <xdr:rowOff>409575</xdr:rowOff>
        </xdr:to>
        <xdr:sp macro="" textlink="">
          <xdr:nvSpPr>
            <xdr:cNvPr id="6211" name="Check Box 67" hidden="1">
              <a:extLst>
                <a:ext uri="{63B3BB69-23CF-44E3-9099-C40C66FF867C}">
                  <a14:compatExt spid="_x0000_s6211"/>
                </a:ext>
                <a:ext uri="{FF2B5EF4-FFF2-40B4-BE49-F238E27FC236}">
                  <a16:creationId xmlns:a16="http://schemas.microsoft.com/office/drawing/2014/main" id="{00000000-0008-0000-0100-00004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1104900</xdr:colOff>
          <xdr:row>28</xdr:row>
          <xdr:rowOff>0</xdr:rowOff>
        </xdr:from>
        <xdr:to>
          <xdr:col>1</xdr:col>
          <xdr:colOff>1390650</xdr:colOff>
          <xdr:row>29</xdr:row>
          <xdr:rowOff>0</xdr:rowOff>
        </xdr:to>
        <xdr:sp macro="" textlink="">
          <xdr:nvSpPr>
            <xdr:cNvPr id="6212" name="Check Box 68" hidden="1">
              <a:extLst>
                <a:ext uri="{63B3BB69-23CF-44E3-9099-C40C66FF867C}">
                  <a14:compatExt spid="_x0000_s6212"/>
                </a:ext>
                <a:ext uri="{FF2B5EF4-FFF2-40B4-BE49-F238E27FC236}">
                  <a16:creationId xmlns:a16="http://schemas.microsoft.com/office/drawing/2014/main" id="{00000000-0008-0000-0100-00004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847725</xdr:colOff>
          <xdr:row>28</xdr:row>
          <xdr:rowOff>0</xdr:rowOff>
        </xdr:from>
        <xdr:to>
          <xdr:col>20</xdr:col>
          <xdr:colOff>9525</xdr:colOff>
          <xdr:row>29</xdr:row>
          <xdr:rowOff>0</xdr:rowOff>
        </xdr:to>
        <xdr:sp macro="" textlink="">
          <xdr:nvSpPr>
            <xdr:cNvPr id="6213" name="Check Box 69" hidden="1">
              <a:extLst>
                <a:ext uri="{63B3BB69-23CF-44E3-9099-C40C66FF867C}">
                  <a14:compatExt spid="_x0000_s6213"/>
                </a:ext>
                <a:ext uri="{FF2B5EF4-FFF2-40B4-BE49-F238E27FC236}">
                  <a16:creationId xmlns:a16="http://schemas.microsoft.com/office/drawing/2014/main" id="{00000000-0008-0000-0100-00004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28</xdr:row>
          <xdr:rowOff>0</xdr:rowOff>
        </xdr:from>
        <xdr:to>
          <xdr:col>13</xdr:col>
          <xdr:colOff>266700</xdr:colOff>
          <xdr:row>29</xdr:row>
          <xdr:rowOff>9525</xdr:rowOff>
        </xdr:to>
        <xdr:sp macro="" textlink="">
          <xdr:nvSpPr>
            <xdr:cNvPr id="6214" name="Check Box 70" hidden="1">
              <a:extLst>
                <a:ext uri="{63B3BB69-23CF-44E3-9099-C40C66FF867C}">
                  <a14:compatExt spid="_x0000_s6214"/>
                </a:ext>
                <a:ext uri="{FF2B5EF4-FFF2-40B4-BE49-F238E27FC236}">
                  <a16:creationId xmlns:a16="http://schemas.microsoft.com/office/drawing/2014/main" id="{00000000-0008-0000-0100-00004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666750</xdr:colOff>
          <xdr:row>28</xdr:row>
          <xdr:rowOff>0</xdr:rowOff>
        </xdr:from>
        <xdr:to>
          <xdr:col>3</xdr:col>
          <xdr:colOff>28575</xdr:colOff>
          <xdr:row>29</xdr:row>
          <xdr:rowOff>0</xdr:rowOff>
        </xdr:to>
        <xdr:sp macro="" textlink="">
          <xdr:nvSpPr>
            <xdr:cNvPr id="6215" name="Check Box 71" hidden="1">
              <a:extLst>
                <a:ext uri="{63B3BB69-23CF-44E3-9099-C40C66FF867C}">
                  <a14:compatExt spid="_x0000_s6215"/>
                </a:ext>
                <a:ext uri="{FF2B5EF4-FFF2-40B4-BE49-F238E27FC236}">
                  <a16:creationId xmlns:a16="http://schemas.microsoft.com/office/drawing/2014/main" id="{00000000-0008-0000-0100-00004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400050</xdr:colOff>
          <xdr:row>27</xdr:row>
          <xdr:rowOff>228600</xdr:rowOff>
        </xdr:from>
        <xdr:to>
          <xdr:col>7</xdr:col>
          <xdr:colOff>676275</xdr:colOff>
          <xdr:row>29</xdr:row>
          <xdr:rowOff>0</xdr:rowOff>
        </xdr:to>
        <xdr:sp macro="" textlink="">
          <xdr:nvSpPr>
            <xdr:cNvPr id="6216" name="Check Box 72" hidden="1">
              <a:extLst>
                <a:ext uri="{63B3BB69-23CF-44E3-9099-C40C66FF867C}">
                  <a14:compatExt spid="_x0000_s6216"/>
                </a:ext>
                <a:ext uri="{FF2B5EF4-FFF2-40B4-BE49-F238E27FC236}">
                  <a16:creationId xmlns:a16="http://schemas.microsoft.com/office/drawing/2014/main" id="{00000000-0008-0000-0100-00004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847725</xdr:colOff>
          <xdr:row>28</xdr:row>
          <xdr:rowOff>0</xdr:rowOff>
        </xdr:from>
        <xdr:to>
          <xdr:col>6</xdr:col>
          <xdr:colOff>0</xdr:colOff>
          <xdr:row>29</xdr:row>
          <xdr:rowOff>0</xdr:rowOff>
        </xdr:to>
        <xdr:sp macro="" textlink="">
          <xdr:nvSpPr>
            <xdr:cNvPr id="6217" name="Check Box 73" hidden="1">
              <a:extLst>
                <a:ext uri="{63B3BB69-23CF-44E3-9099-C40C66FF867C}">
                  <a14:compatExt spid="_x0000_s6217"/>
                </a:ext>
                <a:ext uri="{FF2B5EF4-FFF2-40B4-BE49-F238E27FC236}">
                  <a16:creationId xmlns:a16="http://schemas.microsoft.com/office/drawing/2014/main" id="{00000000-0008-0000-0100-00004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149679</xdr:colOff>
      <xdr:row>9</xdr:row>
      <xdr:rowOff>204107</xdr:rowOff>
    </xdr:from>
    <xdr:to>
      <xdr:col>7</xdr:col>
      <xdr:colOff>775607</xdr:colOff>
      <xdr:row>9</xdr:row>
      <xdr:rowOff>204108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2735036" y="3184071"/>
          <a:ext cx="4109357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272142</xdr:colOff>
      <xdr:row>11</xdr:row>
      <xdr:rowOff>204108</xdr:rowOff>
    </xdr:from>
    <xdr:to>
      <xdr:col>14</xdr:col>
      <xdr:colOff>285749</xdr:colOff>
      <xdr:row>11</xdr:row>
      <xdr:rowOff>204109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6340928" y="4027715"/>
          <a:ext cx="4109357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81643</xdr:colOff>
      <xdr:row>10</xdr:row>
      <xdr:rowOff>204107</xdr:rowOff>
    </xdr:from>
    <xdr:to>
      <xdr:col>19</xdr:col>
      <xdr:colOff>993321</xdr:colOff>
      <xdr:row>10</xdr:row>
      <xdr:rowOff>217714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11430000" y="3605893"/>
          <a:ext cx="2898321" cy="1360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68035</xdr:colOff>
      <xdr:row>12</xdr:row>
      <xdr:rowOff>217714</xdr:rowOff>
    </xdr:from>
    <xdr:to>
      <xdr:col>6</xdr:col>
      <xdr:colOff>1006928</xdr:colOff>
      <xdr:row>12</xdr:row>
      <xdr:rowOff>217715</xdr:rowOff>
    </xdr:to>
    <xdr:cxnSp macro="">
      <xdr:nvCxnSpPr>
        <xdr:cNvPr id="12" name="Conector recto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 flipV="1">
          <a:off x="2653392" y="4463143"/>
          <a:ext cx="3184072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81643</xdr:colOff>
      <xdr:row>12</xdr:row>
      <xdr:rowOff>204107</xdr:rowOff>
    </xdr:from>
    <xdr:to>
      <xdr:col>14</xdr:col>
      <xdr:colOff>598714</xdr:colOff>
      <xdr:row>12</xdr:row>
      <xdr:rowOff>204107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/>
      </xdr:nvCxnSpPr>
      <xdr:spPr>
        <a:xfrm>
          <a:off x="8912679" y="4449536"/>
          <a:ext cx="1850571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54429</xdr:colOff>
      <xdr:row>12</xdr:row>
      <xdr:rowOff>217714</xdr:rowOff>
    </xdr:from>
    <xdr:to>
      <xdr:col>19</xdr:col>
      <xdr:colOff>925286</xdr:colOff>
      <xdr:row>12</xdr:row>
      <xdr:rowOff>217714</xdr:rowOff>
    </xdr:to>
    <xdr:cxnSp macro="">
      <xdr:nvCxnSpPr>
        <xdr:cNvPr id="16" name="Conector recto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12709072" y="4463143"/>
          <a:ext cx="155121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95250</xdr:colOff>
      <xdr:row>11</xdr:row>
      <xdr:rowOff>204107</xdr:rowOff>
    </xdr:from>
    <xdr:to>
      <xdr:col>19</xdr:col>
      <xdr:colOff>966107</xdr:colOff>
      <xdr:row>11</xdr:row>
      <xdr:rowOff>204107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12749893" y="4027714"/>
          <a:ext cx="155121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190500</xdr:colOff>
      <xdr:row>14</xdr:row>
      <xdr:rowOff>204107</xdr:rowOff>
    </xdr:from>
    <xdr:to>
      <xdr:col>7</xdr:col>
      <xdr:colOff>816428</xdr:colOff>
      <xdr:row>14</xdr:row>
      <xdr:rowOff>204108</xdr:rowOff>
    </xdr:to>
    <xdr:cxnSp macro="">
      <xdr:nvCxnSpPr>
        <xdr:cNvPr id="19" name="Conector recto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CxnSpPr/>
      </xdr:nvCxnSpPr>
      <xdr:spPr>
        <a:xfrm>
          <a:off x="2775857" y="5116286"/>
          <a:ext cx="4109357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136072</xdr:colOff>
      <xdr:row>14</xdr:row>
      <xdr:rowOff>190500</xdr:rowOff>
    </xdr:from>
    <xdr:to>
      <xdr:col>19</xdr:col>
      <xdr:colOff>775607</xdr:colOff>
      <xdr:row>14</xdr:row>
      <xdr:rowOff>190500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CxnSpPr/>
      </xdr:nvCxnSpPr>
      <xdr:spPr>
        <a:xfrm>
          <a:off x="9538608" y="5102679"/>
          <a:ext cx="4571999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108858</xdr:colOff>
      <xdr:row>15</xdr:row>
      <xdr:rowOff>217714</xdr:rowOff>
    </xdr:from>
    <xdr:to>
      <xdr:col>19</xdr:col>
      <xdr:colOff>952500</xdr:colOff>
      <xdr:row>15</xdr:row>
      <xdr:rowOff>217714</xdr:rowOff>
    </xdr:to>
    <xdr:cxnSp macro="">
      <xdr:nvCxnSpPr>
        <xdr:cNvPr id="22" name="Conector recto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CxnSpPr/>
      </xdr:nvCxnSpPr>
      <xdr:spPr>
        <a:xfrm>
          <a:off x="11457215" y="5551714"/>
          <a:ext cx="283028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149678</xdr:colOff>
      <xdr:row>15</xdr:row>
      <xdr:rowOff>204107</xdr:rowOff>
    </xdr:from>
    <xdr:to>
      <xdr:col>7</xdr:col>
      <xdr:colOff>775606</xdr:colOff>
      <xdr:row>15</xdr:row>
      <xdr:rowOff>204108</xdr:rowOff>
    </xdr:to>
    <xdr:cxnSp macro="">
      <xdr:nvCxnSpPr>
        <xdr:cNvPr id="24" name="Conector recto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CxnSpPr/>
      </xdr:nvCxnSpPr>
      <xdr:spPr>
        <a:xfrm>
          <a:off x="2735035" y="5538107"/>
          <a:ext cx="4109357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108858</xdr:colOff>
      <xdr:row>31</xdr:row>
      <xdr:rowOff>204108</xdr:rowOff>
    </xdr:from>
    <xdr:to>
      <xdr:col>12</xdr:col>
      <xdr:colOff>204107</xdr:colOff>
      <xdr:row>31</xdr:row>
      <xdr:rowOff>204108</xdr:rowOff>
    </xdr:to>
    <xdr:cxnSp macro="">
      <xdr:nvCxnSpPr>
        <xdr:cNvPr id="25" name="Conector recto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CxnSpPr/>
      </xdr:nvCxnSpPr>
      <xdr:spPr>
        <a:xfrm>
          <a:off x="7102929" y="11770179"/>
          <a:ext cx="250371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108857</xdr:colOff>
      <xdr:row>30</xdr:row>
      <xdr:rowOff>190500</xdr:rowOff>
    </xdr:from>
    <xdr:to>
      <xdr:col>5</xdr:col>
      <xdr:colOff>993322</xdr:colOff>
      <xdr:row>30</xdr:row>
      <xdr:rowOff>190501</xdr:rowOff>
    </xdr:to>
    <xdr:cxnSp macro="">
      <xdr:nvCxnSpPr>
        <xdr:cNvPr id="27" name="Conector recto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CxnSpPr/>
      </xdr:nvCxnSpPr>
      <xdr:spPr>
        <a:xfrm flipV="1">
          <a:off x="1782536" y="11334750"/>
          <a:ext cx="2911929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81642</xdr:colOff>
      <xdr:row>32</xdr:row>
      <xdr:rowOff>231322</xdr:rowOff>
    </xdr:from>
    <xdr:to>
      <xdr:col>12</xdr:col>
      <xdr:colOff>176891</xdr:colOff>
      <xdr:row>32</xdr:row>
      <xdr:rowOff>231322</xdr:rowOff>
    </xdr:to>
    <xdr:cxnSp macro="">
      <xdr:nvCxnSpPr>
        <xdr:cNvPr id="31" name="Conector recto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CxnSpPr/>
      </xdr:nvCxnSpPr>
      <xdr:spPr>
        <a:xfrm>
          <a:off x="7075713" y="12219215"/>
          <a:ext cx="250371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111578</xdr:colOff>
      <xdr:row>33</xdr:row>
      <xdr:rowOff>234044</xdr:rowOff>
    </xdr:from>
    <xdr:to>
      <xdr:col>12</xdr:col>
      <xdr:colOff>206827</xdr:colOff>
      <xdr:row>33</xdr:row>
      <xdr:rowOff>234044</xdr:rowOff>
    </xdr:to>
    <xdr:cxnSp macro="">
      <xdr:nvCxnSpPr>
        <xdr:cNvPr id="32" name="Conector recto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CxnSpPr/>
      </xdr:nvCxnSpPr>
      <xdr:spPr>
        <a:xfrm>
          <a:off x="7105649" y="12643758"/>
          <a:ext cx="250371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127907</xdr:colOff>
      <xdr:row>34</xdr:row>
      <xdr:rowOff>263979</xdr:rowOff>
    </xdr:from>
    <xdr:to>
      <xdr:col>12</xdr:col>
      <xdr:colOff>223156</xdr:colOff>
      <xdr:row>34</xdr:row>
      <xdr:rowOff>263979</xdr:rowOff>
    </xdr:to>
    <xdr:cxnSp macro="">
      <xdr:nvCxnSpPr>
        <xdr:cNvPr id="33" name="Conector recto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CxnSpPr/>
      </xdr:nvCxnSpPr>
      <xdr:spPr>
        <a:xfrm>
          <a:off x="7121978" y="13095515"/>
          <a:ext cx="250371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81643</xdr:colOff>
      <xdr:row>32</xdr:row>
      <xdr:rowOff>244929</xdr:rowOff>
    </xdr:from>
    <xdr:to>
      <xdr:col>5</xdr:col>
      <xdr:colOff>979715</xdr:colOff>
      <xdr:row>32</xdr:row>
      <xdr:rowOff>244929</xdr:rowOff>
    </xdr:to>
    <xdr:cxnSp macro="">
      <xdr:nvCxnSpPr>
        <xdr:cNvPr id="34" name="Conector recto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CxnSpPr/>
      </xdr:nvCxnSpPr>
      <xdr:spPr>
        <a:xfrm>
          <a:off x="2667000" y="12232822"/>
          <a:ext cx="2013858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68036</xdr:colOff>
      <xdr:row>33</xdr:row>
      <xdr:rowOff>231322</xdr:rowOff>
    </xdr:from>
    <xdr:to>
      <xdr:col>5</xdr:col>
      <xdr:colOff>966108</xdr:colOff>
      <xdr:row>33</xdr:row>
      <xdr:rowOff>231322</xdr:rowOff>
    </xdr:to>
    <xdr:cxnSp macro="">
      <xdr:nvCxnSpPr>
        <xdr:cNvPr id="36" name="Conector recto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CxnSpPr/>
      </xdr:nvCxnSpPr>
      <xdr:spPr>
        <a:xfrm>
          <a:off x="2653393" y="12641036"/>
          <a:ext cx="2013858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40822</xdr:colOff>
      <xdr:row>34</xdr:row>
      <xdr:rowOff>204107</xdr:rowOff>
    </xdr:from>
    <xdr:to>
      <xdr:col>5</xdr:col>
      <xdr:colOff>938894</xdr:colOff>
      <xdr:row>34</xdr:row>
      <xdr:rowOff>204107</xdr:rowOff>
    </xdr:to>
    <xdr:cxnSp macro="">
      <xdr:nvCxnSpPr>
        <xdr:cNvPr id="37" name="Conector recto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CxnSpPr/>
      </xdr:nvCxnSpPr>
      <xdr:spPr>
        <a:xfrm>
          <a:off x="2626179" y="13035643"/>
          <a:ext cx="2013858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176893</xdr:colOff>
      <xdr:row>31</xdr:row>
      <xdr:rowOff>244929</xdr:rowOff>
    </xdr:from>
    <xdr:to>
      <xdr:col>19</xdr:col>
      <xdr:colOff>693964</xdr:colOff>
      <xdr:row>31</xdr:row>
      <xdr:rowOff>244929</xdr:rowOff>
    </xdr:to>
    <xdr:cxnSp macro="">
      <xdr:nvCxnSpPr>
        <xdr:cNvPr id="39" name="Conector recto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CxnSpPr/>
      </xdr:nvCxnSpPr>
      <xdr:spPr>
        <a:xfrm>
          <a:off x="11525250" y="11811000"/>
          <a:ext cx="250371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176893</xdr:colOff>
      <xdr:row>32</xdr:row>
      <xdr:rowOff>231322</xdr:rowOff>
    </xdr:from>
    <xdr:to>
      <xdr:col>19</xdr:col>
      <xdr:colOff>693964</xdr:colOff>
      <xdr:row>32</xdr:row>
      <xdr:rowOff>231322</xdr:rowOff>
    </xdr:to>
    <xdr:cxnSp macro="">
      <xdr:nvCxnSpPr>
        <xdr:cNvPr id="40" name="Conector recto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CxnSpPr/>
      </xdr:nvCxnSpPr>
      <xdr:spPr>
        <a:xfrm>
          <a:off x="11525250" y="12219215"/>
          <a:ext cx="250371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179615</xdr:colOff>
      <xdr:row>33</xdr:row>
      <xdr:rowOff>206830</xdr:rowOff>
    </xdr:from>
    <xdr:to>
      <xdr:col>19</xdr:col>
      <xdr:colOff>696686</xdr:colOff>
      <xdr:row>33</xdr:row>
      <xdr:rowOff>206830</xdr:rowOff>
    </xdr:to>
    <xdr:cxnSp macro="">
      <xdr:nvCxnSpPr>
        <xdr:cNvPr id="41" name="Conector recto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CxnSpPr/>
      </xdr:nvCxnSpPr>
      <xdr:spPr>
        <a:xfrm>
          <a:off x="11527972" y="12616544"/>
          <a:ext cx="250371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209551</xdr:colOff>
      <xdr:row>34</xdr:row>
      <xdr:rowOff>236766</xdr:rowOff>
    </xdr:from>
    <xdr:to>
      <xdr:col>19</xdr:col>
      <xdr:colOff>726622</xdr:colOff>
      <xdr:row>34</xdr:row>
      <xdr:rowOff>236766</xdr:rowOff>
    </xdr:to>
    <xdr:cxnSp macro="">
      <xdr:nvCxnSpPr>
        <xdr:cNvPr id="42" name="Conector recto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CxnSpPr/>
      </xdr:nvCxnSpPr>
      <xdr:spPr>
        <a:xfrm>
          <a:off x="11557908" y="13068302"/>
          <a:ext cx="250371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108857</xdr:colOff>
      <xdr:row>22</xdr:row>
      <xdr:rowOff>176893</xdr:rowOff>
    </xdr:from>
    <xdr:to>
      <xdr:col>6</xdr:col>
      <xdr:colOff>1143000</xdr:colOff>
      <xdr:row>22</xdr:row>
      <xdr:rowOff>176893</xdr:rowOff>
    </xdr:to>
    <xdr:cxnSp macro="">
      <xdr:nvCxnSpPr>
        <xdr:cNvPr id="43" name="Conector recto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CxnSpPr/>
      </xdr:nvCxnSpPr>
      <xdr:spPr>
        <a:xfrm>
          <a:off x="2694214" y="8286750"/>
          <a:ext cx="3279322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108857</xdr:colOff>
      <xdr:row>21</xdr:row>
      <xdr:rowOff>244929</xdr:rowOff>
    </xdr:from>
    <xdr:to>
      <xdr:col>6</xdr:col>
      <xdr:colOff>1143000</xdr:colOff>
      <xdr:row>21</xdr:row>
      <xdr:rowOff>244929</xdr:rowOff>
    </xdr:to>
    <xdr:cxnSp macro="">
      <xdr:nvCxnSpPr>
        <xdr:cNvPr id="46" name="Conector recto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CxnSpPr/>
      </xdr:nvCxnSpPr>
      <xdr:spPr>
        <a:xfrm>
          <a:off x="2694214" y="7932965"/>
          <a:ext cx="3279322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68035</xdr:colOff>
      <xdr:row>21</xdr:row>
      <xdr:rowOff>217714</xdr:rowOff>
    </xdr:from>
    <xdr:to>
      <xdr:col>12</xdr:col>
      <xdr:colOff>149678</xdr:colOff>
      <xdr:row>21</xdr:row>
      <xdr:rowOff>217714</xdr:rowOff>
    </xdr:to>
    <xdr:cxnSp macro="">
      <xdr:nvCxnSpPr>
        <xdr:cNvPr id="47" name="Conector recto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CxnSpPr/>
      </xdr:nvCxnSpPr>
      <xdr:spPr>
        <a:xfrm>
          <a:off x="7062106" y="7905750"/>
          <a:ext cx="2490108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95250</xdr:colOff>
      <xdr:row>23</xdr:row>
      <xdr:rowOff>190500</xdr:rowOff>
    </xdr:from>
    <xdr:to>
      <xdr:col>19</xdr:col>
      <xdr:colOff>993321</xdr:colOff>
      <xdr:row>23</xdr:row>
      <xdr:rowOff>204107</xdr:rowOff>
    </xdr:to>
    <xdr:cxnSp macro="">
      <xdr:nvCxnSpPr>
        <xdr:cNvPr id="48" name="Conector recto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CxnSpPr/>
      </xdr:nvCxnSpPr>
      <xdr:spPr>
        <a:xfrm>
          <a:off x="7089321" y="8722179"/>
          <a:ext cx="7239000" cy="1360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95250</xdr:colOff>
      <xdr:row>22</xdr:row>
      <xdr:rowOff>231322</xdr:rowOff>
    </xdr:from>
    <xdr:to>
      <xdr:col>12</xdr:col>
      <xdr:colOff>176893</xdr:colOff>
      <xdr:row>22</xdr:row>
      <xdr:rowOff>231322</xdr:rowOff>
    </xdr:to>
    <xdr:cxnSp macro="">
      <xdr:nvCxnSpPr>
        <xdr:cNvPr id="51" name="Conector recto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CxnSpPr/>
      </xdr:nvCxnSpPr>
      <xdr:spPr>
        <a:xfrm>
          <a:off x="7089321" y="8341179"/>
          <a:ext cx="2490108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68036</xdr:colOff>
      <xdr:row>21</xdr:row>
      <xdr:rowOff>217714</xdr:rowOff>
    </xdr:from>
    <xdr:to>
      <xdr:col>19</xdr:col>
      <xdr:colOff>1047751</xdr:colOff>
      <xdr:row>21</xdr:row>
      <xdr:rowOff>217714</xdr:rowOff>
    </xdr:to>
    <xdr:cxnSp macro="">
      <xdr:nvCxnSpPr>
        <xdr:cNvPr id="52" name="Conector recto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CxnSpPr/>
      </xdr:nvCxnSpPr>
      <xdr:spPr>
        <a:xfrm>
          <a:off x="11892643" y="7905750"/>
          <a:ext cx="2490108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84365</xdr:colOff>
      <xdr:row>22</xdr:row>
      <xdr:rowOff>193221</xdr:rowOff>
    </xdr:from>
    <xdr:to>
      <xdr:col>19</xdr:col>
      <xdr:colOff>1064080</xdr:colOff>
      <xdr:row>22</xdr:row>
      <xdr:rowOff>193221</xdr:rowOff>
    </xdr:to>
    <xdr:cxnSp macro="">
      <xdr:nvCxnSpPr>
        <xdr:cNvPr id="53" name="Conector recto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CxnSpPr/>
      </xdr:nvCxnSpPr>
      <xdr:spPr>
        <a:xfrm>
          <a:off x="11908972" y="8303078"/>
          <a:ext cx="2490108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54429</xdr:colOff>
      <xdr:row>37</xdr:row>
      <xdr:rowOff>190500</xdr:rowOff>
    </xdr:from>
    <xdr:to>
      <xdr:col>4</xdr:col>
      <xdr:colOff>217714</xdr:colOff>
      <xdr:row>37</xdr:row>
      <xdr:rowOff>190500</xdr:rowOff>
    </xdr:to>
    <xdr:cxnSp macro="">
      <xdr:nvCxnSpPr>
        <xdr:cNvPr id="54" name="Conector recto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CxnSpPr/>
      </xdr:nvCxnSpPr>
      <xdr:spPr>
        <a:xfrm>
          <a:off x="54429" y="14110607"/>
          <a:ext cx="3565071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27214</xdr:colOff>
      <xdr:row>38</xdr:row>
      <xdr:rowOff>231321</xdr:rowOff>
    </xdr:from>
    <xdr:to>
      <xdr:col>4</xdr:col>
      <xdr:colOff>190499</xdr:colOff>
      <xdr:row>38</xdr:row>
      <xdr:rowOff>231321</xdr:rowOff>
    </xdr:to>
    <xdr:cxnSp macro="">
      <xdr:nvCxnSpPr>
        <xdr:cNvPr id="57" name="Conector recto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CxnSpPr/>
      </xdr:nvCxnSpPr>
      <xdr:spPr>
        <a:xfrm>
          <a:off x="27214" y="14573250"/>
          <a:ext cx="3565071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29936</xdr:colOff>
      <xdr:row>39</xdr:row>
      <xdr:rowOff>261257</xdr:rowOff>
    </xdr:from>
    <xdr:to>
      <xdr:col>4</xdr:col>
      <xdr:colOff>193221</xdr:colOff>
      <xdr:row>39</xdr:row>
      <xdr:rowOff>261257</xdr:rowOff>
    </xdr:to>
    <xdr:cxnSp macro="">
      <xdr:nvCxnSpPr>
        <xdr:cNvPr id="58" name="Conector recto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CxnSpPr/>
      </xdr:nvCxnSpPr>
      <xdr:spPr>
        <a:xfrm>
          <a:off x="29936" y="15025007"/>
          <a:ext cx="3565071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32657</xdr:colOff>
      <xdr:row>40</xdr:row>
      <xdr:rowOff>236765</xdr:rowOff>
    </xdr:from>
    <xdr:to>
      <xdr:col>4</xdr:col>
      <xdr:colOff>195942</xdr:colOff>
      <xdr:row>40</xdr:row>
      <xdr:rowOff>236765</xdr:rowOff>
    </xdr:to>
    <xdr:cxnSp macro="">
      <xdr:nvCxnSpPr>
        <xdr:cNvPr id="59" name="Conector recto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CxnSpPr/>
      </xdr:nvCxnSpPr>
      <xdr:spPr>
        <a:xfrm>
          <a:off x="32657" y="15422336"/>
          <a:ext cx="3565071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27214</xdr:colOff>
      <xdr:row>41</xdr:row>
      <xdr:rowOff>204107</xdr:rowOff>
    </xdr:from>
    <xdr:to>
      <xdr:col>4</xdr:col>
      <xdr:colOff>190499</xdr:colOff>
      <xdr:row>41</xdr:row>
      <xdr:rowOff>204107</xdr:rowOff>
    </xdr:to>
    <xdr:cxnSp macro="">
      <xdr:nvCxnSpPr>
        <xdr:cNvPr id="60" name="Conector recto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CxnSpPr/>
      </xdr:nvCxnSpPr>
      <xdr:spPr>
        <a:xfrm>
          <a:off x="27214" y="15811500"/>
          <a:ext cx="3565071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81643</xdr:colOff>
      <xdr:row>37</xdr:row>
      <xdr:rowOff>204107</xdr:rowOff>
    </xdr:from>
    <xdr:to>
      <xdr:col>14</xdr:col>
      <xdr:colOff>476249</xdr:colOff>
      <xdr:row>37</xdr:row>
      <xdr:rowOff>204107</xdr:rowOff>
    </xdr:to>
    <xdr:cxnSp macro="">
      <xdr:nvCxnSpPr>
        <xdr:cNvPr id="61" name="Conector recto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CxnSpPr/>
      </xdr:nvCxnSpPr>
      <xdr:spPr>
        <a:xfrm>
          <a:off x="7075714" y="14124214"/>
          <a:ext cx="3565071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138793</xdr:colOff>
      <xdr:row>38</xdr:row>
      <xdr:rowOff>220435</xdr:rowOff>
    </xdr:from>
    <xdr:to>
      <xdr:col>14</xdr:col>
      <xdr:colOff>533399</xdr:colOff>
      <xdr:row>38</xdr:row>
      <xdr:rowOff>220435</xdr:rowOff>
    </xdr:to>
    <xdr:cxnSp macro="">
      <xdr:nvCxnSpPr>
        <xdr:cNvPr id="62" name="Conector recto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CxnSpPr/>
      </xdr:nvCxnSpPr>
      <xdr:spPr>
        <a:xfrm>
          <a:off x="7132864" y="14562364"/>
          <a:ext cx="3565071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141515</xdr:colOff>
      <xdr:row>39</xdr:row>
      <xdr:rowOff>250371</xdr:rowOff>
    </xdr:from>
    <xdr:to>
      <xdr:col>14</xdr:col>
      <xdr:colOff>536121</xdr:colOff>
      <xdr:row>39</xdr:row>
      <xdr:rowOff>250371</xdr:rowOff>
    </xdr:to>
    <xdr:cxnSp macro="">
      <xdr:nvCxnSpPr>
        <xdr:cNvPr id="63" name="Conector recto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CxnSpPr/>
      </xdr:nvCxnSpPr>
      <xdr:spPr>
        <a:xfrm>
          <a:off x="7135586" y="15014121"/>
          <a:ext cx="3565071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157843</xdr:colOff>
      <xdr:row>40</xdr:row>
      <xdr:rowOff>212272</xdr:rowOff>
    </xdr:from>
    <xdr:to>
      <xdr:col>14</xdr:col>
      <xdr:colOff>552449</xdr:colOff>
      <xdr:row>40</xdr:row>
      <xdr:rowOff>212272</xdr:rowOff>
    </xdr:to>
    <xdr:cxnSp macro="">
      <xdr:nvCxnSpPr>
        <xdr:cNvPr id="6144" name="Conector recto 6143">
          <a:extLst>
            <a:ext uri="{FF2B5EF4-FFF2-40B4-BE49-F238E27FC236}">
              <a16:creationId xmlns:a16="http://schemas.microsoft.com/office/drawing/2014/main" id="{00000000-0008-0000-0100-000000180000}"/>
            </a:ext>
          </a:extLst>
        </xdr:cNvPr>
        <xdr:cNvCxnSpPr/>
      </xdr:nvCxnSpPr>
      <xdr:spPr>
        <a:xfrm>
          <a:off x="7151914" y="15397843"/>
          <a:ext cx="3565071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160565</xdr:colOff>
      <xdr:row>41</xdr:row>
      <xdr:rowOff>242207</xdr:rowOff>
    </xdr:from>
    <xdr:to>
      <xdr:col>14</xdr:col>
      <xdr:colOff>555171</xdr:colOff>
      <xdr:row>41</xdr:row>
      <xdr:rowOff>242207</xdr:rowOff>
    </xdr:to>
    <xdr:cxnSp macro="">
      <xdr:nvCxnSpPr>
        <xdr:cNvPr id="6218" name="Conector recto 6217">
          <a:extLst>
            <a:ext uri="{FF2B5EF4-FFF2-40B4-BE49-F238E27FC236}">
              <a16:creationId xmlns:a16="http://schemas.microsoft.com/office/drawing/2014/main" id="{00000000-0008-0000-0100-00004A180000}"/>
            </a:ext>
          </a:extLst>
        </xdr:cNvPr>
        <xdr:cNvCxnSpPr/>
      </xdr:nvCxnSpPr>
      <xdr:spPr>
        <a:xfrm>
          <a:off x="7154636" y="15849600"/>
          <a:ext cx="3565071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176893</xdr:colOff>
      <xdr:row>37</xdr:row>
      <xdr:rowOff>190500</xdr:rowOff>
    </xdr:from>
    <xdr:to>
      <xdr:col>6</xdr:col>
      <xdr:colOff>1061358</xdr:colOff>
      <xdr:row>37</xdr:row>
      <xdr:rowOff>190500</xdr:rowOff>
    </xdr:to>
    <xdr:cxnSp macro="">
      <xdr:nvCxnSpPr>
        <xdr:cNvPr id="6219" name="Conector recto 6218">
          <a:extLst>
            <a:ext uri="{FF2B5EF4-FFF2-40B4-BE49-F238E27FC236}">
              <a16:creationId xmlns:a16="http://schemas.microsoft.com/office/drawing/2014/main" id="{00000000-0008-0000-0100-00004B180000}"/>
            </a:ext>
          </a:extLst>
        </xdr:cNvPr>
        <xdr:cNvCxnSpPr/>
      </xdr:nvCxnSpPr>
      <xdr:spPr>
        <a:xfrm>
          <a:off x="3878036" y="14110607"/>
          <a:ext cx="2013858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190500</xdr:colOff>
      <xdr:row>38</xdr:row>
      <xdr:rowOff>217715</xdr:rowOff>
    </xdr:from>
    <xdr:to>
      <xdr:col>6</xdr:col>
      <xdr:colOff>1074965</xdr:colOff>
      <xdr:row>38</xdr:row>
      <xdr:rowOff>217715</xdr:rowOff>
    </xdr:to>
    <xdr:cxnSp macro="">
      <xdr:nvCxnSpPr>
        <xdr:cNvPr id="6220" name="Conector recto 6219">
          <a:extLst>
            <a:ext uri="{FF2B5EF4-FFF2-40B4-BE49-F238E27FC236}">
              <a16:creationId xmlns:a16="http://schemas.microsoft.com/office/drawing/2014/main" id="{00000000-0008-0000-0100-00004C180000}"/>
            </a:ext>
          </a:extLst>
        </xdr:cNvPr>
        <xdr:cNvCxnSpPr/>
      </xdr:nvCxnSpPr>
      <xdr:spPr>
        <a:xfrm>
          <a:off x="3891643" y="14559644"/>
          <a:ext cx="2013858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179615</xdr:colOff>
      <xdr:row>39</xdr:row>
      <xdr:rowOff>247651</xdr:rowOff>
    </xdr:from>
    <xdr:to>
      <xdr:col>6</xdr:col>
      <xdr:colOff>1064080</xdr:colOff>
      <xdr:row>39</xdr:row>
      <xdr:rowOff>247651</xdr:rowOff>
    </xdr:to>
    <xdr:cxnSp macro="">
      <xdr:nvCxnSpPr>
        <xdr:cNvPr id="6221" name="Conector recto 6220">
          <a:extLst>
            <a:ext uri="{FF2B5EF4-FFF2-40B4-BE49-F238E27FC236}">
              <a16:creationId xmlns:a16="http://schemas.microsoft.com/office/drawing/2014/main" id="{00000000-0008-0000-0100-00004D180000}"/>
            </a:ext>
          </a:extLst>
        </xdr:cNvPr>
        <xdr:cNvCxnSpPr/>
      </xdr:nvCxnSpPr>
      <xdr:spPr>
        <a:xfrm>
          <a:off x="3880758" y="15011401"/>
          <a:ext cx="2013858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236765</xdr:colOff>
      <xdr:row>40</xdr:row>
      <xdr:rowOff>195944</xdr:rowOff>
    </xdr:from>
    <xdr:to>
      <xdr:col>6</xdr:col>
      <xdr:colOff>1121230</xdr:colOff>
      <xdr:row>40</xdr:row>
      <xdr:rowOff>195944</xdr:rowOff>
    </xdr:to>
    <xdr:cxnSp macro="">
      <xdr:nvCxnSpPr>
        <xdr:cNvPr id="6222" name="Conector recto 6221">
          <a:extLst>
            <a:ext uri="{FF2B5EF4-FFF2-40B4-BE49-F238E27FC236}">
              <a16:creationId xmlns:a16="http://schemas.microsoft.com/office/drawing/2014/main" id="{00000000-0008-0000-0100-00004E180000}"/>
            </a:ext>
          </a:extLst>
        </xdr:cNvPr>
        <xdr:cNvCxnSpPr/>
      </xdr:nvCxnSpPr>
      <xdr:spPr>
        <a:xfrm>
          <a:off x="3937908" y="15381515"/>
          <a:ext cx="2013858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198665</xdr:colOff>
      <xdr:row>41</xdr:row>
      <xdr:rowOff>198665</xdr:rowOff>
    </xdr:from>
    <xdr:to>
      <xdr:col>6</xdr:col>
      <xdr:colOff>1083130</xdr:colOff>
      <xdr:row>41</xdr:row>
      <xdr:rowOff>198665</xdr:rowOff>
    </xdr:to>
    <xdr:cxnSp macro="">
      <xdr:nvCxnSpPr>
        <xdr:cNvPr id="6223" name="Conector recto 6222">
          <a:extLst>
            <a:ext uri="{FF2B5EF4-FFF2-40B4-BE49-F238E27FC236}">
              <a16:creationId xmlns:a16="http://schemas.microsoft.com/office/drawing/2014/main" id="{00000000-0008-0000-0100-00004F180000}"/>
            </a:ext>
          </a:extLst>
        </xdr:cNvPr>
        <xdr:cNvCxnSpPr/>
      </xdr:nvCxnSpPr>
      <xdr:spPr>
        <a:xfrm>
          <a:off x="3899808" y="15806058"/>
          <a:ext cx="2013858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40822</xdr:colOff>
      <xdr:row>37</xdr:row>
      <xdr:rowOff>217714</xdr:rowOff>
    </xdr:from>
    <xdr:to>
      <xdr:col>18</xdr:col>
      <xdr:colOff>571500</xdr:colOff>
      <xdr:row>37</xdr:row>
      <xdr:rowOff>217715</xdr:rowOff>
    </xdr:to>
    <xdr:cxnSp macro="">
      <xdr:nvCxnSpPr>
        <xdr:cNvPr id="6224" name="Conector recto 6223">
          <a:extLst>
            <a:ext uri="{FF2B5EF4-FFF2-40B4-BE49-F238E27FC236}">
              <a16:creationId xmlns:a16="http://schemas.microsoft.com/office/drawing/2014/main" id="{00000000-0008-0000-0100-000050180000}"/>
            </a:ext>
          </a:extLst>
        </xdr:cNvPr>
        <xdr:cNvCxnSpPr/>
      </xdr:nvCxnSpPr>
      <xdr:spPr>
        <a:xfrm flipV="1">
          <a:off x="11389179" y="14137821"/>
          <a:ext cx="1836964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54429</xdr:colOff>
      <xdr:row>38</xdr:row>
      <xdr:rowOff>204107</xdr:rowOff>
    </xdr:from>
    <xdr:to>
      <xdr:col>18</xdr:col>
      <xdr:colOff>585107</xdr:colOff>
      <xdr:row>38</xdr:row>
      <xdr:rowOff>204108</xdr:rowOff>
    </xdr:to>
    <xdr:cxnSp macro="">
      <xdr:nvCxnSpPr>
        <xdr:cNvPr id="6226" name="Conector recto 6225">
          <a:extLst>
            <a:ext uri="{FF2B5EF4-FFF2-40B4-BE49-F238E27FC236}">
              <a16:creationId xmlns:a16="http://schemas.microsoft.com/office/drawing/2014/main" id="{00000000-0008-0000-0100-000052180000}"/>
            </a:ext>
          </a:extLst>
        </xdr:cNvPr>
        <xdr:cNvCxnSpPr/>
      </xdr:nvCxnSpPr>
      <xdr:spPr>
        <a:xfrm flipV="1">
          <a:off x="11402786" y="14546036"/>
          <a:ext cx="1836964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81643</xdr:colOff>
      <xdr:row>39</xdr:row>
      <xdr:rowOff>244929</xdr:rowOff>
    </xdr:from>
    <xdr:to>
      <xdr:col>18</xdr:col>
      <xdr:colOff>612321</xdr:colOff>
      <xdr:row>39</xdr:row>
      <xdr:rowOff>244930</xdr:rowOff>
    </xdr:to>
    <xdr:cxnSp macro="">
      <xdr:nvCxnSpPr>
        <xdr:cNvPr id="6227" name="Conector recto 6226">
          <a:extLst>
            <a:ext uri="{FF2B5EF4-FFF2-40B4-BE49-F238E27FC236}">
              <a16:creationId xmlns:a16="http://schemas.microsoft.com/office/drawing/2014/main" id="{00000000-0008-0000-0100-000053180000}"/>
            </a:ext>
          </a:extLst>
        </xdr:cNvPr>
        <xdr:cNvCxnSpPr/>
      </xdr:nvCxnSpPr>
      <xdr:spPr>
        <a:xfrm flipV="1">
          <a:off x="11430000" y="15008679"/>
          <a:ext cx="1836964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81643</xdr:colOff>
      <xdr:row>40</xdr:row>
      <xdr:rowOff>217714</xdr:rowOff>
    </xdr:from>
    <xdr:to>
      <xdr:col>18</xdr:col>
      <xdr:colOff>612321</xdr:colOff>
      <xdr:row>40</xdr:row>
      <xdr:rowOff>217715</xdr:rowOff>
    </xdr:to>
    <xdr:cxnSp macro="">
      <xdr:nvCxnSpPr>
        <xdr:cNvPr id="6228" name="Conector recto 6227">
          <a:extLst>
            <a:ext uri="{FF2B5EF4-FFF2-40B4-BE49-F238E27FC236}">
              <a16:creationId xmlns:a16="http://schemas.microsoft.com/office/drawing/2014/main" id="{00000000-0008-0000-0100-000054180000}"/>
            </a:ext>
          </a:extLst>
        </xdr:cNvPr>
        <xdr:cNvCxnSpPr/>
      </xdr:nvCxnSpPr>
      <xdr:spPr>
        <a:xfrm flipV="1">
          <a:off x="11430000" y="15403285"/>
          <a:ext cx="1836964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84365</xdr:colOff>
      <xdr:row>41</xdr:row>
      <xdr:rowOff>206828</xdr:rowOff>
    </xdr:from>
    <xdr:to>
      <xdr:col>18</xdr:col>
      <xdr:colOff>615043</xdr:colOff>
      <xdr:row>41</xdr:row>
      <xdr:rowOff>206829</xdr:rowOff>
    </xdr:to>
    <xdr:cxnSp macro="">
      <xdr:nvCxnSpPr>
        <xdr:cNvPr id="6229" name="Conector recto 6228">
          <a:extLst>
            <a:ext uri="{FF2B5EF4-FFF2-40B4-BE49-F238E27FC236}">
              <a16:creationId xmlns:a16="http://schemas.microsoft.com/office/drawing/2014/main" id="{00000000-0008-0000-0100-000055180000}"/>
            </a:ext>
          </a:extLst>
        </xdr:cNvPr>
        <xdr:cNvCxnSpPr/>
      </xdr:nvCxnSpPr>
      <xdr:spPr>
        <a:xfrm flipV="1">
          <a:off x="11432722" y="15814221"/>
          <a:ext cx="1836964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68035</xdr:colOff>
      <xdr:row>37</xdr:row>
      <xdr:rowOff>190500</xdr:rowOff>
    </xdr:from>
    <xdr:to>
      <xdr:col>7</xdr:col>
      <xdr:colOff>789214</xdr:colOff>
      <xdr:row>37</xdr:row>
      <xdr:rowOff>190500</xdr:rowOff>
    </xdr:to>
    <xdr:cxnSp macro="">
      <xdr:nvCxnSpPr>
        <xdr:cNvPr id="6230" name="Conector recto 6229">
          <a:extLst>
            <a:ext uri="{FF2B5EF4-FFF2-40B4-BE49-F238E27FC236}">
              <a16:creationId xmlns:a16="http://schemas.microsoft.com/office/drawing/2014/main" id="{00000000-0008-0000-0100-000056180000}"/>
            </a:ext>
          </a:extLst>
        </xdr:cNvPr>
        <xdr:cNvCxnSpPr/>
      </xdr:nvCxnSpPr>
      <xdr:spPr>
        <a:xfrm>
          <a:off x="6136821" y="14110607"/>
          <a:ext cx="721179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54429</xdr:colOff>
      <xdr:row>38</xdr:row>
      <xdr:rowOff>204107</xdr:rowOff>
    </xdr:from>
    <xdr:to>
      <xdr:col>7</xdr:col>
      <xdr:colOff>775608</xdr:colOff>
      <xdr:row>38</xdr:row>
      <xdr:rowOff>204107</xdr:rowOff>
    </xdr:to>
    <xdr:cxnSp macro="">
      <xdr:nvCxnSpPr>
        <xdr:cNvPr id="6232" name="Conector recto 6231">
          <a:extLst>
            <a:ext uri="{FF2B5EF4-FFF2-40B4-BE49-F238E27FC236}">
              <a16:creationId xmlns:a16="http://schemas.microsoft.com/office/drawing/2014/main" id="{00000000-0008-0000-0100-000058180000}"/>
            </a:ext>
          </a:extLst>
        </xdr:cNvPr>
        <xdr:cNvCxnSpPr/>
      </xdr:nvCxnSpPr>
      <xdr:spPr>
        <a:xfrm>
          <a:off x="6123215" y="14546036"/>
          <a:ext cx="721179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68035</xdr:colOff>
      <xdr:row>39</xdr:row>
      <xdr:rowOff>217714</xdr:rowOff>
    </xdr:from>
    <xdr:to>
      <xdr:col>7</xdr:col>
      <xdr:colOff>789214</xdr:colOff>
      <xdr:row>39</xdr:row>
      <xdr:rowOff>217714</xdr:rowOff>
    </xdr:to>
    <xdr:cxnSp macro="">
      <xdr:nvCxnSpPr>
        <xdr:cNvPr id="6233" name="Conector recto 6232">
          <a:extLst>
            <a:ext uri="{FF2B5EF4-FFF2-40B4-BE49-F238E27FC236}">
              <a16:creationId xmlns:a16="http://schemas.microsoft.com/office/drawing/2014/main" id="{00000000-0008-0000-0100-000059180000}"/>
            </a:ext>
          </a:extLst>
        </xdr:cNvPr>
        <xdr:cNvCxnSpPr/>
      </xdr:nvCxnSpPr>
      <xdr:spPr>
        <a:xfrm>
          <a:off x="6136821" y="14981464"/>
          <a:ext cx="721179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54429</xdr:colOff>
      <xdr:row>40</xdr:row>
      <xdr:rowOff>190500</xdr:rowOff>
    </xdr:from>
    <xdr:to>
      <xdr:col>7</xdr:col>
      <xdr:colOff>775608</xdr:colOff>
      <xdr:row>40</xdr:row>
      <xdr:rowOff>190500</xdr:rowOff>
    </xdr:to>
    <xdr:cxnSp macro="">
      <xdr:nvCxnSpPr>
        <xdr:cNvPr id="6234" name="Conector recto 6233">
          <a:extLst>
            <a:ext uri="{FF2B5EF4-FFF2-40B4-BE49-F238E27FC236}">
              <a16:creationId xmlns:a16="http://schemas.microsoft.com/office/drawing/2014/main" id="{00000000-0008-0000-0100-00005A180000}"/>
            </a:ext>
          </a:extLst>
        </xdr:cNvPr>
        <xdr:cNvCxnSpPr/>
      </xdr:nvCxnSpPr>
      <xdr:spPr>
        <a:xfrm>
          <a:off x="6123215" y="15376071"/>
          <a:ext cx="721179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40822</xdr:colOff>
      <xdr:row>41</xdr:row>
      <xdr:rowOff>149678</xdr:rowOff>
    </xdr:from>
    <xdr:to>
      <xdr:col>7</xdr:col>
      <xdr:colOff>762001</xdr:colOff>
      <xdr:row>41</xdr:row>
      <xdr:rowOff>149678</xdr:rowOff>
    </xdr:to>
    <xdr:cxnSp macro="">
      <xdr:nvCxnSpPr>
        <xdr:cNvPr id="6235" name="Conector recto 6234">
          <a:extLst>
            <a:ext uri="{FF2B5EF4-FFF2-40B4-BE49-F238E27FC236}">
              <a16:creationId xmlns:a16="http://schemas.microsoft.com/office/drawing/2014/main" id="{00000000-0008-0000-0100-00005B180000}"/>
            </a:ext>
          </a:extLst>
        </xdr:cNvPr>
        <xdr:cNvCxnSpPr/>
      </xdr:nvCxnSpPr>
      <xdr:spPr>
        <a:xfrm>
          <a:off x="6109608" y="15757071"/>
          <a:ext cx="721179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136071</xdr:colOff>
      <xdr:row>37</xdr:row>
      <xdr:rowOff>217715</xdr:rowOff>
    </xdr:from>
    <xdr:to>
      <xdr:col>19</xdr:col>
      <xdr:colOff>857250</xdr:colOff>
      <xdr:row>37</xdr:row>
      <xdr:rowOff>217715</xdr:rowOff>
    </xdr:to>
    <xdr:cxnSp macro="">
      <xdr:nvCxnSpPr>
        <xdr:cNvPr id="6236" name="Conector recto 6235">
          <a:extLst>
            <a:ext uri="{FF2B5EF4-FFF2-40B4-BE49-F238E27FC236}">
              <a16:creationId xmlns:a16="http://schemas.microsoft.com/office/drawing/2014/main" id="{00000000-0008-0000-0100-00005C180000}"/>
            </a:ext>
          </a:extLst>
        </xdr:cNvPr>
        <xdr:cNvCxnSpPr/>
      </xdr:nvCxnSpPr>
      <xdr:spPr>
        <a:xfrm>
          <a:off x="13471071" y="14137822"/>
          <a:ext cx="721179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152400</xdr:colOff>
      <xdr:row>38</xdr:row>
      <xdr:rowOff>193222</xdr:rowOff>
    </xdr:from>
    <xdr:to>
      <xdr:col>19</xdr:col>
      <xdr:colOff>873579</xdr:colOff>
      <xdr:row>38</xdr:row>
      <xdr:rowOff>193222</xdr:rowOff>
    </xdr:to>
    <xdr:cxnSp macro="">
      <xdr:nvCxnSpPr>
        <xdr:cNvPr id="6237" name="Conector recto 6236">
          <a:extLst>
            <a:ext uri="{FF2B5EF4-FFF2-40B4-BE49-F238E27FC236}">
              <a16:creationId xmlns:a16="http://schemas.microsoft.com/office/drawing/2014/main" id="{00000000-0008-0000-0100-00005D180000}"/>
            </a:ext>
          </a:extLst>
        </xdr:cNvPr>
        <xdr:cNvCxnSpPr/>
      </xdr:nvCxnSpPr>
      <xdr:spPr>
        <a:xfrm>
          <a:off x="13487400" y="14535151"/>
          <a:ext cx="721179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108857</xdr:colOff>
      <xdr:row>39</xdr:row>
      <xdr:rowOff>231321</xdr:rowOff>
    </xdr:from>
    <xdr:to>
      <xdr:col>19</xdr:col>
      <xdr:colOff>830036</xdr:colOff>
      <xdr:row>39</xdr:row>
      <xdr:rowOff>231321</xdr:rowOff>
    </xdr:to>
    <xdr:cxnSp macro="">
      <xdr:nvCxnSpPr>
        <xdr:cNvPr id="6238" name="Conector recto 6237">
          <a:extLst>
            <a:ext uri="{FF2B5EF4-FFF2-40B4-BE49-F238E27FC236}">
              <a16:creationId xmlns:a16="http://schemas.microsoft.com/office/drawing/2014/main" id="{00000000-0008-0000-0100-00005E180000}"/>
            </a:ext>
          </a:extLst>
        </xdr:cNvPr>
        <xdr:cNvCxnSpPr/>
      </xdr:nvCxnSpPr>
      <xdr:spPr>
        <a:xfrm>
          <a:off x="13443857" y="14995071"/>
          <a:ext cx="721179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206829</xdr:colOff>
      <xdr:row>40</xdr:row>
      <xdr:rowOff>193222</xdr:rowOff>
    </xdr:from>
    <xdr:to>
      <xdr:col>19</xdr:col>
      <xdr:colOff>928008</xdr:colOff>
      <xdr:row>40</xdr:row>
      <xdr:rowOff>193222</xdr:rowOff>
    </xdr:to>
    <xdr:cxnSp macro="">
      <xdr:nvCxnSpPr>
        <xdr:cNvPr id="6239" name="Conector recto 6238">
          <a:extLst>
            <a:ext uri="{FF2B5EF4-FFF2-40B4-BE49-F238E27FC236}">
              <a16:creationId xmlns:a16="http://schemas.microsoft.com/office/drawing/2014/main" id="{00000000-0008-0000-0100-00005F180000}"/>
            </a:ext>
          </a:extLst>
        </xdr:cNvPr>
        <xdr:cNvCxnSpPr/>
      </xdr:nvCxnSpPr>
      <xdr:spPr>
        <a:xfrm>
          <a:off x="13541829" y="15378793"/>
          <a:ext cx="721179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168729</xdr:colOff>
      <xdr:row>41</xdr:row>
      <xdr:rowOff>168728</xdr:rowOff>
    </xdr:from>
    <xdr:to>
      <xdr:col>19</xdr:col>
      <xdr:colOff>889908</xdr:colOff>
      <xdr:row>41</xdr:row>
      <xdr:rowOff>168728</xdr:rowOff>
    </xdr:to>
    <xdr:cxnSp macro="">
      <xdr:nvCxnSpPr>
        <xdr:cNvPr id="6240" name="Conector recto 6239">
          <a:extLst>
            <a:ext uri="{FF2B5EF4-FFF2-40B4-BE49-F238E27FC236}">
              <a16:creationId xmlns:a16="http://schemas.microsoft.com/office/drawing/2014/main" id="{00000000-0008-0000-0100-000060180000}"/>
            </a:ext>
          </a:extLst>
        </xdr:cNvPr>
        <xdr:cNvCxnSpPr/>
      </xdr:nvCxnSpPr>
      <xdr:spPr>
        <a:xfrm>
          <a:off x="13503729" y="15776121"/>
          <a:ext cx="721179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136072</xdr:colOff>
      <xdr:row>47</xdr:row>
      <xdr:rowOff>217714</xdr:rowOff>
    </xdr:from>
    <xdr:to>
      <xdr:col>3</xdr:col>
      <xdr:colOff>721179</xdr:colOff>
      <xdr:row>47</xdr:row>
      <xdr:rowOff>217715</xdr:rowOff>
    </xdr:to>
    <xdr:cxnSp macro="">
      <xdr:nvCxnSpPr>
        <xdr:cNvPr id="6242" name="Conector recto 6241">
          <a:extLst>
            <a:ext uri="{FF2B5EF4-FFF2-40B4-BE49-F238E27FC236}">
              <a16:creationId xmlns:a16="http://schemas.microsoft.com/office/drawing/2014/main" id="{00000000-0008-0000-0100-000062180000}"/>
            </a:ext>
          </a:extLst>
        </xdr:cNvPr>
        <xdr:cNvCxnSpPr/>
      </xdr:nvCxnSpPr>
      <xdr:spPr>
        <a:xfrm flipV="1">
          <a:off x="136072" y="17648464"/>
          <a:ext cx="3170464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258536</xdr:colOff>
      <xdr:row>47</xdr:row>
      <xdr:rowOff>217714</xdr:rowOff>
    </xdr:from>
    <xdr:to>
      <xdr:col>6</xdr:col>
      <xdr:colOff>843644</xdr:colOff>
      <xdr:row>47</xdr:row>
      <xdr:rowOff>217714</xdr:rowOff>
    </xdr:to>
    <xdr:cxnSp macro="">
      <xdr:nvCxnSpPr>
        <xdr:cNvPr id="6244" name="Conector recto 6243">
          <a:extLst>
            <a:ext uri="{FF2B5EF4-FFF2-40B4-BE49-F238E27FC236}">
              <a16:creationId xmlns:a16="http://schemas.microsoft.com/office/drawing/2014/main" id="{00000000-0008-0000-0100-000064180000}"/>
            </a:ext>
          </a:extLst>
        </xdr:cNvPr>
        <xdr:cNvCxnSpPr/>
      </xdr:nvCxnSpPr>
      <xdr:spPr>
        <a:xfrm>
          <a:off x="3660322" y="17648464"/>
          <a:ext cx="2013858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285750</xdr:colOff>
      <xdr:row>47</xdr:row>
      <xdr:rowOff>231321</xdr:rowOff>
    </xdr:from>
    <xdr:to>
      <xdr:col>10</xdr:col>
      <xdr:colOff>598715</xdr:colOff>
      <xdr:row>47</xdr:row>
      <xdr:rowOff>231321</xdr:rowOff>
    </xdr:to>
    <xdr:cxnSp macro="">
      <xdr:nvCxnSpPr>
        <xdr:cNvPr id="6245" name="Conector recto 6244">
          <a:extLst>
            <a:ext uri="{FF2B5EF4-FFF2-40B4-BE49-F238E27FC236}">
              <a16:creationId xmlns:a16="http://schemas.microsoft.com/office/drawing/2014/main" id="{00000000-0008-0000-0100-000065180000}"/>
            </a:ext>
          </a:extLst>
        </xdr:cNvPr>
        <xdr:cNvCxnSpPr/>
      </xdr:nvCxnSpPr>
      <xdr:spPr>
        <a:xfrm>
          <a:off x="6354536" y="17662071"/>
          <a:ext cx="2013858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312965</xdr:colOff>
      <xdr:row>47</xdr:row>
      <xdr:rowOff>231321</xdr:rowOff>
    </xdr:from>
    <xdr:to>
      <xdr:col>16</xdr:col>
      <xdr:colOff>190500</xdr:colOff>
      <xdr:row>47</xdr:row>
      <xdr:rowOff>231322</xdr:rowOff>
    </xdr:to>
    <xdr:cxnSp macro="">
      <xdr:nvCxnSpPr>
        <xdr:cNvPr id="6246" name="Conector recto 6245">
          <a:extLst>
            <a:ext uri="{FF2B5EF4-FFF2-40B4-BE49-F238E27FC236}">
              <a16:creationId xmlns:a16="http://schemas.microsoft.com/office/drawing/2014/main" id="{00000000-0008-0000-0100-000066180000}"/>
            </a:ext>
          </a:extLst>
        </xdr:cNvPr>
        <xdr:cNvCxnSpPr/>
      </xdr:nvCxnSpPr>
      <xdr:spPr>
        <a:xfrm flipV="1">
          <a:off x="9144001" y="17662071"/>
          <a:ext cx="2394856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285750</xdr:colOff>
      <xdr:row>47</xdr:row>
      <xdr:rowOff>190500</xdr:rowOff>
    </xdr:from>
    <xdr:to>
      <xdr:col>19</xdr:col>
      <xdr:colOff>789215</xdr:colOff>
      <xdr:row>47</xdr:row>
      <xdr:rowOff>190500</xdr:rowOff>
    </xdr:to>
    <xdr:cxnSp macro="">
      <xdr:nvCxnSpPr>
        <xdr:cNvPr id="6247" name="Conector recto 6246">
          <a:extLst>
            <a:ext uri="{FF2B5EF4-FFF2-40B4-BE49-F238E27FC236}">
              <a16:creationId xmlns:a16="http://schemas.microsoft.com/office/drawing/2014/main" id="{00000000-0008-0000-0100-000067180000}"/>
            </a:ext>
          </a:extLst>
        </xdr:cNvPr>
        <xdr:cNvCxnSpPr/>
      </xdr:nvCxnSpPr>
      <xdr:spPr>
        <a:xfrm>
          <a:off x="12110357" y="17621250"/>
          <a:ext cx="2013858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95250</xdr:colOff>
      <xdr:row>48</xdr:row>
      <xdr:rowOff>217714</xdr:rowOff>
    </xdr:from>
    <xdr:to>
      <xdr:col>3</xdr:col>
      <xdr:colOff>680357</xdr:colOff>
      <xdr:row>48</xdr:row>
      <xdr:rowOff>217715</xdr:rowOff>
    </xdr:to>
    <xdr:cxnSp macro="">
      <xdr:nvCxnSpPr>
        <xdr:cNvPr id="6248" name="Conector recto 6247">
          <a:extLst>
            <a:ext uri="{FF2B5EF4-FFF2-40B4-BE49-F238E27FC236}">
              <a16:creationId xmlns:a16="http://schemas.microsoft.com/office/drawing/2014/main" id="{00000000-0008-0000-0100-000068180000}"/>
            </a:ext>
          </a:extLst>
        </xdr:cNvPr>
        <xdr:cNvCxnSpPr/>
      </xdr:nvCxnSpPr>
      <xdr:spPr>
        <a:xfrm flipV="1">
          <a:off x="95250" y="18070285"/>
          <a:ext cx="3170464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97971</xdr:colOff>
      <xdr:row>49</xdr:row>
      <xdr:rowOff>234042</xdr:rowOff>
    </xdr:from>
    <xdr:to>
      <xdr:col>3</xdr:col>
      <xdr:colOff>683078</xdr:colOff>
      <xdr:row>49</xdr:row>
      <xdr:rowOff>234043</xdr:rowOff>
    </xdr:to>
    <xdr:cxnSp macro="">
      <xdr:nvCxnSpPr>
        <xdr:cNvPr id="6249" name="Conector recto 6248">
          <a:extLst>
            <a:ext uri="{FF2B5EF4-FFF2-40B4-BE49-F238E27FC236}">
              <a16:creationId xmlns:a16="http://schemas.microsoft.com/office/drawing/2014/main" id="{00000000-0008-0000-0100-000069180000}"/>
            </a:ext>
          </a:extLst>
        </xdr:cNvPr>
        <xdr:cNvCxnSpPr/>
      </xdr:nvCxnSpPr>
      <xdr:spPr>
        <a:xfrm flipV="1">
          <a:off x="97971" y="18508435"/>
          <a:ext cx="3170464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274865</xdr:colOff>
      <xdr:row>48</xdr:row>
      <xdr:rowOff>234043</xdr:rowOff>
    </xdr:from>
    <xdr:to>
      <xdr:col>6</xdr:col>
      <xdr:colOff>859973</xdr:colOff>
      <xdr:row>48</xdr:row>
      <xdr:rowOff>234043</xdr:rowOff>
    </xdr:to>
    <xdr:cxnSp macro="">
      <xdr:nvCxnSpPr>
        <xdr:cNvPr id="6250" name="Conector recto 6249">
          <a:extLst>
            <a:ext uri="{FF2B5EF4-FFF2-40B4-BE49-F238E27FC236}">
              <a16:creationId xmlns:a16="http://schemas.microsoft.com/office/drawing/2014/main" id="{00000000-0008-0000-0100-00006A180000}"/>
            </a:ext>
          </a:extLst>
        </xdr:cNvPr>
        <xdr:cNvCxnSpPr/>
      </xdr:nvCxnSpPr>
      <xdr:spPr>
        <a:xfrm>
          <a:off x="3676651" y="18086614"/>
          <a:ext cx="2013858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272143</xdr:colOff>
      <xdr:row>49</xdr:row>
      <xdr:rowOff>204107</xdr:rowOff>
    </xdr:from>
    <xdr:to>
      <xdr:col>6</xdr:col>
      <xdr:colOff>857251</xdr:colOff>
      <xdr:row>49</xdr:row>
      <xdr:rowOff>204107</xdr:rowOff>
    </xdr:to>
    <xdr:cxnSp macro="">
      <xdr:nvCxnSpPr>
        <xdr:cNvPr id="6251" name="Conector recto 6250">
          <a:extLst>
            <a:ext uri="{FF2B5EF4-FFF2-40B4-BE49-F238E27FC236}">
              <a16:creationId xmlns:a16="http://schemas.microsoft.com/office/drawing/2014/main" id="{00000000-0008-0000-0100-00006B180000}"/>
            </a:ext>
          </a:extLst>
        </xdr:cNvPr>
        <xdr:cNvCxnSpPr/>
      </xdr:nvCxnSpPr>
      <xdr:spPr>
        <a:xfrm>
          <a:off x="3673929" y="18478500"/>
          <a:ext cx="2013858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288471</xdr:colOff>
      <xdr:row>48</xdr:row>
      <xdr:rowOff>220436</xdr:rowOff>
    </xdr:from>
    <xdr:to>
      <xdr:col>10</xdr:col>
      <xdr:colOff>601436</xdr:colOff>
      <xdr:row>48</xdr:row>
      <xdr:rowOff>220436</xdr:rowOff>
    </xdr:to>
    <xdr:cxnSp macro="">
      <xdr:nvCxnSpPr>
        <xdr:cNvPr id="6252" name="Conector recto 6251">
          <a:extLst>
            <a:ext uri="{FF2B5EF4-FFF2-40B4-BE49-F238E27FC236}">
              <a16:creationId xmlns:a16="http://schemas.microsoft.com/office/drawing/2014/main" id="{00000000-0008-0000-0100-00006C180000}"/>
            </a:ext>
          </a:extLst>
        </xdr:cNvPr>
        <xdr:cNvCxnSpPr/>
      </xdr:nvCxnSpPr>
      <xdr:spPr>
        <a:xfrm>
          <a:off x="6357257" y="18073007"/>
          <a:ext cx="2013858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312964</xdr:colOff>
      <xdr:row>49</xdr:row>
      <xdr:rowOff>190500</xdr:rowOff>
    </xdr:from>
    <xdr:to>
      <xdr:col>10</xdr:col>
      <xdr:colOff>625929</xdr:colOff>
      <xdr:row>49</xdr:row>
      <xdr:rowOff>190500</xdr:rowOff>
    </xdr:to>
    <xdr:cxnSp macro="">
      <xdr:nvCxnSpPr>
        <xdr:cNvPr id="6253" name="Conector recto 6252">
          <a:extLst>
            <a:ext uri="{FF2B5EF4-FFF2-40B4-BE49-F238E27FC236}">
              <a16:creationId xmlns:a16="http://schemas.microsoft.com/office/drawing/2014/main" id="{00000000-0008-0000-0100-00006D180000}"/>
            </a:ext>
          </a:extLst>
        </xdr:cNvPr>
        <xdr:cNvCxnSpPr/>
      </xdr:nvCxnSpPr>
      <xdr:spPr>
        <a:xfrm>
          <a:off x="6381750" y="18464893"/>
          <a:ext cx="2013858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299357</xdr:colOff>
      <xdr:row>48</xdr:row>
      <xdr:rowOff>217714</xdr:rowOff>
    </xdr:from>
    <xdr:to>
      <xdr:col>16</xdr:col>
      <xdr:colOff>231322</xdr:colOff>
      <xdr:row>48</xdr:row>
      <xdr:rowOff>217715</xdr:rowOff>
    </xdr:to>
    <xdr:cxnSp macro="">
      <xdr:nvCxnSpPr>
        <xdr:cNvPr id="6254" name="Conector recto 6253">
          <a:extLst>
            <a:ext uri="{FF2B5EF4-FFF2-40B4-BE49-F238E27FC236}">
              <a16:creationId xmlns:a16="http://schemas.microsoft.com/office/drawing/2014/main" id="{00000000-0008-0000-0100-00006E180000}"/>
            </a:ext>
          </a:extLst>
        </xdr:cNvPr>
        <xdr:cNvCxnSpPr/>
      </xdr:nvCxnSpPr>
      <xdr:spPr>
        <a:xfrm>
          <a:off x="9130393" y="18070285"/>
          <a:ext cx="2449286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285750</xdr:colOff>
      <xdr:row>49</xdr:row>
      <xdr:rowOff>204107</xdr:rowOff>
    </xdr:from>
    <xdr:to>
      <xdr:col>16</xdr:col>
      <xdr:colOff>231322</xdr:colOff>
      <xdr:row>49</xdr:row>
      <xdr:rowOff>204107</xdr:rowOff>
    </xdr:to>
    <xdr:cxnSp macro="">
      <xdr:nvCxnSpPr>
        <xdr:cNvPr id="6255" name="Conector recto 6254">
          <a:extLst>
            <a:ext uri="{FF2B5EF4-FFF2-40B4-BE49-F238E27FC236}">
              <a16:creationId xmlns:a16="http://schemas.microsoft.com/office/drawing/2014/main" id="{00000000-0008-0000-0100-00006F180000}"/>
            </a:ext>
          </a:extLst>
        </xdr:cNvPr>
        <xdr:cNvCxnSpPr/>
      </xdr:nvCxnSpPr>
      <xdr:spPr>
        <a:xfrm>
          <a:off x="9116786" y="18478500"/>
          <a:ext cx="2462893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285750</xdr:colOff>
      <xdr:row>48</xdr:row>
      <xdr:rowOff>204107</xdr:rowOff>
    </xdr:from>
    <xdr:to>
      <xdr:col>19</xdr:col>
      <xdr:colOff>789215</xdr:colOff>
      <xdr:row>48</xdr:row>
      <xdr:rowOff>204107</xdr:rowOff>
    </xdr:to>
    <xdr:cxnSp macro="">
      <xdr:nvCxnSpPr>
        <xdr:cNvPr id="6256" name="Conector recto 6255">
          <a:extLst>
            <a:ext uri="{FF2B5EF4-FFF2-40B4-BE49-F238E27FC236}">
              <a16:creationId xmlns:a16="http://schemas.microsoft.com/office/drawing/2014/main" id="{00000000-0008-0000-0100-000070180000}"/>
            </a:ext>
          </a:extLst>
        </xdr:cNvPr>
        <xdr:cNvCxnSpPr/>
      </xdr:nvCxnSpPr>
      <xdr:spPr>
        <a:xfrm>
          <a:off x="12110357" y="18056678"/>
          <a:ext cx="2013858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312964</xdr:colOff>
      <xdr:row>49</xdr:row>
      <xdr:rowOff>204107</xdr:rowOff>
    </xdr:from>
    <xdr:to>
      <xdr:col>19</xdr:col>
      <xdr:colOff>816429</xdr:colOff>
      <xdr:row>49</xdr:row>
      <xdr:rowOff>204107</xdr:rowOff>
    </xdr:to>
    <xdr:cxnSp macro="">
      <xdr:nvCxnSpPr>
        <xdr:cNvPr id="6257" name="Conector recto 6256">
          <a:extLst>
            <a:ext uri="{FF2B5EF4-FFF2-40B4-BE49-F238E27FC236}">
              <a16:creationId xmlns:a16="http://schemas.microsoft.com/office/drawing/2014/main" id="{00000000-0008-0000-0100-000071180000}"/>
            </a:ext>
          </a:extLst>
        </xdr:cNvPr>
        <xdr:cNvCxnSpPr/>
      </xdr:nvCxnSpPr>
      <xdr:spPr>
        <a:xfrm>
          <a:off x="12137571" y="18478500"/>
          <a:ext cx="2013858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27215</xdr:colOff>
      <xdr:row>52</xdr:row>
      <xdr:rowOff>231322</xdr:rowOff>
    </xdr:from>
    <xdr:to>
      <xdr:col>4</xdr:col>
      <xdr:colOff>190500</xdr:colOff>
      <xdr:row>52</xdr:row>
      <xdr:rowOff>231322</xdr:rowOff>
    </xdr:to>
    <xdr:cxnSp macro="">
      <xdr:nvCxnSpPr>
        <xdr:cNvPr id="6258" name="Conector recto 6257">
          <a:extLst>
            <a:ext uri="{FF2B5EF4-FFF2-40B4-BE49-F238E27FC236}">
              <a16:creationId xmlns:a16="http://schemas.microsoft.com/office/drawing/2014/main" id="{00000000-0008-0000-0100-000072180000}"/>
            </a:ext>
          </a:extLst>
        </xdr:cNvPr>
        <xdr:cNvCxnSpPr/>
      </xdr:nvCxnSpPr>
      <xdr:spPr>
        <a:xfrm>
          <a:off x="27215" y="19417393"/>
          <a:ext cx="3565071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27214</xdr:colOff>
      <xdr:row>53</xdr:row>
      <xdr:rowOff>217714</xdr:rowOff>
    </xdr:from>
    <xdr:to>
      <xdr:col>4</xdr:col>
      <xdr:colOff>190499</xdr:colOff>
      <xdr:row>53</xdr:row>
      <xdr:rowOff>217714</xdr:rowOff>
    </xdr:to>
    <xdr:cxnSp macro="">
      <xdr:nvCxnSpPr>
        <xdr:cNvPr id="6259" name="Conector recto 6258">
          <a:extLst>
            <a:ext uri="{FF2B5EF4-FFF2-40B4-BE49-F238E27FC236}">
              <a16:creationId xmlns:a16="http://schemas.microsoft.com/office/drawing/2014/main" id="{00000000-0008-0000-0100-000073180000}"/>
            </a:ext>
          </a:extLst>
        </xdr:cNvPr>
        <xdr:cNvCxnSpPr/>
      </xdr:nvCxnSpPr>
      <xdr:spPr>
        <a:xfrm>
          <a:off x="27214" y="19825607"/>
          <a:ext cx="3565071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13608</xdr:colOff>
      <xdr:row>54</xdr:row>
      <xdr:rowOff>176892</xdr:rowOff>
    </xdr:from>
    <xdr:to>
      <xdr:col>4</xdr:col>
      <xdr:colOff>176893</xdr:colOff>
      <xdr:row>54</xdr:row>
      <xdr:rowOff>176892</xdr:rowOff>
    </xdr:to>
    <xdr:cxnSp macro="">
      <xdr:nvCxnSpPr>
        <xdr:cNvPr id="6260" name="Conector recto 6259">
          <a:extLst>
            <a:ext uri="{FF2B5EF4-FFF2-40B4-BE49-F238E27FC236}">
              <a16:creationId xmlns:a16="http://schemas.microsoft.com/office/drawing/2014/main" id="{00000000-0008-0000-0100-000074180000}"/>
            </a:ext>
          </a:extLst>
        </xdr:cNvPr>
        <xdr:cNvCxnSpPr/>
      </xdr:nvCxnSpPr>
      <xdr:spPr>
        <a:xfrm>
          <a:off x="13608" y="20206606"/>
          <a:ext cx="3565071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149679</xdr:colOff>
      <xdr:row>52</xdr:row>
      <xdr:rowOff>231322</xdr:rowOff>
    </xdr:from>
    <xdr:to>
      <xdr:col>6</xdr:col>
      <xdr:colOff>1034144</xdr:colOff>
      <xdr:row>52</xdr:row>
      <xdr:rowOff>231322</xdr:rowOff>
    </xdr:to>
    <xdr:cxnSp macro="">
      <xdr:nvCxnSpPr>
        <xdr:cNvPr id="6261" name="Conector recto 6260">
          <a:extLst>
            <a:ext uri="{FF2B5EF4-FFF2-40B4-BE49-F238E27FC236}">
              <a16:creationId xmlns:a16="http://schemas.microsoft.com/office/drawing/2014/main" id="{00000000-0008-0000-0100-000075180000}"/>
            </a:ext>
          </a:extLst>
        </xdr:cNvPr>
        <xdr:cNvCxnSpPr/>
      </xdr:nvCxnSpPr>
      <xdr:spPr>
        <a:xfrm>
          <a:off x="3850822" y="19417393"/>
          <a:ext cx="2013858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68036</xdr:colOff>
      <xdr:row>53</xdr:row>
      <xdr:rowOff>231322</xdr:rowOff>
    </xdr:from>
    <xdr:to>
      <xdr:col>6</xdr:col>
      <xdr:colOff>952501</xdr:colOff>
      <xdr:row>53</xdr:row>
      <xdr:rowOff>231322</xdr:rowOff>
    </xdr:to>
    <xdr:cxnSp macro="">
      <xdr:nvCxnSpPr>
        <xdr:cNvPr id="6262" name="Conector recto 6261">
          <a:extLst>
            <a:ext uri="{FF2B5EF4-FFF2-40B4-BE49-F238E27FC236}">
              <a16:creationId xmlns:a16="http://schemas.microsoft.com/office/drawing/2014/main" id="{00000000-0008-0000-0100-000076180000}"/>
            </a:ext>
          </a:extLst>
        </xdr:cNvPr>
        <xdr:cNvCxnSpPr/>
      </xdr:nvCxnSpPr>
      <xdr:spPr>
        <a:xfrm>
          <a:off x="3769179" y="19839215"/>
          <a:ext cx="2013858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152400</xdr:colOff>
      <xdr:row>54</xdr:row>
      <xdr:rowOff>179615</xdr:rowOff>
    </xdr:from>
    <xdr:to>
      <xdr:col>6</xdr:col>
      <xdr:colOff>1036865</xdr:colOff>
      <xdr:row>54</xdr:row>
      <xdr:rowOff>179615</xdr:rowOff>
    </xdr:to>
    <xdr:cxnSp macro="">
      <xdr:nvCxnSpPr>
        <xdr:cNvPr id="6263" name="Conector recto 6262">
          <a:extLst>
            <a:ext uri="{FF2B5EF4-FFF2-40B4-BE49-F238E27FC236}">
              <a16:creationId xmlns:a16="http://schemas.microsoft.com/office/drawing/2014/main" id="{00000000-0008-0000-0100-000077180000}"/>
            </a:ext>
          </a:extLst>
        </xdr:cNvPr>
        <xdr:cNvCxnSpPr/>
      </xdr:nvCxnSpPr>
      <xdr:spPr>
        <a:xfrm>
          <a:off x="3853543" y="20209329"/>
          <a:ext cx="2013858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204107</xdr:colOff>
      <xdr:row>52</xdr:row>
      <xdr:rowOff>231321</xdr:rowOff>
    </xdr:from>
    <xdr:to>
      <xdr:col>16</xdr:col>
      <xdr:colOff>258536</xdr:colOff>
      <xdr:row>52</xdr:row>
      <xdr:rowOff>231322</xdr:rowOff>
    </xdr:to>
    <xdr:cxnSp macro="">
      <xdr:nvCxnSpPr>
        <xdr:cNvPr id="6265" name="Conector recto 6264">
          <a:extLst>
            <a:ext uri="{FF2B5EF4-FFF2-40B4-BE49-F238E27FC236}">
              <a16:creationId xmlns:a16="http://schemas.microsoft.com/office/drawing/2014/main" id="{00000000-0008-0000-0100-000079180000}"/>
            </a:ext>
          </a:extLst>
        </xdr:cNvPr>
        <xdr:cNvCxnSpPr/>
      </xdr:nvCxnSpPr>
      <xdr:spPr>
        <a:xfrm>
          <a:off x="9035143" y="19417392"/>
          <a:ext cx="2571750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244928</xdr:colOff>
      <xdr:row>53</xdr:row>
      <xdr:rowOff>204108</xdr:rowOff>
    </xdr:from>
    <xdr:to>
      <xdr:col>16</xdr:col>
      <xdr:colOff>299357</xdr:colOff>
      <xdr:row>53</xdr:row>
      <xdr:rowOff>204109</xdr:rowOff>
    </xdr:to>
    <xdr:cxnSp macro="">
      <xdr:nvCxnSpPr>
        <xdr:cNvPr id="6267" name="Conector recto 6266">
          <a:extLst>
            <a:ext uri="{FF2B5EF4-FFF2-40B4-BE49-F238E27FC236}">
              <a16:creationId xmlns:a16="http://schemas.microsoft.com/office/drawing/2014/main" id="{00000000-0008-0000-0100-00007B180000}"/>
            </a:ext>
          </a:extLst>
        </xdr:cNvPr>
        <xdr:cNvCxnSpPr/>
      </xdr:nvCxnSpPr>
      <xdr:spPr>
        <a:xfrm>
          <a:off x="9075964" y="19812001"/>
          <a:ext cx="2571750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204107</xdr:colOff>
      <xdr:row>54</xdr:row>
      <xdr:rowOff>217715</xdr:rowOff>
    </xdr:from>
    <xdr:to>
      <xdr:col>16</xdr:col>
      <xdr:colOff>258536</xdr:colOff>
      <xdr:row>54</xdr:row>
      <xdr:rowOff>217716</xdr:rowOff>
    </xdr:to>
    <xdr:cxnSp macro="">
      <xdr:nvCxnSpPr>
        <xdr:cNvPr id="6268" name="Conector recto 6267">
          <a:extLst>
            <a:ext uri="{FF2B5EF4-FFF2-40B4-BE49-F238E27FC236}">
              <a16:creationId xmlns:a16="http://schemas.microsoft.com/office/drawing/2014/main" id="{00000000-0008-0000-0100-00007C180000}"/>
            </a:ext>
          </a:extLst>
        </xdr:cNvPr>
        <xdr:cNvCxnSpPr/>
      </xdr:nvCxnSpPr>
      <xdr:spPr>
        <a:xfrm>
          <a:off x="9035143" y="20247429"/>
          <a:ext cx="2571750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244929</xdr:colOff>
      <xdr:row>52</xdr:row>
      <xdr:rowOff>217714</xdr:rowOff>
    </xdr:from>
    <xdr:to>
      <xdr:col>19</xdr:col>
      <xdr:colOff>748394</xdr:colOff>
      <xdr:row>52</xdr:row>
      <xdr:rowOff>217714</xdr:rowOff>
    </xdr:to>
    <xdr:cxnSp macro="">
      <xdr:nvCxnSpPr>
        <xdr:cNvPr id="6272" name="Conector recto 6271">
          <a:extLst>
            <a:ext uri="{FF2B5EF4-FFF2-40B4-BE49-F238E27FC236}">
              <a16:creationId xmlns:a16="http://schemas.microsoft.com/office/drawing/2014/main" id="{00000000-0008-0000-0100-000080180000}"/>
            </a:ext>
          </a:extLst>
        </xdr:cNvPr>
        <xdr:cNvCxnSpPr/>
      </xdr:nvCxnSpPr>
      <xdr:spPr>
        <a:xfrm>
          <a:off x="12069536" y="19403785"/>
          <a:ext cx="2013858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272142</xdr:colOff>
      <xdr:row>53</xdr:row>
      <xdr:rowOff>217715</xdr:rowOff>
    </xdr:from>
    <xdr:to>
      <xdr:col>19</xdr:col>
      <xdr:colOff>775607</xdr:colOff>
      <xdr:row>53</xdr:row>
      <xdr:rowOff>217715</xdr:rowOff>
    </xdr:to>
    <xdr:cxnSp macro="">
      <xdr:nvCxnSpPr>
        <xdr:cNvPr id="6273" name="Conector recto 6272">
          <a:extLst>
            <a:ext uri="{FF2B5EF4-FFF2-40B4-BE49-F238E27FC236}">
              <a16:creationId xmlns:a16="http://schemas.microsoft.com/office/drawing/2014/main" id="{00000000-0008-0000-0100-000081180000}"/>
            </a:ext>
          </a:extLst>
        </xdr:cNvPr>
        <xdr:cNvCxnSpPr/>
      </xdr:nvCxnSpPr>
      <xdr:spPr>
        <a:xfrm>
          <a:off x="12096749" y="19825608"/>
          <a:ext cx="2013858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340178</xdr:colOff>
      <xdr:row>54</xdr:row>
      <xdr:rowOff>204107</xdr:rowOff>
    </xdr:from>
    <xdr:to>
      <xdr:col>19</xdr:col>
      <xdr:colOff>843643</xdr:colOff>
      <xdr:row>54</xdr:row>
      <xdr:rowOff>204107</xdr:rowOff>
    </xdr:to>
    <xdr:cxnSp macro="">
      <xdr:nvCxnSpPr>
        <xdr:cNvPr id="6274" name="Conector recto 6273">
          <a:extLst>
            <a:ext uri="{FF2B5EF4-FFF2-40B4-BE49-F238E27FC236}">
              <a16:creationId xmlns:a16="http://schemas.microsoft.com/office/drawing/2014/main" id="{00000000-0008-0000-0100-000082180000}"/>
            </a:ext>
          </a:extLst>
        </xdr:cNvPr>
        <xdr:cNvCxnSpPr/>
      </xdr:nvCxnSpPr>
      <xdr:spPr>
        <a:xfrm>
          <a:off x="12164785" y="20233821"/>
          <a:ext cx="2013858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163286</xdr:colOff>
      <xdr:row>52</xdr:row>
      <xdr:rowOff>217714</xdr:rowOff>
    </xdr:from>
    <xdr:to>
      <xdr:col>7</xdr:col>
      <xdr:colOff>884465</xdr:colOff>
      <xdr:row>52</xdr:row>
      <xdr:rowOff>217714</xdr:rowOff>
    </xdr:to>
    <xdr:cxnSp macro="">
      <xdr:nvCxnSpPr>
        <xdr:cNvPr id="6275" name="Conector recto 6274">
          <a:extLst>
            <a:ext uri="{FF2B5EF4-FFF2-40B4-BE49-F238E27FC236}">
              <a16:creationId xmlns:a16="http://schemas.microsoft.com/office/drawing/2014/main" id="{00000000-0008-0000-0100-000083180000}"/>
            </a:ext>
          </a:extLst>
        </xdr:cNvPr>
        <xdr:cNvCxnSpPr/>
      </xdr:nvCxnSpPr>
      <xdr:spPr>
        <a:xfrm>
          <a:off x="6232072" y="19403785"/>
          <a:ext cx="721179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163286</xdr:colOff>
      <xdr:row>53</xdr:row>
      <xdr:rowOff>231322</xdr:rowOff>
    </xdr:from>
    <xdr:to>
      <xdr:col>7</xdr:col>
      <xdr:colOff>884465</xdr:colOff>
      <xdr:row>53</xdr:row>
      <xdr:rowOff>231322</xdr:rowOff>
    </xdr:to>
    <xdr:cxnSp macro="">
      <xdr:nvCxnSpPr>
        <xdr:cNvPr id="6276" name="Conector recto 6275">
          <a:extLst>
            <a:ext uri="{FF2B5EF4-FFF2-40B4-BE49-F238E27FC236}">
              <a16:creationId xmlns:a16="http://schemas.microsoft.com/office/drawing/2014/main" id="{00000000-0008-0000-0100-000084180000}"/>
            </a:ext>
          </a:extLst>
        </xdr:cNvPr>
        <xdr:cNvCxnSpPr/>
      </xdr:nvCxnSpPr>
      <xdr:spPr>
        <a:xfrm>
          <a:off x="6232072" y="19839215"/>
          <a:ext cx="721179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204107</xdr:colOff>
      <xdr:row>54</xdr:row>
      <xdr:rowOff>176893</xdr:rowOff>
    </xdr:from>
    <xdr:to>
      <xdr:col>8</xdr:col>
      <xdr:colOff>1</xdr:colOff>
      <xdr:row>54</xdr:row>
      <xdr:rowOff>176893</xdr:rowOff>
    </xdr:to>
    <xdr:cxnSp macro="">
      <xdr:nvCxnSpPr>
        <xdr:cNvPr id="6277" name="Conector recto 6276">
          <a:extLst>
            <a:ext uri="{FF2B5EF4-FFF2-40B4-BE49-F238E27FC236}">
              <a16:creationId xmlns:a16="http://schemas.microsoft.com/office/drawing/2014/main" id="{00000000-0008-0000-0100-000085180000}"/>
            </a:ext>
          </a:extLst>
        </xdr:cNvPr>
        <xdr:cNvCxnSpPr/>
      </xdr:nvCxnSpPr>
      <xdr:spPr>
        <a:xfrm>
          <a:off x="6272893" y="20206607"/>
          <a:ext cx="721179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247650</xdr:colOff>
      <xdr:row>53</xdr:row>
      <xdr:rowOff>193221</xdr:rowOff>
    </xdr:from>
    <xdr:to>
      <xdr:col>10</xdr:col>
      <xdr:colOff>925285</xdr:colOff>
      <xdr:row>53</xdr:row>
      <xdr:rowOff>204107</xdr:rowOff>
    </xdr:to>
    <xdr:cxnSp macro="">
      <xdr:nvCxnSpPr>
        <xdr:cNvPr id="6281" name="Conector recto 6280">
          <a:extLst>
            <a:ext uri="{FF2B5EF4-FFF2-40B4-BE49-F238E27FC236}">
              <a16:creationId xmlns:a16="http://schemas.microsoft.com/office/drawing/2014/main" id="{00000000-0008-0000-0100-000089180000}"/>
            </a:ext>
          </a:extLst>
        </xdr:cNvPr>
        <xdr:cNvCxnSpPr/>
      </xdr:nvCxnSpPr>
      <xdr:spPr>
        <a:xfrm>
          <a:off x="7581900" y="19801114"/>
          <a:ext cx="1113064" cy="1088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204107</xdr:colOff>
      <xdr:row>52</xdr:row>
      <xdr:rowOff>204107</xdr:rowOff>
    </xdr:from>
    <xdr:to>
      <xdr:col>10</xdr:col>
      <xdr:colOff>881742</xdr:colOff>
      <xdr:row>52</xdr:row>
      <xdr:rowOff>214993</xdr:rowOff>
    </xdr:to>
    <xdr:cxnSp macro="">
      <xdr:nvCxnSpPr>
        <xdr:cNvPr id="6284" name="Conector recto 6283">
          <a:extLst>
            <a:ext uri="{FF2B5EF4-FFF2-40B4-BE49-F238E27FC236}">
              <a16:creationId xmlns:a16="http://schemas.microsoft.com/office/drawing/2014/main" id="{00000000-0008-0000-0100-00008C180000}"/>
            </a:ext>
          </a:extLst>
        </xdr:cNvPr>
        <xdr:cNvCxnSpPr/>
      </xdr:nvCxnSpPr>
      <xdr:spPr>
        <a:xfrm>
          <a:off x="7538357" y="19390178"/>
          <a:ext cx="1113064" cy="1088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204108</xdr:colOff>
      <xdr:row>54</xdr:row>
      <xdr:rowOff>190500</xdr:rowOff>
    </xdr:from>
    <xdr:to>
      <xdr:col>10</xdr:col>
      <xdr:colOff>881743</xdr:colOff>
      <xdr:row>54</xdr:row>
      <xdr:rowOff>201386</xdr:rowOff>
    </xdr:to>
    <xdr:cxnSp macro="">
      <xdr:nvCxnSpPr>
        <xdr:cNvPr id="6285" name="Conector recto 6284">
          <a:extLst>
            <a:ext uri="{FF2B5EF4-FFF2-40B4-BE49-F238E27FC236}">
              <a16:creationId xmlns:a16="http://schemas.microsoft.com/office/drawing/2014/main" id="{00000000-0008-0000-0100-00008D180000}"/>
            </a:ext>
          </a:extLst>
        </xdr:cNvPr>
        <xdr:cNvCxnSpPr/>
      </xdr:nvCxnSpPr>
      <xdr:spPr>
        <a:xfrm>
          <a:off x="7538358" y="20220214"/>
          <a:ext cx="1113064" cy="1088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95250</xdr:colOff>
      <xdr:row>57</xdr:row>
      <xdr:rowOff>204106</xdr:rowOff>
    </xdr:from>
    <xdr:to>
      <xdr:col>6</xdr:col>
      <xdr:colOff>1156606</xdr:colOff>
      <xdr:row>57</xdr:row>
      <xdr:rowOff>217713</xdr:rowOff>
    </xdr:to>
    <xdr:cxnSp macro="">
      <xdr:nvCxnSpPr>
        <xdr:cNvPr id="6286" name="Conector recto 6285">
          <a:extLst>
            <a:ext uri="{FF2B5EF4-FFF2-40B4-BE49-F238E27FC236}">
              <a16:creationId xmlns:a16="http://schemas.microsoft.com/office/drawing/2014/main" id="{00000000-0008-0000-0100-00008E180000}"/>
            </a:ext>
          </a:extLst>
        </xdr:cNvPr>
        <xdr:cNvCxnSpPr/>
      </xdr:nvCxnSpPr>
      <xdr:spPr>
        <a:xfrm>
          <a:off x="2680607" y="21145499"/>
          <a:ext cx="3306535" cy="1360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68035</xdr:colOff>
      <xdr:row>58</xdr:row>
      <xdr:rowOff>204107</xdr:rowOff>
    </xdr:from>
    <xdr:to>
      <xdr:col>6</xdr:col>
      <xdr:colOff>1129391</xdr:colOff>
      <xdr:row>58</xdr:row>
      <xdr:rowOff>217714</xdr:rowOff>
    </xdr:to>
    <xdr:cxnSp macro="">
      <xdr:nvCxnSpPr>
        <xdr:cNvPr id="6288" name="Conector recto 6287">
          <a:extLst>
            <a:ext uri="{FF2B5EF4-FFF2-40B4-BE49-F238E27FC236}">
              <a16:creationId xmlns:a16="http://schemas.microsoft.com/office/drawing/2014/main" id="{00000000-0008-0000-0100-000090180000}"/>
            </a:ext>
          </a:extLst>
        </xdr:cNvPr>
        <xdr:cNvCxnSpPr/>
      </xdr:nvCxnSpPr>
      <xdr:spPr>
        <a:xfrm>
          <a:off x="2653392" y="21567321"/>
          <a:ext cx="3306535" cy="1360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13607</xdr:colOff>
      <xdr:row>59</xdr:row>
      <xdr:rowOff>231321</xdr:rowOff>
    </xdr:from>
    <xdr:to>
      <xdr:col>6</xdr:col>
      <xdr:colOff>1074963</xdr:colOff>
      <xdr:row>59</xdr:row>
      <xdr:rowOff>244928</xdr:rowOff>
    </xdr:to>
    <xdr:cxnSp macro="">
      <xdr:nvCxnSpPr>
        <xdr:cNvPr id="6289" name="Conector recto 6288">
          <a:extLst>
            <a:ext uri="{FF2B5EF4-FFF2-40B4-BE49-F238E27FC236}">
              <a16:creationId xmlns:a16="http://schemas.microsoft.com/office/drawing/2014/main" id="{00000000-0008-0000-0100-000091180000}"/>
            </a:ext>
          </a:extLst>
        </xdr:cNvPr>
        <xdr:cNvCxnSpPr/>
      </xdr:nvCxnSpPr>
      <xdr:spPr>
        <a:xfrm>
          <a:off x="2598964" y="22016357"/>
          <a:ext cx="3306535" cy="1360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315686</xdr:colOff>
      <xdr:row>57</xdr:row>
      <xdr:rowOff>206829</xdr:rowOff>
    </xdr:from>
    <xdr:to>
      <xdr:col>9</xdr:col>
      <xdr:colOff>163286</xdr:colOff>
      <xdr:row>57</xdr:row>
      <xdr:rowOff>217715</xdr:rowOff>
    </xdr:to>
    <xdr:cxnSp macro="">
      <xdr:nvCxnSpPr>
        <xdr:cNvPr id="6290" name="Conector recto 6289">
          <a:extLst>
            <a:ext uri="{FF2B5EF4-FFF2-40B4-BE49-F238E27FC236}">
              <a16:creationId xmlns:a16="http://schemas.microsoft.com/office/drawing/2014/main" id="{00000000-0008-0000-0100-000092180000}"/>
            </a:ext>
          </a:extLst>
        </xdr:cNvPr>
        <xdr:cNvCxnSpPr/>
      </xdr:nvCxnSpPr>
      <xdr:spPr>
        <a:xfrm>
          <a:off x="6384472" y="21148222"/>
          <a:ext cx="1113064" cy="1088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244929</xdr:colOff>
      <xdr:row>58</xdr:row>
      <xdr:rowOff>231321</xdr:rowOff>
    </xdr:from>
    <xdr:to>
      <xdr:col>9</xdr:col>
      <xdr:colOff>92529</xdr:colOff>
      <xdr:row>58</xdr:row>
      <xdr:rowOff>242207</xdr:rowOff>
    </xdr:to>
    <xdr:cxnSp macro="">
      <xdr:nvCxnSpPr>
        <xdr:cNvPr id="6291" name="Conector recto 6290">
          <a:extLst>
            <a:ext uri="{FF2B5EF4-FFF2-40B4-BE49-F238E27FC236}">
              <a16:creationId xmlns:a16="http://schemas.microsoft.com/office/drawing/2014/main" id="{00000000-0008-0000-0100-000093180000}"/>
            </a:ext>
          </a:extLst>
        </xdr:cNvPr>
        <xdr:cNvCxnSpPr/>
      </xdr:nvCxnSpPr>
      <xdr:spPr>
        <a:xfrm>
          <a:off x="6313715" y="21594535"/>
          <a:ext cx="1113064" cy="1088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285750</xdr:colOff>
      <xdr:row>59</xdr:row>
      <xdr:rowOff>204107</xdr:rowOff>
    </xdr:from>
    <xdr:to>
      <xdr:col>9</xdr:col>
      <xdr:colOff>133350</xdr:colOff>
      <xdr:row>59</xdr:row>
      <xdr:rowOff>214993</xdr:rowOff>
    </xdr:to>
    <xdr:cxnSp macro="">
      <xdr:nvCxnSpPr>
        <xdr:cNvPr id="6292" name="Conector recto 6291">
          <a:extLst>
            <a:ext uri="{FF2B5EF4-FFF2-40B4-BE49-F238E27FC236}">
              <a16:creationId xmlns:a16="http://schemas.microsoft.com/office/drawing/2014/main" id="{00000000-0008-0000-0100-000094180000}"/>
            </a:ext>
          </a:extLst>
        </xdr:cNvPr>
        <xdr:cNvCxnSpPr/>
      </xdr:nvCxnSpPr>
      <xdr:spPr>
        <a:xfrm>
          <a:off x="6354536" y="21989143"/>
          <a:ext cx="1113064" cy="1088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176893</xdr:colOff>
      <xdr:row>57</xdr:row>
      <xdr:rowOff>244927</xdr:rowOff>
    </xdr:from>
    <xdr:to>
      <xdr:col>13</xdr:col>
      <xdr:colOff>231323</xdr:colOff>
      <xdr:row>57</xdr:row>
      <xdr:rowOff>244927</xdr:rowOff>
    </xdr:to>
    <xdr:cxnSp macro="">
      <xdr:nvCxnSpPr>
        <xdr:cNvPr id="6293" name="Conector recto 6292">
          <a:extLst>
            <a:ext uri="{FF2B5EF4-FFF2-40B4-BE49-F238E27FC236}">
              <a16:creationId xmlns:a16="http://schemas.microsoft.com/office/drawing/2014/main" id="{00000000-0008-0000-0100-000095180000}"/>
            </a:ext>
          </a:extLst>
        </xdr:cNvPr>
        <xdr:cNvCxnSpPr/>
      </xdr:nvCxnSpPr>
      <xdr:spPr>
        <a:xfrm>
          <a:off x="7946572" y="21186320"/>
          <a:ext cx="2013858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190500</xdr:colOff>
      <xdr:row>58</xdr:row>
      <xdr:rowOff>231322</xdr:rowOff>
    </xdr:from>
    <xdr:to>
      <xdr:col>13</xdr:col>
      <xdr:colOff>244930</xdr:colOff>
      <xdr:row>58</xdr:row>
      <xdr:rowOff>231322</xdr:rowOff>
    </xdr:to>
    <xdr:cxnSp macro="">
      <xdr:nvCxnSpPr>
        <xdr:cNvPr id="6294" name="Conector recto 6293">
          <a:extLst>
            <a:ext uri="{FF2B5EF4-FFF2-40B4-BE49-F238E27FC236}">
              <a16:creationId xmlns:a16="http://schemas.microsoft.com/office/drawing/2014/main" id="{00000000-0008-0000-0100-000096180000}"/>
            </a:ext>
          </a:extLst>
        </xdr:cNvPr>
        <xdr:cNvCxnSpPr/>
      </xdr:nvCxnSpPr>
      <xdr:spPr>
        <a:xfrm>
          <a:off x="7960179" y="21594536"/>
          <a:ext cx="2013858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163285</xdr:colOff>
      <xdr:row>59</xdr:row>
      <xdr:rowOff>176893</xdr:rowOff>
    </xdr:from>
    <xdr:to>
      <xdr:col>13</xdr:col>
      <xdr:colOff>217715</xdr:colOff>
      <xdr:row>59</xdr:row>
      <xdr:rowOff>176893</xdr:rowOff>
    </xdr:to>
    <xdr:cxnSp macro="">
      <xdr:nvCxnSpPr>
        <xdr:cNvPr id="6295" name="Conector recto 6294">
          <a:extLst>
            <a:ext uri="{FF2B5EF4-FFF2-40B4-BE49-F238E27FC236}">
              <a16:creationId xmlns:a16="http://schemas.microsoft.com/office/drawing/2014/main" id="{00000000-0008-0000-0100-000097180000}"/>
            </a:ext>
          </a:extLst>
        </xdr:cNvPr>
        <xdr:cNvCxnSpPr/>
      </xdr:nvCxnSpPr>
      <xdr:spPr>
        <a:xfrm>
          <a:off x="7932964" y="21961929"/>
          <a:ext cx="2013858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68035</xdr:colOff>
      <xdr:row>57</xdr:row>
      <xdr:rowOff>244928</xdr:rowOff>
    </xdr:from>
    <xdr:to>
      <xdr:col>19</xdr:col>
      <xdr:colOff>966107</xdr:colOff>
      <xdr:row>57</xdr:row>
      <xdr:rowOff>244929</xdr:rowOff>
    </xdr:to>
    <xdr:cxnSp macro="">
      <xdr:nvCxnSpPr>
        <xdr:cNvPr id="6297" name="Conector recto 6296">
          <a:extLst>
            <a:ext uri="{FF2B5EF4-FFF2-40B4-BE49-F238E27FC236}">
              <a16:creationId xmlns:a16="http://schemas.microsoft.com/office/drawing/2014/main" id="{00000000-0008-0000-0100-000099180000}"/>
            </a:ext>
          </a:extLst>
        </xdr:cNvPr>
        <xdr:cNvCxnSpPr/>
      </xdr:nvCxnSpPr>
      <xdr:spPr>
        <a:xfrm flipV="1">
          <a:off x="12722678" y="21186321"/>
          <a:ext cx="1578429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108857</xdr:colOff>
      <xdr:row>58</xdr:row>
      <xdr:rowOff>204107</xdr:rowOff>
    </xdr:from>
    <xdr:to>
      <xdr:col>19</xdr:col>
      <xdr:colOff>1006929</xdr:colOff>
      <xdr:row>58</xdr:row>
      <xdr:rowOff>204108</xdr:rowOff>
    </xdr:to>
    <xdr:cxnSp macro="">
      <xdr:nvCxnSpPr>
        <xdr:cNvPr id="6299" name="Conector recto 6298">
          <a:extLst>
            <a:ext uri="{FF2B5EF4-FFF2-40B4-BE49-F238E27FC236}">
              <a16:creationId xmlns:a16="http://schemas.microsoft.com/office/drawing/2014/main" id="{00000000-0008-0000-0100-00009B180000}"/>
            </a:ext>
          </a:extLst>
        </xdr:cNvPr>
        <xdr:cNvCxnSpPr/>
      </xdr:nvCxnSpPr>
      <xdr:spPr>
        <a:xfrm flipV="1">
          <a:off x="12763500" y="21567321"/>
          <a:ext cx="1578429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111578</xdr:colOff>
      <xdr:row>59</xdr:row>
      <xdr:rowOff>206828</xdr:rowOff>
    </xdr:from>
    <xdr:to>
      <xdr:col>19</xdr:col>
      <xdr:colOff>1009650</xdr:colOff>
      <xdr:row>59</xdr:row>
      <xdr:rowOff>206829</xdr:rowOff>
    </xdr:to>
    <xdr:cxnSp macro="">
      <xdr:nvCxnSpPr>
        <xdr:cNvPr id="6300" name="Conector recto 6299">
          <a:extLst>
            <a:ext uri="{FF2B5EF4-FFF2-40B4-BE49-F238E27FC236}">
              <a16:creationId xmlns:a16="http://schemas.microsoft.com/office/drawing/2014/main" id="{00000000-0008-0000-0100-00009C180000}"/>
            </a:ext>
          </a:extLst>
        </xdr:cNvPr>
        <xdr:cNvCxnSpPr/>
      </xdr:nvCxnSpPr>
      <xdr:spPr>
        <a:xfrm flipV="1">
          <a:off x="12766221" y="21991864"/>
          <a:ext cx="1578429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95250</xdr:colOff>
      <xdr:row>61</xdr:row>
      <xdr:rowOff>231321</xdr:rowOff>
    </xdr:from>
    <xdr:to>
      <xdr:col>5</xdr:col>
      <xdr:colOff>993321</xdr:colOff>
      <xdr:row>61</xdr:row>
      <xdr:rowOff>231323</xdr:rowOff>
    </xdr:to>
    <xdr:cxnSp macro="">
      <xdr:nvCxnSpPr>
        <xdr:cNvPr id="6301" name="Conector recto 6300">
          <a:extLst>
            <a:ext uri="{FF2B5EF4-FFF2-40B4-BE49-F238E27FC236}">
              <a16:creationId xmlns:a16="http://schemas.microsoft.com/office/drawing/2014/main" id="{00000000-0008-0000-0100-00009D180000}"/>
            </a:ext>
          </a:extLst>
        </xdr:cNvPr>
        <xdr:cNvCxnSpPr/>
      </xdr:nvCxnSpPr>
      <xdr:spPr>
        <a:xfrm flipV="1">
          <a:off x="1768929" y="22683107"/>
          <a:ext cx="2925535" cy="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61</xdr:row>
      <xdr:rowOff>217714</xdr:rowOff>
    </xdr:from>
    <xdr:to>
      <xdr:col>19</xdr:col>
      <xdr:colOff>993321</xdr:colOff>
      <xdr:row>61</xdr:row>
      <xdr:rowOff>217717</xdr:rowOff>
    </xdr:to>
    <xdr:cxnSp macro="">
      <xdr:nvCxnSpPr>
        <xdr:cNvPr id="6303" name="Conector recto 6302">
          <a:extLst>
            <a:ext uri="{FF2B5EF4-FFF2-40B4-BE49-F238E27FC236}">
              <a16:creationId xmlns:a16="http://schemas.microsoft.com/office/drawing/2014/main" id="{00000000-0008-0000-0100-00009F180000}"/>
            </a:ext>
          </a:extLst>
        </xdr:cNvPr>
        <xdr:cNvCxnSpPr/>
      </xdr:nvCxnSpPr>
      <xdr:spPr>
        <a:xfrm flipV="1">
          <a:off x="6994071" y="22669500"/>
          <a:ext cx="7334250" cy="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136072</xdr:colOff>
      <xdr:row>64</xdr:row>
      <xdr:rowOff>217714</xdr:rowOff>
    </xdr:from>
    <xdr:to>
      <xdr:col>5</xdr:col>
      <xdr:colOff>1034143</xdr:colOff>
      <xdr:row>64</xdr:row>
      <xdr:rowOff>217716</xdr:rowOff>
    </xdr:to>
    <xdr:cxnSp macro="">
      <xdr:nvCxnSpPr>
        <xdr:cNvPr id="6305" name="Conector recto 6304">
          <a:extLst>
            <a:ext uri="{FF2B5EF4-FFF2-40B4-BE49-F238E27FC236}">
              <a16:creationId xmlns:a16="http://schemas.microsoft.com/office/drawing/2014/main" id="{00000000-0008-0000-0100-0000A1180000}"/>
            </a:ext>
          </a:extLst>
        </xdr:cNvPr>
        <xdr:cNvCxnSpPr/>
      </xdr:nvCxnSpPr>
      <xdr:spPr>
        <a:xfrm flipV="1">
          <a:off x="1809751" y="23934964"/>
          <a:ext cx="2925535" cy="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54429</xdr:colOff>
      <xdr:row>67</xdr:row>
      <xdr:rowOff>190500</xdr:rowOff>
    </xdr:from>
    <xdr:to>
      <xdr:col>5</xdr:col>
      <xdr:colOff>952500</xdr:colOff>
      <xdr:row>67</xdr:row>
      <xdr:rowOff>190502</xdr:rowOff>
    </xdr:to>
    <xdr:cxnSp macro="">
      <xdr:nvCxnSpPr>
        <xdr:cNvPr id="6306" name="Conector recto 6305">
          <a:extLst>
            <a:ext uri="{FF2B5EF4-FFF2-40B4-BE49-F238E27FC236}">
              <a16:creationId xmlns:a16="http://schemas.microsoft.com/office/drawing/2014/main" id="{00000000-0008-0000-0100-0000A2180000}"/>
            </a:ext>
          </a:extLst>
        </xdr:cNvPr>
        <xdr:cNvCxnSpPr/>
      </xdr:nvCxnSpPr>
      <xdr:spPr>
        <a:xfrm flipV="1">
          <a:off x="1728108" y="25173214"/>
          <a:ext cx="2925535" cy="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81643</xdr:colOff>
      <xdr:row>64</xdr:row>
      <xdr:rowOff>204107</xdr:rowOff>
    </xdr:from>
    <xdr:to>
      <xdr:col>19</xdr:col>
      <xdr:colOff>1074964</xdr:colOff>
      <xdr:row>64</xdr:row>
      <xdr:rowOff>204110</xdr:rowOff>
    </xdr:to>
    <xdr:cxnSp macro="">
      <xdr:nvCxnSpPr>
        <xdr:cNvPr id="6307" name="Conector recto 6306">
          <a:extLst>
            <a:ext uri="{FF2B5EF4-FFF2-40B4-BE49-F238E27FC236}">
              <a16:creationId xmlns:a16="http://schemas.microsoft.com/office/drawing/2014/main" id="{00000000-0008-0000-0100-0000A3180000}"/>
            </a:ext>
          </a:extLst>
        </xdr:cNvPr>
        <xdr:cNvCxnSpPr/>
      </xdr:nvCxnSpPr>
      <xdr:spPr>
        <a:xfrm flipV="1">
          <a:off x="7075714" y="23921357"/>
          <a:ext cx="7334250" cy="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40822</xdr:colOff>
      <xdr:row>67</xdr:row>
      <xdr:rowOff>231322</xdr:rowOff>
    </xdr:from>
    <xdr:to>
      <xdr:col>19</xdr:col>
      <xdr:colOff>1034143</xdr:colOff>
      <xdr:row>67</xdr:row>
      <xdr:rowOff>231325</xdr:rowOff>
    </xdr:to>
    <xdr:cxnSp macro="">
      <xdr:nvCxnSpPr>
        <xdr:cNvPr id="6308" name="Conector recto 6307">
          <a:extLst>
            <a:ext uri="{FF2B5EF4-FFF2-40B4-BE49-F238E27FC236}">
              <a16:creationId xmlns:a16="http://schemas.microsoft.com/office/drawing/2014/main" id="{00000000-0008-0000-0100-0000A4180000}"/>
            </a:ext>
          </a:extLst>
        </xdr:cNvPr>
        <xdr:cNvCxnSpPr/>
      </xdr:nvCxnSpPr>
      <xdr:spPr>
        <a:xfrm flipV="1">
          <a:off x="7034893" y="25214036"/>
          <a:ext cx="7334250" cy="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108857</xdr:colOff>
      <xdr:row>62</xdr:row>
      <xdr:rowOff>217714</xdr:rowOff>
    </xdr:from>
    <xdr:to>
      <xdr:col>19</xdr:col>
      <xdr:colOff>993321</xdr:colOff>
      <xdr:row>62</xdr:row>
      <xdr:rowOff>217714</xdr:rowOff>
    </xdr:to>
    <xdr:cxnSp macro="">
      <xdr:nvCxnSpPr>
        <xdr:cNvPr id="6309" name="Conector recto 6308">
          <a:extLst>
            <a:ext uri="{FF2B5EF4-FFF2-40B4-BE49-F238E27FC236}">
              <a16:creationId xmlns:a16="http://schemas.microsoft.com/office/drawing/2014/main" id="{00000000-0008-0000-0100-0000A5180000}"/>
            </a:ext>
          </a:extLst>
        </xdr:cNvPr>
        <xdr:cNvCxnSpPr/>
      </xdr:nvCxnSpPr>
      <xdr:spPr>
        <a:xfrm>
          <a:off x="9837964" y="23091321"/>
          <a:ext cx="4490357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68036</xdr:colOff>
      <xdr:row>65</xdr:row>
      <xdr:rowOff>217714</xdr:rowOff>
    </xdr:from>
    <xdr:to>
      <xdr:col>19</xdr:col>
      <xdr:colOff>952500</xdr:colOff>
      <xdr:row>65</xdr:row>
      <xdr:rowOff>217714</xdr:rowOff>
    </xdr:to>
    <xdr:cxnSp macro="">
      <xdr:nvCxnSpPr>
        <xdr:cNvPr id="6311" name="Conector recto 6310">
          <a:extLst>
            <a:ext uri="{FF2B5EF4-FFF2-40B4-BE49-F238E27FC236}">
              <a16:creationId xmlns:a16="http://schemas.microsoft.com/office/drawing/2014/main" id="{00000000-0008-0000-0100-0000A7180000}"/>
            </a:ext>
          </a:extLst>
        </xdr:cNvPr>
        <xdr:cNvCxnSpPr/>
      </xdr:nvCxnSpPr>
      <xdr:spPr>
        <a:xfrm>
          <a:off x="9797143" y="24356785"/>
          <a:ext cx="4490357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68036</xdr:colOff>
      <xdr:row>68</xdr:row>
      <xdr:rowOff>231321</xdr:rowOff>
    </xdr:from>
    <xdr:to>
      <xdr:col>19</xdr:col>
      <xdr:colOff>952500</xdr:colOff>
      <xdr:row>68</xdr:row>
      <xdr:rowOff>231321</xdr:rowOff>
    </xdr:to>
    <xdr:cxnSp macro="">
      <xdr:nvCxnSpPr>
        <xdr:cNvPr id="6312" name="Conector recto 6311">
          <a:extLst>
            <a:ext uri="{FF2B5EF4-FFF2-40B4-BE49-F238E27FC236}">
              <a16:creationId xmlns:a16="http://schemas.microsoft.com/office/drawing/2014/main" id="{00000000-0008-0000-0100-0000A8180000}"/>
            </a:ext>
          </a:extLst>
        </xdr:cNvPr>
        <xdr:cNvCxnSpPr/>
      </xdr:nvCxnSpPr>
      <xdr:spPr>
        <a:xfrm>
          <a:off x="9797143" y="25635857"/>
          <a:ext cx="4490357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81643</xdr:colOff>
      <xdr:row>63</xdr:row>
      <xdr:rowOff>204107</xdr:rowOff>
    </xdr:from>
    <xdr:to>
      <xdr:col>10</xdr:col>
      <xdr:colOff>1020535</xdr:colOff>
      <xdr:row>63</xdr:row>
      <xdr:rowOff>204107</xdr:rowOff>
    </xdr:to>
    <xdr:cxnSp macro="">
      <xdr:nvCxnSpPr>
        <xdr:cNvPr id="6313" name="Conector recto 6312">
          <a:extLst>
            <a:ext uri="{FF2B5EF4-FFF2-40B4-BE49-F238E27FC236}">
              <a16:creationId xmlns:a16="http://schemas.microsoft.com/office/drawing/2014/main" id="{00000000-0008-0000-0100-0000A9180000}"/>
            </a:ext>
          </a:extLst>
        </xdr:cNvPr>
        <xdr:cNvCxnSpPr/>
      </xdr:nvCxnSpPr>
      <xdr:spPr>
        <a:xfrm>
          <a:off x="7075714" y="23499536"/>
          <a:ext cx="17145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54428</xdr:colOff>
      <xdr:row>66</xdr:row>
      <xdr:rowOff>204108</xdr:rowOff>
    </xdr:from>
    <xdr:to>
      <xdr:col>10</xdr:col>
      <xdr:colOff>993320</xdr:colOff>
      <xdr:row>66</xdr:row>
      <xdr:rowOff>204108</xdr:rowOff>
    </xdr:to>
    <xdr:cxnSp macro="">
      <xdr:nvCxnSpPr>
        <xdr:cNvPr id="6315" name="Conector recto 6314">
          <a:extLst>
            <a:ext uri="{FF2B5EF4-FFF2-40B4-BE49-F238E27FC236}">
              <a16:creationId xmlns:a16="http://schemas.microsoft.com/office/drawing/2014/main" id="{00000000-0008-0000-0100-0000AB180000}"/>
            </a:ext>
          </a:extLst>
        </xdr:cNvPr>
        <xdr:cNvCxnSpPr/>
      </xdr:nvCxnSpPr>
      <xdr:spPr>
        <a:xfrm>
          <a:off x="7048499" y="24765001"/>
          <a:ext cx="17145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54429</xdr:colOff>
      <xdr:row>69</xdr:row>
      <xdr:rowOff>190500</xdr:rowOff>
    </xdr:from>
    <xdr:to>
      <xdr:col>10</xdr:col>
      <xdr:colOff>993321</xdr:colOff>
      <xdr:row>69</xdr:row>
      <xdr:rowOff>190500</xdr:rowOff>
    </xdr:to>
    <xdr:cxnSp macro="">
      <xdr:nvCxnSpPr>
        <xdr:cNvPr id="6316" name="Conector recto 6315">
          <a:extLst>
            <a:ext uri="{FF2B5EF4-FFF2-40B4-BE49-F238E27FC236}">
              <a16:creationId xmlns:a16="http://schemas.microsoft.com/office/drawing/2014/main" id="{00000000-0008-0000-0100-0000AC180000}"/>
            </a:ext>
          </a:extLst>
        </xdr:cNvPr>
        <xdr:cNvCxnSpPr/>
      </xdr:nvCxnSpPr>
      <xdr:spPr>
        <a:xfrm>
          <a:off x="7048500" y="26016857"/>
          <a:ext cx="17145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149679</xdr:colOff>
      <xdr:row>62</xdr:row>
      <xdr:rowOff>217715</xdr:rowOff>
    </xdr:from>
    <xdr:to>
      <xdr:col>5</xdr:col>
      <xdr:colOff>963386</xdr:colOff>
      <xdr:row>62</xdr:row>
      <xdr:rowOff>228601</xdr:rowOff>
    </xdr:to>
    <xdr:cxnSp macro="">
      <xdr:nvCxnSpPr>
        <xdr:cNvPr id="6317" name="Conector recto 6316">
          <a:extLst>
            <a:ext uri="{FF2B5EF4-FFF2-40B4-BE49-F238E27FC236}">
              <a16:creationId xmlns:a16="http://schemas.microsoft.com/office/drawing/2014/main" id="{00000000-0008-0000-0100-0000AD180000}"/>
            </a:ext>
          </a:extLst>
        </xdr:cNvPr>
        <xdr:cNvCxnSpPr/>
      </xdr:nvCxnSpPr>
      <xdr:spPr>
        <a:xfrm>
          <a:off x="3551465" y="23091322"/>
          <a:ext cx="1113064" cy="1088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122464</xdr:colOff>
      <xdr:row>65</xdr:row>
      <xdr:rowOff>190500</xdr:rowOff>
    </xdr:from>
    <xdr:to>
      <xdr:col>5</xdr:col>
      <xdr:colOff>936171</xdr:colOff>
      <xdr:row>65</xdr:row>
      <xdr:rowOff>201386</xdr:rowOff>
    </xdr:to>
    <xdr:cxnSp macro="">
      <xdr:nvCxnSpPr>
        <xdr:cNvPr id="6318" name="Conector recto 6317">
          <a:extLst>
            <a:ext uri="{FF2B5EF4-FFF2-40B4-BE49-F238E27FC236}">
              <a16:creationId xmlns:a16="http://schemas.microsoft.com/office/drawing/2014/main" id="{00000000-0008-0000-0100-0000AE180000}"/>
            </a:ext>
          </a:extLst>
        </xdr:cNvPr>
        <xdr:cNvCxnSpPr/>
      </xdr:nvCxnSpPr>
      <xdr:spPr>
        <a:xfrm>
          <a:off x="3524250" y="24329571"/>
          <a:ext cx="1113064" cy="1088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136072</xdr:colOff>
      <xdr:row>68</xdr:row>
      <xdr:rowOff>204107</xdr:rowOff>
    </xdr:from>
    <xdr:to>
      <xdr:col>5</xdr:col>
      <xdr:colOff>949779</xdr:colOff>
      <xdr:row>68</xdr:row>
      <xdr:rowOff>214993</xdr:rowOff>
    </xdr:to>
    <xdr:cxnSp macro="">
      <xdr:nvCxnSpPr>
        <xdr:cNvPr id="6319" name="Conector recto 6318">
          <a:extLst>
            <a:ext uri="{FF2B5EF4-FFF2-40B4-BE49-F238E27FC236}">
              <a16:creationId xmlns:a16="http://schemas.microsoft.com/office/drawing/2014/main" id="{00000000-0008-0000-0100-0000AF180000}"/>
            </a:ext>
          </a:extLst>
        </xdr:cNvPr>
        <xdr:cNvCxnSpPr/>
      </xdr:nvCxnSpPr>
      <xdr:spPr>
        <a:xfrm>
          <a:off x="3537858" y="25608643"/>
          <a:ext cx="1113064" cy="1088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81643</xdr:colOff>
      <xdr:row>62</xdr:row>
      <xdr:rowOff>217714</xdr:rowOff>
    </xdr:from>
    <xdr:to>
      <xdr:col>2</xdr:col>
      <xdr:colOff>802822</xdr:colOff>
      <xdr:row>62</xdr:row>
      <xdr:rowOff>217714</xdr:rowOff>
    </xdr:to>
    <xdr:cxnSp macro="">
      <xdr:nvCxnSpPr>
        <xdr:cNvPr id="6320" name="Conector recto 6319">
          <a:extLst>
            <a:ext uri="{FF2B5EF4-FFF2-40B4-BE49-F238E27FC236}">
              <a16:creationId xmlns:a16="http://schemas.microsoft.com/office/drawing/2014/main" id="{00000000-0008-0000-0100-0000B0180000}"/>
            </a:ext>
          </a:extLst>
        </xdr:cNvPr>
        <xdr:cNvCxnSpPr/>
      </xdr:nvCxnSpPr>
      <xdr:spPr>
        <a:xfrm>
          <a:off x="1755322" y="23091321"/>
          <a:ext cx="721179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81643</xdr:colOff>
      <xdr:row>65</xdr:row>
      <xdr:rowOff>217714</xdr:rowOff>
    </xdr:from>
    <xdr:to>
      <xdr:col>2</xdr:col>
      <xdr:colOff>802822</xdr:colOff>
      <xdr:row>65</xdr:row>
      <xdr:rowOff>217714</xdr:rowOff>
    </xdr:to>
    <xdr:cxnSp macro="">
      <xdr:nvCxnSpPr>
        <xdr:cNvPr id="6321" name="Conector recto 6320">
          <a:extLst>
            <a:ext uri="{FF2B5EF4-FFF2-40B4-BE49-F238E27FC236}">
              <a16:creationId xmlns:a16="http://schemas.microsoft.com/office/drawing/2014/main" id="{00000000-0008-0000-0100-0000B1180000}"/>
            </a:ext>
          </a:extLst>
        </xdr:cNvPr>
        <xdr:cNvCxnSpPr/>
      </xdr:nvCxnSpPr>
      <xdr:spPr>
        <a:xfrm>
          <a:off x="1755322" y="24356785"/>
          <a:ext cx="721179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81643</xdr:colOff>
      <xdr:row>68</xdr:row>
      <xdr:rowOff>231321</xdr:rowOff>
    </xdr:from>
    <xdr:to>
      <xdr:col>2</xdr:col>
      <xdr:colOff>802822</xdr:colOff>
      <xdr:row>68</xdr:row>
      <xdr:rowOff>231321</xdr:rowOff>
    </xdr:to>
    <xdr:cxnSp macro="">
      <xdr:nvCxnSpPr>
        <xdr:cNvPr id="6322" name="Conector recto 6321">
          <a:extLst>
            <a:ext uri="{FF2B5EF4-FFF2-40B4-BE49-F238E27FC236}">
              <a16:creationId xmlns:a16="http://schemas.microsoft.com/office/drawing/2014/main" id="{00000000-0008-0000-0100-0000B2180000}"/>
            </a:ext>
          </a:extLst>
        </xdr:cNvPr>
        <xdr:cNvCxnSpPr/>
      </xdr:nvCxnSpPr>
      <xdr:spPr>
        <a:xfrm>
          <a:off x="1755322" y="25635857"/>
          <a:ext cx="721179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204107</xdr:colOff>
      <xdr:row>63</xdr:row>
      <xdr:rowOff>204107</xdr:rowOff>
    </xdr:from>
    <xdr:to>
      <xdr:col>6</xdr:col>
      <xdr:colOff>925286</xdr:colOff>
      <xdr:row>63</xdr:row>
      <xdr:rowOff>204107</xdr:rowOff>
    </xdr:to>
    <xdr:cxnSp macro="">
      <xdr:nvCxnSpPr>
        <xdr:cNvPr id="6323" name="Conector recto 6322">
          <a:extLst>
            <a:ext uri="{FF2B5EF4-FFF2-40B4-BE49-F238E27FC236}">
              <a16:creationId xmlns:a16="http://schemas.microsoft.com/office/drawing/2014/main" id="{00000000-0008-0000-0100-0000B3180000}"/>
            </a:ext>
          </a:extLst>
        </xdr:cNvPr>
        <xdr:cNvCxnSpPr/>
      </xdr:nvCxnSpPr>
      <xdr:spPr>
        <a:xfrm>
          <a:off x="5034643" y="23499536"/>
          <a:ext cx="721179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81643</xdr:colOff>
      <xdr:row>62</xdr:row>
      <xdr:rowOff>217714</xdr:rowOff>
    </xdr:from>
    <xdr:to>
      <xdr:col>7</xdr:col>
      <xdr:colOff>802822</xdr:colOff>
      <xdr:row>62</xdr:row>
      <xdr:rowOff>217714</xdr:rowOff>
    </xdr:to>
    <xdr:cxnSp macro="">
      <xdr:nvCxnSpPr>
        <xdr:cNvPr id="6324" name="Conector recto 6323">
          <a:extLst>
            <a:ext uri="{FF2B5EF4-FFF2-40B4-BE49-F238E27FC236}">
              <a16:creationId xmlns:a16="http://schemas.microsoft.com/office/drawing/2014/main" id="{00000000-0008-0000-0100-0000B4180000}"/>
            </a:ext>
          </a:extLst>
        </xdr:cNvPr>
        <xdr:cNvCxnSpPr/>
      </xdr:nvCxnSpPr>
      <xdr:spPr>
        <a:xfrm>
          <a:off x="6150429" y="23091321"/>
          <a:ext cx="721179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231321</xdr:colOff>
      <xdr:row>66</xdr:row>
      <xdr:rowOff>217714</xdr:rowOff>
    </xdr:from>
    <xdr:to>
      <xdr:col>6</xdr:col>
      <xdr:colOff>952500</xdr:colOff>
      <xdr:row>66</xdr:row>
      <xdr:rowOff>217714</xdr:rowOff>
    </xdr:to>
    <xdr:cxnSp macro="">
      <xdr:nvCxnSpPr>
        <xdr:cNvPr id="6325" name="Conector recto 6324">
          <a:extLst>
            <a:ext uri="{FF2B5EF4-FFF2-40B4-BE49-F238E27FC236}">
              <a16:creationId xmlns:a16="http://schemas.microsoft.com/office/drawing/2014/main" id="{00000000-0008-0000-0100-0000B5180000}"/>
            </a:ext>
          </a:extLst>
        </xdr:cNvPr>
        <xdr:cNvCxnSpPr/>
      </xdr:nvCxnSpPr>
      <xdr:spPr>
        <a:xfrm>
          <a:off x="5061857" y="24778607"/>
          <a:ext cx="721179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108857</xdr:colOff>
      <xdr:row>65</xdr:row>
      <xdr:rowOff>204107</xdr:rowOff>
    </xdr:from>
    <xdr:to>
      <xdr:col>7</xdr:col>
      <xdr:colOff>830036</xdr:colOff>
      <xdr:row>65</xdr:row>
      <xdr:rowOff>204107</xdr:rowOff>
    </xdr:to>
    <xdr:cxnSp macro="">
      <xdr:nvCxnSpPr>
        <xdr:cNvPr id="6326" name="Conector recto 6325">
          <a:extLst>
            <a:ext uri="{FF2B5EF4-FFF2-40B4-BE49-F238E27FC236}">
              <a16:creationId xmlns:a16="http://schemas.microsoft.com/office/drawing/2014/main" id="{00000000-0008-0000-0100-0000B6180000}"/>
            </a:ext>
          </a:extLst>
        </xdr:cNvPr>
        <xdr:cNvCxnSpPr/>
      </xdr:nvCxnSpPr>
      <xdr:spPr>
        <a:xfrm>
          <a:off x="6177643" y="24343178"/>
          <a:ext cx="721179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204108</xdr:colOff>
      <xdr:row>69</xdr:row>
      <xdr:rowOff>190500</xdr:rowOff>
    </xdr:from>
    <xdr:to>
      <xdr:col>6</xdr:col>
      <xdr:colOff>925287</xdr:colOff>
      <xdr:row>69</xdr:row>
      <xdr:rowOff>190500</xdr:rowOff>
    </xdr:to>
    <xdr:cxnSp macro="">
      <xdr:nvCxnSpPr>
        <xdr:cNvPr id="6327" name="Conector recto 6326">
          <a:extLst>
            <a:ext uri="{FF2B5EF4-FFF2-40B4-BE49-F238E27FC236}">
              <a16:creationId xmlns:a16="http://schemas.microsoft.com/office/drawing/2014/main" id="{00000000-0008-0000-0100-0000B7180000}"/>
            </a:ext>
          </a:extLst>
        </xdr:cNvPr>
        <xdr:cNvCxnSpPr/>
      </xdr:nvCxnSpPr>
      <xdr:spPr>
        <a:xfrm>
          <a:off x="5034644" y="26016857"/>
          <a:ext cx="721179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95250</xdr:colOff>
      <xdr:row>68</xdr:row>
      <xdr:rowOff>176893</xdr:rowOff>
    </xdr:from>
    <xdr:to>
      <xdr:col>7</xdr:col>
      <xdr:colOff>816429</xdr:colOff>
      <xdr:row>68</xdr:row>
      <xdr:rowOff>176893</xdr:rowOff>
    </xdr:to>
    <xdr:cxnSp macro="">
      <xdr:nvCxnSpPr>
        <xdr:cNvPr id="6328" name="Conector recto 6327">
          <a:extLst>
            <a:ext uri="{FF2B5EF4-FFF2-40B4-BE49-F238E27FC236}">
              <a16:creationId xmlns:a16="http://schemas.microsoft.com/office/drawing/2014/main" id="{00000000-0008-0000-0100-0000B8180000}"/>
            </a:ext>
          </a:extLst>
        </xdr:cNvPr>
        <xdr:cNvCxnSpPr/>
      </xdr:nvCxnSpPr>
      <xdr:spPr>
        <a:xfrm>
          <a:off x="6164036" y="25581429"/>
          <a:ext cx="721179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149678</xdr:colOff>
      <xdr:row>91</xdr:row>
      <xdr:rowOff>204107</xdr:rowOff>
    </xdr:from>
    <xdr:to>
      <xdr:col>6</xdr:col>
      <xdr:colOff>1156607</xdr:colOff>
      <xdr:row>91</xdr:row>
      <xdr:rowOff>217714</xdr:rowOff>
    </xdr:to>
    <xdr:cxnSp macro="">
      <xdr:nvCxnSpPr>
        <xdr:cNvPr id="6329" name="Conector recto 6328">
          <a:extLst>
            <a:ext uri="{FF2B5EF4-FFF2-40B4-BE49-F238E27FC236}">
              <a16:creationId xmlns:a16="http://schemas.microsoft.com/office/drawing/2014/main" id="{00000000-0008-0000-0100-0000B9180000}"/>
            </a:ext>
          </a:extLst>
        </xdr:cNvPr>
        <xdr:cNvCxnSpPr/>
      </xdr:nvCxnSpPr>
      <xdr:spPr>
        <a:xfrm>
          <a:off x="1823357" y="33718500"/>
          <a:ext cx="4163786" cy="1360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40821</xdr:colOff>
      <xdr:row>100</xdr:row>
      <xdr:rowOff>217714</xdr:rowOff>
    </xdr:from>
    <xdr:to>
      <xdr:col>3</xdr:col>
      <xdr:colOff>761999</xdr:colOff>
      <xdr:row>100</xdr:row>
      <xdr:rowOff>231321</xdr:rowOff>
    </xdr:to>
    <xdr:cxnSp macro="">
      <xdr:nvCxnSpPr>
        <xdr:cNvPr id="6330" name="Conector recto 6329">
          <a:extLst>
            <a:ext uri="{FF2B5EF4-FFF2-40B4-BE49-F238E27FC236}">
              <a16:creationId xmlns:a16="http://schemas.microsoft.com/office/drawing/2014/main" id="{00000000-0008-0000-0100-0000BA180000}"/>
            </a:ext>
          </a:extLst>
        </xdr:cNvPr>
        <xdr:cNvCxnSpPr/>
      </xdr:nvCxnSpPr>
      <xdr:spPr>
        <a:xfrm>
          <a:off x="40821" y="36657643"/>
          <a:ext cx="3306535" cy="1360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40821</xdr:colOff>
      <xdr:row>101</xdr:row>
      <xdr:rowOff>204107</xdr:rowOff>
    </xdr:from>
    <xdr:to>
      <xdr:col>3</xdr:col>
      <xdr:colOff>761999</xdr:colOff>
      <xdr:row>101</xdr:row>
      <xdr:rowOff>217714</xdr:rowOff>
    </xdr:to>
    <xdr:cxnSp macro="">
      <xdr:nvCxnSpPr>
        <xdr:cNvPr id="6331" name="Conector recto 6330">
          <a:extLst>
            <a:ext uri="{FF2B5EF4-FFF2-40B4-BE49-F238E27FC236}">
              <a16:creationId xmlns:a16="http://schemas.microsoft.com/office/drawing/2014/main" id="{00000000-0008-0000-0100-0000BB180000}"/>
            </a:ext>
          </a:extLst>
        </xdr:cNvPr>
        <xdr:cNvCxnSpPr/>
      </xdr:nvCxnSpPr>
      <xdr:spPr>
        <a:xfrm>
          <a:off x="40821" y="37065857"/>
          <a:ext cx="3306535" cy="1360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102</xdr:row>
      <xdr:rowOff>204107</xdr:rowOff>
    </xdr:from>
    <xdr:to>
      <xdr:col>3</xdr:col>
      <xdr:colOff>721178</xdr:colOff>
      <xdr:row>102</xdr:row>
      <xdr:rowOff>217714</xdr:rowOff>
    </xdr:to>
    <xdr:cxnSp macro="">
      <xdr:nvCxnSpPr>
        <xdr:cNvPr id="6332" name="Conector recto 6331">
          <a:extLst>
            <a:ext uri="{FF2B5EF4-FFF2-40B4-BE49-F238E27FC236}">
              <a16:creationId xmlns:a16="http://schemas.microsoft.com/office/drawing/2014/main" id="{00000000-0008-0000-0100-0000BC180000}"/>
            </a:ext>
          </a:extLst>
        </xdr:cNvPr>
        <xdr:cNvCxnSpPr/>
      </xdr:nvCxnSpPr>
      <xdr:spPr>
        <a:xfrm>
          <a:off x="0" y="37487678"/>
          <a:ext cx="3306535" cy="1360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163285</xdr:colOff>
      <xdr:row>100</xdr:row>
      <xdr:rowOff>217714</xdr:rowOff>
    </xdr:from>
    <xdr:to>
      <xdr:col>7</xdr:col>
      <xdr:colOff>802820</xdr:colOff>
      <xdr:row>100</xdr:row>
      <xdr:rowOff>231321</xdr:rowOff>
    </xdr:to>
    <xdr:cxnSp macro="">
      <xdr:nvCxnSpPr>
        <xdr:cNvPr id="6333" name="Conector recto 6332">
          <a:extLst>
            <a:ext uri="{FF2B5EF4-FFF2-40B4-BE49-F238E27FC236}">
              <a16:creationId xmlns:a16="http://schemas.microsoft.com/office/drawing/2014/main" id="{00000000-0008-0000-0100-0000BD180000}"/>
            </a:ext>
          </a:extLst>
        </xdr:cNvPr>
        <xdr:cNvCxnSpPr/>
      </xdr:nvCxnSpPr>
      <xdr:spPr>
        <a:xfrm>
          <a:off x="3565071" y="36657643"/>
          <a:ext cx="3306535" cy="1360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136071</xdr:colOff>
      <xdr:row>101</xdr:row>
      <xdr:rowOff>204107</xdr:rowOff>
    </xdr:from>
    <xdr:to>
      <xdr:col>7</xdr:col>
      <xdr:colOff>775606</xdr:colOff>
      <xdr:row>101</xdr:row>
      <xdr:rowOff>217714</xdr:rowOff>
    </xdr:to>
    <xdr:cxnSp macro="">
      <xdr:nvCxnSpPr>
        <xdr:cNvPr id="6334" name="Conector recto 6333">
          <a:extLst>
            <a:ext uri="{FF2B5EF4-FFF2-40B4-BE49-F238E27FC236}">
              <a16:creationId xmlns:a16="http://schemas.microsoft.com/office/drawing/2014/main" id="{00000000-0008-0000-0100-0000BE180000}"/>
            </a:ext>
          </a:extLst>
        </xdr:cNvPr>
        <xdr:cNvCxnSpPr/>
      </xdr:nvCxnSpPr>
      <xdr:spPr>
        <a:xfrm>
          <a:off x="3537857" y="37065857"/>
          <a:ext cx="3306535" cy="1360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108857</xdr:colOff>
      <xdr:row>102</xdr:row>
      <xdr:rowOff>231321</xdr:rowOff>
    </xdr:from>
    <xdr:to>
      <xdr:col>7</xdr:col>
      <xdr:colOff>748392</xdr:colOff>
      <xdr:row>102</xdr:row>
      <xdr:rowOff>244928</xdr:rowOff>
    </xdr:to>
    <xdr:cxnSp macro="">
      <xdr:nvCxnSpPr>
        <xdr:cNvPr id="6335" name="Conector recto 6334">
          <a:extLst>
            <a:ext uri="{FF2B5EF4-FFF2-40B4-BE49-F238E27FC236}">
              <a16:creationId xmlns:a16="http://schemas.microsoft.com/office/drawing/2014/main" id="{00000000-0008-0000-0100-0000BF180000}"/>
            </a:ext>
          </a:extLst>
        </xdr:cNvPr>
        <xdr:cNvCxnSpPr/>
      </xdr:nvCxnSpPr>
      <xdr:spPr>
        <a:xfrm>
          <a:off x="3510643" y="37514892"/>
          <a:ext cx="3306535" cy="1360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149679</xdr:colOff>
      <xdr:row>92</xdr:row>
      <xdr:rowOff>204107</xdr:rowOff>
    </xdr:from>
    <xdr:to>
      <xdr:col>6</xdr:col>
      <xdr:colOff>1156608</xdr:colOff>
      <xdr:row>92</xdr:row>
      <xdr:rowOff>217714</xdr:rowOff>
    </xdr:to>
    <xdr:cxnSp macro="">
      <xdr:nvCxnSpPr>
        <xdr:cNvPr id="6338" name="Conector recto 6337">
          <a:extLst>
            <a:ext uri="{FF2B5EF4-FFF2-40B4-BE49-F238E27FC236}">
              <a16:creationId xmlns:a16="http://schemas.microsoft.com/office/drawing/2014/main" id="{00000000-0008-0000-0100-0000C2180000}"/>
            </a:ext>
          </a:extLst>
        </xdr:cNvPr>
        <xdr:cNvCxnSpPr/>
      </xdr:nvCxnSpPr>
      <xdr:spPr>
        <a:xfrm>
          <a:off x="1823358" y="34140321"/>
          <a:ext cx="4163786" cy="1360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136071</xdr:colOff>
      <xdr:row>93</xdr:row>
      <xdr:rowOff>217715</xdr:rowOff>
    </xdr:from>
    <xdr:to>
      <xdr:col>6</xdr:col>
      <xdr:colOff>1143000</xdr:colOff>
      <xdr:row>93</xdr:row>
      <xdr:rowOff>231322</xdr:rowOff>
    </xdr:to>
    <xdr:cxnSp macro="">
      <xdr:nvCxnSpPr>
        <xdr:cNvPr id="6339" name="Conector recto 6338">
          <a:extLst>
            <a:ext uri="{FF2B5EF4-FFF2-40B4-BE49-F238E27FC236}">
              <a16:creationId xmlns:a16="http://schemas.microsoft.com/office/drawing/2014/main" id="{00000000-0008-0000-0100-0000C3180000}"/>
            </a:ext>
          </a:extLst>
        </xdr:cNvPr>
        <xdr:cNvCxnSpPr/>
      </xdr:nvCxnSpPr>
      <xdr:spPr>
        <a:xfrm>
          <a:off x="1809750" y="34575751"/>
          <a:ext cx="4163786" cy="1360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40822</xdr:colOff>
      <xdr:row>105</xdr:row>
      <xdr:rowOff>204107</xdr:rowOff>
    </xdr:from>
    <xdr:to>
      <xdr:col>6</xdr:col>
      <xdr:colOff>1129393</xdr:colOff>
      <xdr:row>105</xdr:row>
      <xdr:rowOff>204108</xdr:rowOff>
    </xdr:to>
    <xdr:cxnSp macro="">
      <xdr:nvCxnSpPr>
        <xdr:cNvPr id="6340" name="Conector recto 6339">
          <a:extLst>
            <a:ext uri="{FF2B5EF4-FFF2-40B4-BE49-F238E27FC236}">
              <a16:creationId xmlns:a16="http://schemas.microsoft.com/office/drawing/2014/main" id="{00000000-0008-0000-0100-0000C4180000}"/>
            </a:ext>
          </a:extLst>
        </xdr:cNvPr>
        <xdr:cNvCxnSpPr/>
      </xdr:nvCxnSpPr>
      <xdr:spPr>
        <a:xfrm flipV="1">
          <a:off x="40822" y="38399357"/>
          <a:ext cx="5919107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40821</xdr:colOff>
      <xdr:row>106</xdr:row>
      <xdr:rowOff>217715</xdr:rowOff>
    </xdr:from>
    <xdr:to>
      <xdr:col>6</xdr:col>
      <xdr:colOff>1129392</xdr:colOff>
      <xdr:row>106</xdr:row>
      <xdr:rowOff>217716</xdr:rowOff>
    </xdr:to>
    <xdr:cxnSp macro="">
      <xdr:nvCxnSpPr>
        <xdr:cNvPr id="6342" name="Conector recto 6341">
          <a:extLst>
            <a:ext uri="{FF2B5EF4-FFF2-40B4-BE49-F238E27FC236}">
              <a16:creationId xmlns:a16="http://schemas.microsoft.com/office/drawing/2014/main" id="{00000000-0008-0000-0100-0000C6180000}"/>
            </a:ext>
          </a:extLst>
        </xdr:cNvPr>
        <xdr:cNvCxnSpPr/>
      </xdr:nvCxnSpPr>
      <xdr:spPr>
        <a:xfrm flipV="1">
          <a:off x="40821" y="38834786"/>
          <a:ext cx="5919107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27214</xdr:colOff>
      <xdr:row>107</xdr:row>
      <xdr:rowOff>204107</xdr:rowOff>
    </xdr:from>
    <xdr:to>
      <xdr:col>6</xdr:col>
      <xdr:colOff>1115785</xdr:colOff>
      <xdr:row>107</xdr:row>
      <xdr:rowOff>204108</xdr:rowOff>
    </xdr:to>
    <xdr:cxnSp macro="">
      <xdr:nvCxnSpPr>
        <xdr:cNvPr id="6343" name="Conector recto 6342">
          <a:extLst>
            <a:ext uri="{FF2B5EF4-FFF2-40B4-BE49-F238E27FC236}">
              <a16:creationId xmlns:a16="http://schemas.microsoft.com/office/drawing/2014/main" id="{00000000-0008-0000-0100-0000C7180000}"/>
            </a:ext>
          </a:extLst>
        </xdr:cNvPr>
        <xdr:cNvCxnSpPr/>
      </xdr:nvCxnSpPr>
      <xdr:spPr>
        <a:xfrm flipV="1">
          <a:off x="27214" y="39243000"/>
          <a:ext cx="5919107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149678</xdr:colOff>
      <xdr:row>105</xdr:row>
      <xdr:rowOff>231321</xdr:rowOff>
    </xdr:from>
    <xdr:to>
      <xdr:col>19</xdr:col>
      <xdr:colOff>952500</xdr:colOff>
      <xdr:row>105</xdr:row>
      <xdr:rowOff>231321</xdr:rowOff>
    </xdr:to>
    <xdr:cxnSp macro="">
      <xdr:nvCxnSpPr>
        <xdr:cNvPr id="6345" name="Conector recto 6344">
          <a:extLst>
            <a:ext uri="{FF2B5EF4-FFF2-40B4-BE49-F238E27FC236}">
              <a16:creationId xmlns:a16="http://schemas.microsoft.com/office/drawing/2014/main" id="{00000000-0008-0000-0100-0000C9180000}"/>
            </a:ext>
          </a:extLst>
        </xdr:cNvPr>
        <xdr:cNvCxnSpPr/>
      </xdr:nvCxnSpPr>
      <xdr:spPr>
        <a:xfrm>
          <a:off x="10314214" y="38426571"/>
          <a:ext cx="397328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27214</xdr:colOff>
      <xdr:row>105</xdr:row>
      <xdr:rowOff>217714</xdr:rowOff>
    </xdr:from>
    <xdr:to>
      <xdr:col>13</xdr:col>
      <xdr:colOff>367393</xdr:colOff>
      <xdr:row>105</xdr:row>
      <xdr:rowOff>217714</xdr:rowOff>
    </xdr:to>
    <xdr:cxnSp macro="">
      <xdr:nvCxnSpPr>
        <xdr:cNvPr id="6347" name="Conector recto 6346">
          <a:extLst>
            <a:ext uri="{FF2B5EF4-FFF2-40B4-BE49-F238E27FC236}">
              <a16:creationId xmlns:a16="http://schemas.microsoft.com/office/drawing/2014/main" id="{00000000-0008-0000-0100-0000CB180000}"/>
            </a:ext>
          </a:extLst>
        </xdr:cNvPr>
        <xdr:cNvCxnSpPr/>
      </xdr:nvCxnSpPr>
      <xdr:spPr>
        <a:xfrm>
          <a:off x="6096000" y="38412964"/>
          <a:ext cx="40005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68035</xdr:colOff>
      <xdr:row>106</xdr:row>
      <xdr:rowOff>244929</xdr:rowOff>
    </xdr:from>
    <xdr:to>
      <xdr:col>13</xdr:col>
      <xdr:colOff>408214</xdr:colOff>
      <xdr:row>106</xdr:row>
      <xdr:rowOff>244929</xdr:rowOff>
    </xdr:to>
    <xdr:cxnSp macro="">
      <xdr:nvCxnSpPr>
        <xdr:cNvPr id="6349" name="Conector recto 6348">
          <a:extLst>
            <a:ext uri="{FF2B5EF4-FFF2-40B4-BE49-F238E27FC236}">
              <a16:creationId xmlns:a16="http://schemas.microsoft.com/office/drawing/2014/main" id="{00000000-0008-0000-0100-0000CD180000}"/>
            </a:ext>
          </a:extLst>
        </xdr:cNvPr>
        <xdr:cNvCxnSpPr/>
      </xdr:nvCxnSpPr>
      <xdr:spPr>
        <a:xfrm>
          <a:off x="6136821" y="38862000"/>
          <a:ext cx="40005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40822</xdr:colOff>
      <xdr:row>107</xdr:row>
      <xdr:rowOff>190500</xdr:rowOff>
    </xdr:from>
    <xdr:to>
      <xdr:col>13</xdr:col>
      <xdr:colOff>381001</xdr:colOff>
      <xdr:row>107</xdr:row>
      <xdr:rowOff>190500</xdr:rowOff>
    </xdr:to>
    <xdr:cxnSp macro="">
      <xdr:nvCxnSpPr>
        <xdr:cNvPr id="6350" name="Conector recto 6349">
          <a:extLst>
            <a:ext uri="{FF2B5EF4-FFF2-40B4-BE49-F238E27FC236}">
              <a16:creationId xmlns:a16="http://schemas.microsoft.com/office/drawing/2014/main" id="{00000000-0008-0000-0100-0000CE180000}"/>
            </a:ext>
          </a:extLst>
        </xdr:cNvPr>
        <xdr:cNvCxnSpPr/>
      </xdr:nvCxnSpPr>
      <xdr:spPr>
        <a:xfrm>
          <a:off x="6109608" y="39229393"/>
          <a:ext cx="40005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136072</xdr:colOff>
      <xdr:row>106</xdr:row>
      <xdr:rowOff>244928</xdr:rowOff>
    </xdr:from>
    <xdr:to>
      <xdr:col>19</xdr:col>
      <xdr:colOff>938894</xdr:colOff>
      <xdr:row>106</xdr:row>
      <xdr:rowOff>244928</xdr:rowOff>
    </xdr:to>
    <xdr:cxnSp macro="">
      <xdr:nvCxnSpPr>
        <xdr:cNvPr id="6351" name="Conector recto 6350">
          <a:extLst>
            <a:ext uri="{FF2B5EF4-FFF2-40B4-BE49-F238E27FC236}">
              <a16:creationId xmlns:a16="http://schemas.microsoft.com/office/drawing/2014/main" id="{00000000-0008-0000-0100-0000CF180000}"/>
            </a:ext>
          </a:extLst>
        </xdr:cNvPr>
        <xdr:cNvCxnSpPr/>
      </xdr:nvCxnSpPr>
      <xdr:spPr>
        <a:xfrm>
          <a:off x="10300608" y="38861999"/>
          <a:ext cx="397328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163285</xdr:colOff>
      <xdr:row>107</xdr:row>
      <xdr:rowOff>204107</xdr:rowOff>
    </xdr:from>
    <xdr:to>
      <xdr:col>19</xdr:col>
      <xdr:colOff>966107</xdr:colOff>
      <xdr:row>107</xdr:row>
      <xdr:rowOff>204107</xdr:rowOff>
    </xdr:to>
    <xdr:cxnSp macro="">
      <xdr:nvCxnSpPr>
        <xdr:cNvPr id="6352" name="Conector recto 6351">
          <a:extLst>
            <a:ext uri="{FF2B5EF4-FFF2-40B4-BE49-F238E27FC236}">
              <a16:creationId xmlns:a16="http://schemas.microsoft.com/office/drawing/2014/main" id="{00000000-0008-0000-0100-0000D0180000}"/>
            </a:ext>
          </a:extLst>
        </xdr:cNvPr>
        <xdr:cNvCxnSpPr/>
      </xdr:nvCxnSpPr>
      <xdr:spPr>
        <a:xfrm>
          <a:off x="10327821" y="39243000"/>
          <a:ext cx="397328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40821</xdr:colOff>
      <xdr:row>71</xdr:row>
      <xdr:rowOff>190500</xdr:rowOff>
    </xdr:from>
    <xdr:to>
      <xdr:col>3</xdr:col>
      <xdr:colOff>734786</xdr:colOff>
      <xdr:row>71</xdr:row>
      <xdr:rowOff>190500</xdr:rowOff>
    </xdr:to>
    <xdr:cxnSp macro="">
      <xdr:nvCxnSpPr>
        <xdr:cNvPr id="6354" name="Conector recto 6353">
          <a:extLst>
            <a:ext uri="{FF2B5EF4-FFF2-40B4-BE49-F238E27FC236}">
              <a16:creationId xmlns:a16="http://schemas.microsoft.com/office/drawing/2014/main" id="{00000000-0008-0000-0100-0000D2180000}"/>
            </a:ext>
          </a:extLst>
        </xdr:cNvPr>
        <xdr:cNvCxnSpPr/>
      </xdr:nvCxnSpPr>
      <xdr:spPr>
        <a:xfrm>
          <a:off x="1714500" y="26683607"/>
          <a:ext cx="1605643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40821</xdr:colOff>
      <xdr:row>72</xdr:row>
      <xdr:rowOff>204107</xdr:rowOff>
    </xdr:from>
    <xdr:to>
      <xdr:col>3</xdr:col>
      <xdr:colOff>734786</xdr:colOff>
      <xdr:row>72</xdr:row>
      <xdr:rowOff>204107</xdr:rowOff>
    </xdr:to>
    <xdr:cxnSp macro="">
      <xdr:nvCxnSpPr>
        <xdr:cNvPr id="6356" name="Conector recto 6355">
          <a:extLst>
            <a:ext uri="{FF2B5EF4-FFF2-40B4-BE49-F238E27FC236}">
              <a16:creationId xmlns:a16="http://schemas.microsoft.com/office/drawing/2014/main" id="{00000000-0008-0000-0100-0000D4180000}"/>
            </a:ext>
          </a:extLst>
        </xdr:cNvPr>
        <xdr:cNvCxnSpPr/>
      </xdr:nvCxnSpPr>
      <xdr:spPr>
        <a:xfrm>
          <a:off x="1714500" y="27119036"/>
          <a:ext cx="1605643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40821</xdr:colOff>
      <xdr:row>73</xdr:row>
      <xdr:rowOff>217714</xdr:rowOff>
    </xdr:from>
    <xdr:to>
      <xdr:col>3</xdr:col>
      <xdr:colOff>734786</xdr:colOff>
      <xdr:row>73</xdr:row>
      <xdr:rowOff>217714</xdr:rowOff>
    </xdr:to>
    <xdr:cxnSp macro="">
      <xdr:nvCxnSpPr>
        <xdr:cNvPr id="6357" name="Conector recto 6356">
          <a:extLst>
            <a:ext uri="{FF2B5EF4-FFF2-40B4-BE49-F238E27FC236}">
              <a16:creationId xmlns:a16="http://schemas.microsoft.com/office/drawing/2014/main" id="{00000000-0008-0000-0100-0000D5180000}"/>
            </a:ext>
          </a:extLst>
        </xdr:cNvPr>
        <xdr:cNvCxnSpPr/>
      </xdr:nvCxnSpPr>
      <xdr:spPr>
        <a:xfrm>
          <a:off x="1714500" y="27554464"/>
          <a:ext cx="1605643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108857</xdr:colOff>
      <xdr:row>71</xdr:row>
      <xdr:rowOff>204107</xdr:rowOff>
    </xdr:from>
    <xdr:to>
      <xdr:col>7</xdr:col>
      <xdr:colOff>802821</xdr:colOff>
      <xdr:row>71</xdr:row>
      <xdr:rowOff>204108</xdr:rowOff>
    </xdr:to>
    <xdr:cxnSp macro="">
      <xdr:nvCxnSpPr>
        <xdr:cNvPr id="6358" name="Conector recto 6357">
          <a:extLst>
            <a:ext uri="{FF2B5EF4-FFF2-40B4-BE49-F238E27FC236}">
              <a16:creationId xmlns:a16="http://schemas.microsoft.com/office/drawing/2014/main" id="{00000000-0008-0000-0100-0000D6180000}"/>
            </a:ext>
          </a:extLst>
        </xdr:cNvPr>
        <xdr:cNvCxnSpPr/>
      </xdr:nvCxnSpPr>
      <xdr:spPr>
        <a:xfrm flipV="1">
          <a:off x="4939393" y="26697214"/>
          <a:ext cx="1932214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122465</xdr:colOff>
      <xdr:row>72</xdr:row>
      <xdr:rowOff>217715</xdr:rowOff>
    </xdr:from>
    <xdr:to>
      <xdr:col>7</xdr:col>
      <xdr:colOff>816429</xdr:colOff>
      <xdr:row>72</xdr:row>
      <xdr:rowOff>217716</xdr:rowOff>
    </xdr:to>
    <xdr:cxnSp macro="">
      <xdr:nvCxnSpPr>
        <xdr:cNvPr id="6360" name="Conector recto 6359">
          <a:extLst>
            <a:ext uri="{FF2B5EF4-FFF2-40B4-BE49-F238E27FC236}">
              <a16:creationId xmlns:a16="http://schemas.microsoft.com/office/drawing/2014/main" id="{00000000-0008-0000-0100-0000D8180000}"/>
            </a:ext>
          </a:extLst>
        </xdr:cNvPr>
        <xdr:cNvCxnSpPr/>
      </xdr:nvCxnSpPr>
      <xdr:spPr>
        <a:xfrm flipV="1">
          <a:off x="4953001" y="27132644"/>
          <a:ext cx="1932214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111579</xdr:colOff>
      <xdr:row>73</xdr:row>
      <xdr:rowOff>234044</xdr:rowOff>
    </xdr:from>
    <xdr:to>
      <xdr:col>7</xdr:col>
      <xdr:colOff>805543</xdr:colOff>
      <xdr:row>73</xdr:row>
      <xdr:rowOff>234045</xdr:rowOff>
    </xdr:to>
    <xdr:cxnSp macro="">
      <xdr:nvCxnSpPr>
        <xdr:cNvPr id="6361" name="Conector recto 6360">
          <a:extLst>
            <a:ext uri="{FF2B5EF4-FFF2-40B4-BE49-F238E27FC236}">
              <a16:creationId xmlns:a16="http://schemas.microsoft.com/office/drawing/2014/main" id="{00000000-0008-0000-0100-0000D9180000}"/>
            </a:ext>
          </a:extLst>
        </xdr:cNvPr>
        <xdr:cNvCxnSpPr/>
      </xdr:nvCxnSpPr>
      <xdr:spPr>
        <a:xfrm flipV="1">
          <a:off x="4942115" y="27570794"/>
          <a:ext cx="1932214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68036</xdr:colOff>
      <xdr:row>71</xdr:row>
      <xdr:rowOff>217714</xdr:rowOff>
    </xdr:from>
    <xdr:to>
      <xdr:col>13</xdr:col>
      <xdr:colOff>340179</xdr:colOff>
      <xdr:row>71</xdr:row>
      <xdr:rowOff>217714</xdr:rowOff>
    </xdr:to>
    <xdr:cxnSp macro="">
      <xdr:nvCxnSpPr>
        <xdr:cNvPr id="6362" name="Conector recto 6361">
          <a:extLst>
            <a:ext uri="{FF2B5EF4-FFF2-40B4-BE49-F238E27FC236}">
              <a16:creationId xmlns:a16="http://schemas.microsoft.com/office/drawing/2014/main" id="{00000000-0008-0000-0100-0000DA180000}"/>
            </a:ext>
          </a:extLst>
        </xdr:cNvPr>
        <xdr:cNvCxnSpPr/>
      </xdr:nvCxnSpPr>
      <xdr:spPr>
        <a:xfrm>
          <a:off x="8899072" y="26710821"/>
          <a:ext cx="117021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81643</xdr:colOff>
      <xdr:row>72</xdr:row>
      <xdr:rowOff>231321</xdr:rowOff>
    </xdr:from>
    <xdr:to>
      <xdr:col>13</xdr:col>
      <xdr:colOff>353786</xdr:colOff>
      <xdr:row>72</xdr:row>
      <xdr:rowOff>231321</xdr:rowOff>
    </xdr:to>
    <xdr:cxnSp macro="">
      <xdr:nvCxnSpPr>
        <xdr:cNvPr id="6364" name="Conector recto 6363">
          <a:extLst>
            <a:ext uri="{FF2B5EF4-FFF2-40B4-BE49-F238E27FC236}">
              <a16:creationId xmlns:a16="http://schemas.microsoft.com/office/drawing/2014/main" id="{00000000-0008-0000-0100-0000DC180000}"/>
            </a:ext>
          </a:extLst>
        </xdr:cNvPr>
        <xdr:cNvCxnSpPr/>
      </xdr:nvCxnSpPr>
      <xdr:spPr>
        <a:xfrm>
          <a:off x="8912679" y="27146250"/>
          <a:ext cx="117021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81643</xdr:colOff>
      <xdr:row>73</xdr:row>
      <xdr:rowOff>217715</xdr:rowOff>
    </xdr:from>
    <xdr:to>
      <xdr:col>13</xdr:col>
      <xdr:colOff>353786</xdr:colOff>
      <xdr:row>73</xdr:row>
      <xdr:rowOff>217715</xdr:rowOff>
    </xdr:to>
    <xdr:cxnSp macro="">
      <xdr:nvCxnSpPr>
        <xdr:cNvPr id="6365" name="Conector recto 6364">
          <a:extLst>
            <a:ext uri="{FF2B5EF4-FFF2-40B4-BE49-F238E27FC236}">
              <a16:creationId xmlns:a16="http://schemas.microsoft.com/office/drawing/2014/main" id="{00000000-0008-0000-0100-0000DD180000}"/>
            </a:ext>
          </a:extLst>
        </xdr:cNvPr>
        <xdr:cNvCxnSpPr/>
      </xdr:nvCxnSpPr>
      <xdr:spPr>
        <a:xfrm>
          <a:off x="8912679" y="27554465"/>
          <a:ext cx="117021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204107</xdr:colOff>
      <xdr:row>69</xdr:row>
      <xdr:rowOff>190500</xdr:rowOff>
    </xdr:from>
    <xdr:to>
      <xdr:col>14</xdr:col>
      <xdr:colOff>489857</xdr:colOff>
      <xdr:row>69</xdr:row>
      <xdr:rowOff>190500</xdr:rowOff>
    </xdr:to>
    <xdr:cxnSp macro="">
      <xdr:nvCxnSpPr>
        <xdr:cNvPr id="6366" name="Conector recto 6365">
          <a:extLst>
            <a:ext uri="{FF2B5EF4-FFF2-40B4-BE49-F238E27FC236}">
              <a16:creationId xmlns:a16="http://schemas.microsoft.com/office/drawing/2014/main" id="{00000000-0008-0000-0100-0000DE180000}"/>
            </a:ext>
          </a:extLst>
        </xdr:cNvPr>
        <xdr:cNvCxnSpPr/>
      </xdr:nvCxnSpPr>
      <xdr:spPr>
        <a:xfrm>
          <a:off x="9933214" y="26016857"/>
          <a:ext cx="721179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204107</xdr:colOff>
      <xdr:row>66</xdr:row>
      <xdr:rowOff>204107</xdr:rowOff>
    </xdr:from>
    <xdr:to>
      <xdr:col>14</xdr:col>
      <xdr:colOff>489857</xdr:colOff>
      <xdr:row>66</xdr:row>
      <xdr:rowOff>204107</xdr:rowOff>
    </xdr:to>
    <xdr:cxnSp macro="">
      <xdr:nvCxnSpPr>
        <xdr:cNvPr id="6367" name="Conector recto 6366">
          <a:extLst>
            <a:ext uri="{FF2B5EF4-FFF2-40B4-BE49-F238E27FC236}">
              <a16:creationId xmlns:a16="http://schemas.microsoft.com/office/drawing/2014/main" id="{00000000-0008-0000-0100-0000DF180000}"/>
            </a:ext>
          </a:extLst>
        </xdr:cNvPr>
        <xdr:cNvCxnSpPr/>
      </xdr:nvCxnSpPr>
      <xdr:spPr>
        <a:xfrm>
          <a:off x="9933214" y="24765000"/>
          <a:ext cx="721179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122465</xdr:colOff>
      <xdr:row>63</xdr:row>
      <xdr:rowOff>231322</xdr:rowOff>
    </xdr:from>
    <xdr:to>
      <xdr:col>14</xdr:col>
      <xdr:colOff>408215</xdr:colOff>
      <xdr:row>63</xdr:row>
      <xdr:rowOff>231322</xdr:rowOff>
    </xdr:to>
    <xdr:cxnSp macro="">
      <xdr:nvCxnSpPr>
        <xdr:cNvPr id="6368" name="Conector recto 6367">
          <a:extLst>
            <a:ext uri="{FF2B5EF4-FFF2-40B4-BE49-F238E27FC236}">
              <a16:creationId xmlns:a16="http://schemas.microsoft.com/office/drawing/2014/main" id="{00000000-0008-0000-0100-0000E0180000}"/>
            </a:ext>
          </a:extLst>
        </xdr:cNvPr>
        <xdr:cNvCxnSpPr/>
      </xdr:nvCxnSpPr>
      <xdr:spPr>
        <a:xfrm>
          <a:off x="9851572" y="23526751"/>
          <a:ext cx="721179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68036</xdr:colOff>
      <xdr:row>91</xdr:row>
      <xdr:rowOff>244928</xdr:rowOff>
    </xdr:from>
    <xdr:to>
      <xdr:col>13</xdr:col>
      <xdr:colOff>312964</xdr:colOff>
      <xdr:row>91</xdr:row>
      <xdr:rowOff>244928</xdr:rowOff>
    </xdr:to>
    <xdr:cxnSp macro="">
      <xdr:nvCxnSpPr>
        <xdr:cNvPr id="6369" name="Conector recto 6368">
          <a:extLst>
            <a:ext uri="{FF2B5EF4-FFF2-40B4-BE49-F238E27FC236}">
              <a16:creationId xmlns:a16="http://schemas.microsoft.com/office/drawing/2014/main" id="{00000000-0008-0000-0100-0000E1180000}"/>
            </a:ext>
          </a:extLst>
        </xdr:cNvPr>
        <xdr:cNvCxnSpPr/>
      </xdr:nvCxnSpPr>
      <xdr:spPr>
        <a:xfrm>
          <a:off x="7837715" y="33759321"/>
          <a:ext cx="220435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81643</xdr:colOff>
      <xdr:row>92</xdr:row>
      <xdr:rowOff>244929</xdr:rowOff>
    </xdr:from>
    <xdr:to>
      <xdr:col>13</xdr:col>
      <xdr:colOff>326571</xdr:colOff>
      <xdr:row>92</xdr:row>
      <xdr:rowOff>244929</xdr:rowOff>
    </xdr:to>
    <xdr:cxnSp macro="">
      <xdr:nvCxnSpPr>
        <xdr:cNvPr id="6371" name="Conector recto 6370">
          <a:extLst>
            <a:ext uri="{FF2B5EF4-FFF2-40B4-BE49-F238E27FC236}">
              <a16:creationId xmlns:a16="http://schemas.microsoft.com/office/drawing/2014/main" id="{00000000-0008-0000-0100-0000E3180000}"/>
            </a:ext>
          </a:extLst>
        </xdr:cNvPr>
        <xdr:cNvCxnSpPr/>
      </xdr:nvCxnSpPr>
      <xdr:spPr>
        <a:xfrm>
          <a:off x="7851322" y="34181143"/>
          <a:ext cx="220435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95250</xdr:colOff>
      <xdr:row>93</xdr:row>
      <xdr:rowOff>217715</xdr:rowOff>
    </xdr:from>
    <xdr:to>
      <xdr:col>13</xdr:col>
      <xdr:colOff>340178</xdr:colOff>
      <xdr:row>93</xdr:row>
      <xdr:rowOff>217715</xdr:rowOff>
    </xdr:to>
    <xdr:cxnSp macro="">
      <xdr:nvCxnSpPr>
        <xdr:cNvPr id="6372" name="Conector recto 6371">
          <a:extLst>
            <a:ext uri="{FF2B5EF4-FFF2-40B4-BE49-F238E27FC236}">
              <a16:creationId xmlns:a16="http://schemas.microsoft.com/office/drawing/2014/main" id="{00000000-0008-0000-0100-0000E4180000}"/>
            </a:ext>
          </a:extLst>
        </xdr:cNvPr>
        <xdr:cNvCxnSpPr/>
      </xdr:nvCxnSpPr>
      <xdr:spPr>
        <a:xfrm>
          <a:off x="7864929" y="34575751"/>
          <a:ext cx="220435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40821</xdr:colOff>
      <xdr:row>77</xdr:row>
      <xdr:rowOff>231321</xdr:rowOff>
    </xdr:from>
    <xdr:to>
      <xdr:col>3</xdr:col>
      <xdr:colOff>585107</xdr:colOff>
      <xdr:row>77</xdr:row>
      <xdr:rowOff>231322</xdr:rowOff>
    </xdr:to>
    <xdr:cxnSp macro="">
      <xdr:nvCxnSpPr>
        <xdr:cNvPr id="6373" name="Conector recto 6372">
          <a:extLst>
            <a:ext uri="{FF2B5EF4-FFF2-40B4-BE49-F238E27FC236}">
              <a16:creationId xmlns:a16="http://schemas.microsoft.com/office/drawing/2014/main" id="{00000000-0008-0000-0100-0000E5180000}"/>
            </a:ext>
          </a:extLst>
        </xdr:cNvPr>
        <xdr:cNvCxnSpPr/>
      </xdr:nvCxnSpPr>
      <xdr:spPr>
        <a:xfrm>
          <a:off x="40821" y="28724678"/>
          <a:ext cx="3129643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176892</xdr:colOff>
      <xdr:row>77</xdr:row>
      <xdr:rowOff>217715</xdr:rowOff>
    </xdr:from>
    <xdr:to>
      <xdr:col>7</xdr:col>
      <xdr:colOff>639535</xdr:colOff>
      <xdr:row>77</xdr:row>
      <xdr:rowOff>217716</xdr:rowOff>
    </xdr:to>
    <xdr:cxnSp macro="">
      <xdr:nvCxnSpPr>
        <xdr:cNvPr id="6375" name="Conector recto 6374">
          <a:extLst>
            <a:ext uri="{FF2B5EF4-FFF2-40B4-BE49-F238E27FC236}">
              <a16:creationId xmlns:a16="http://schemas.microsoft.com/office/drawing/2014/main" id="{00000000-0008-0000-0100-0000E7180000}"/>
            </a:ext>
          </a:extLst>
        </xdr:cNvPr>
        <xdr:cNvCxnSpPr/>
      </xdr:nvCxnSpPr>
      <xdr:spPr>
        <a:xfrm>
          <a:off x="3578678" y="28711072"/>
          <a:ext cx="3129643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27214</xdr:colOff>
      <xdr:row>78</xdr:row>
      <xdr:rowOff>217715</xdr:rowOff>
    </xdr:from>
    <xdr:to>
      <xdr:col>3</xdr:col>
      <xdr:colOff>571500</xdr:colOff>
      <xdr:row>78</xdr:row>
      <xdr:rowOff>217716</xdr:rowOff>
    </xdr:to>
    <xdr:cxnSp macro="">
      <xdr:nvCxnSpPr>
        <xdr:cNvPr id="6377" name="Conector recto 6376">
          <a:extLst>
            <a:ext uri="{FF2B5EF4-FFF2-40B4-BE49-F238E27FC236}">
              <a16:creationId xmlns:a16="http://schemas.microsoft.com/office/drawing/2014/main" id="{00000000-0008-0000-0100-0000E9180000}"/>
            </a:ext>
          </a:extLst>
        </xdr:cNvPr>
        <xdr:cNvCxnSpPr/>
      </xdr:nvCxnSpPr>
      <xdr:spPr>
        <a:xfrm>
          <a:off x="27214" y="29132894"/>
          <a:ext cx="3129643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13607</xdr:colOff>
      <xdr:row>79</xdr:row>
      <xdr:rowOff>217714</xdr:rowOff>
    </xdr:from>
    <xdr:to>
      <xdr:col>3</xdr:col>
      <xdr:colOff>557893</xdr:colOff>
      <xdr:row>79</xdr:row>
      <xdr:rowOff>217715</xdr:rowOff>
    </xdr:to>
    <xdr:cxnSp macro="">
      <xdr:nvCxnSpPr>
        <xdr:cNvPr id="6378" name="Conector recto 6377">
          <a:extLst>
            <a:ext uri="{FF2B5EF4-FFF2-40B4-BE49-F238E27FC236}">
              <a16:creationId xmlns:a16="http://schemas.microsoft.com/office/drawing/2014/main" id="{00000000-0008-0000-0100-0000EA180000}"/>
            </a:ext>
          </a:extLst>
        </xdr:cNvPr>
        <xdr:cNvCxnSpPr/>
      </xdr:nvCxnSpPr>
      <xdr:spPr>
        <a:xfrm>
          <a:off x="13607" y="29554714"/>
          <a:ext cx="3129643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176893</xdr:colOff>
      <xdr:row>78</xdr:row>
      <xdr:rowOff>231322</xdr:rowOff>
    </xdr:from>
    <xdr:to>
      <xdr:col>7</xdr:col>
      <xdr:colOff>639536</xdr:colOff>
      <xdr:row>78</xdr:row>
      <xdr:rowOff>231323</xdr:rowOff>
    </xdr:to>
    <xdr:cxnSp macro="">
      <xdr:nvCxnSpPr>
        <xdr:cNvPr id="6379" name="Conector recto 6378">
          <a:extLst>
            <a:ext uri="{FF2B5EF4-FFF2-40B4-BE49-F238E27FC236}">
              <a16:creationId xmlns:a16="http://schemas.microsoft.com/office/drawing/2014/main" id="{00000000-0008-0000-0100-0000EB180000}"/>
            </a:ext>
          </a:extLst>
        </xdr:cNvPr>
        <xdr:cNvCxnSpPr/>
      </xdr:nvCxnSpPr>
      <xdr:spPr>
        <a:xfrm>
          <a:off x="3578679" y="29146501"/>
          <a:ext cx="3129643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204107</xdr:colOff>
      <xdr:row>79</xdr:row>
      <xdr:rowOff>231322</xdr:rowOff>
    </xdr:from>
    <xdr:to>
      <xdr:col>7</xdr:col>
      <xdr:colOff>666750</xdr:colOff>
      <xdr:row>79</xdr:row>
      <xdr:rowOff>231323</xdr:rowOff>
    </xdr:to>
    <xdr:cxnSp macro="">
      <xdr:nvCxnSpPr>
        <xdr:cNvPr id="6380" name="Conector recto 6379">
          <a:extLst>
            <a:ext uri="{FF2B5EF4-FFF2-40B4-BE49-F238E27FC236}">
              <a16:creationId xmlns:a16="http://schemas.microsoft.com/office/drawing/2014/main" id="{00000000-0008-0000-0100-0000EC180000}"/>
            </a:ext>
          </a:extLst>
        </xdr:cNvPr>
        <xdr:cNvCxnSpPr/>
      </xdr:nvCxnSpPr>
      <xdr:spPr>
        <a:xfrm>
          <a:off x="3605893" y="29568322"/>
          <a:ext cx="3129643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40821</xdr:colOff>
      <xdr:row>82</xdr:row>
      <xdr:rowOff>204107</xdr:rowOff>
    </xdr:from>
    <xdr:to>
      <xdr:col>3</xdr:col>
      <xdr:colOff>585107</xdr:colOff>
      <xdr:row>82</xdr:row>
      <xdr:rowOff>204108</xdr:rowOff>
    </xdr:to>
    <xdr:cxnSp macro="">
      <xdr:nvCxnSpPr>
        <xdr:cNvPr id="6381" name="Conector recto 6380">
          <a:extLst>
            <a:ext uri="{FF2B5EF4-FFF2-40B4-BE49-F238E27FC236}">
              <a16:creationId xmlns:a16="http://schemas.microsoft.com/office/drawing/2014/main" id="{00000000-0008-0000-0100-0000ED180000}"/>
            </a:ext>
          </a:extLst>
        </xdr:cNvPr>
        <xdr:cNvCxnSpPr/>
      </xdr:nvCxnSpPr>
      <xdr:spPr>
        <a:xfrm>
          <a:off x="40821" y="30452786"/>
          <a:ext cx="3129643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40822</xdr:colOff>
      <xdr:row>83</xdr:row>
      <xdr:rowOff>217714</xdr:rowOff>
    </xdr:from>
    <xdr:to>
      <xdr:col>3</xdr:col>
      <xdr:colOff>585108</xdr:colOff>
      <xdr:row>83</xdr:row>
      <xdr:rowOff>217715</xdr:rowOff>
    </xdr:to>
    <xdr:cxnSp macro="">
      <xdr:nvCxnSpPr>
        <xdr:cNvPr id="6382" name="Conector recto 6381">
          <a:extLst>
            <a:ext uri="{FF2B5EF4-FFF2-40B4-BE49-F238E27FC236}">
              <a16:creationId xmlns:a16="http://schemas.microsoft.com/office/drawing/2014/main" id="{00000000-0008-0000-0100-0000EE180000}"/>
            </a:ext>
          </a:extLst>
        </xdr:cNvPr>
        <xdr:cNvCxnSpPr/>
      </xdr:nvCxnSpPr>
      <xdr:spPr>
        <a:xfrm>
          <a:off x="40822" y="30888214"/>
          <a:ext cx="3129643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16329</xdr:colOff>
      <xdr:row>84</xdr:row>
      <xdr:rowOff>234043</xdr:rowOff>
    </xdr:from>
    <xdr:to>
      <xdr:col>3</xdr:col>
      <xdr:colOff>560615</xdr:colOff>
      <xdr:row>84</xdr:row>
      <xdr:rowOff>234044</xdr:rowOff>
    </xdr:to>
    <xdr:cxnSp macro="">
      <xdr:nvCxnSpPr>
        <xdr:cNvPr id="6383" name="Conector recto 6382">
          <a:extLst>
            <a:ext uri="{FF2B5EF4-FFF2-40B4-BE49-F238E27FC236}">
              <a16:creationId xmlns:a16="http://schemas.microsoft.com/office/drawing/2014/main" id="{00000000-0008-0000-0100-0000EF180000}"/>
            </a:ext>
          </a:extLst>
        </xdr:cNvPr>
        <xdr:cNvCxnSpPr/>
      </xdr:nvCxnSpPr>
      <xdr:spPr>
        <a:xfrm>
          <a:off x="16329" y="31326364"/>
          <a:ext cx="3129643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108857</xdr:colOff>
      <xdr:row>82</xdr:row>
      <xdr:rowOff>231321</xdr:rowOff>
    </xdr:from>
    <xdr:to>
      <xdr:col>7</xdr:col>
      <xdr:colOff>571500</xdr:colOff>
      <xdr:row>82</xdr:row>
      <xdr:rowOff>231322</xdr:rowOff>
    </xdr:to>
    <xdr:cxnSp macro="">
      <xdr:nvCxnSpPr>
        <xdr:cNvPr id="6384" name="Conector recto 6383">
          <a:extLst>
            <a:ext uri="{FF2B5EF4-FFF2-40B4-BE49-F238E27FC236}">
              <a16:creationId xmlns:a16="http://schemas.microsoft.com/office/drawing/2014/main" id="{00000000-0008-0000-0100-0000F0180000}"/>
            </a:ext>
          </a:extLst>
        </xdr:cNvPr>
        <xdr:cNvCxnSpPr/>
      </xdr:nvCxnSpPr>
      <xdr:spPr>
        <a:xfrm>
          <a:off x="3510643" y="30480000"/>
          <a:ext cx="3129643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95250</xdr:colOff>
      <xdr:row>83</xdr:row>
      <xdr:rowOff>204107</xdr:rowOff>
    </xdr:from>
    <xdr:to>
      <xdr:col>7</xdr:col>
      <xdr:colOff>557893</xdr:colOff>
      <xdr:row>83</xdr:row>
      <xdr:rowOff>204108</xdr:rowOff>
    </xdr:to>
    <xdr:cxnSp macro="">
      <xdr:nvCxnSpPr>
        <xdr:cNvPr id="6385" name="Conector recto 6384">
          <a:extLst>
            <a:ext uri="{FF2B5EF4-FFF2-40B4-BE49-F238E27FC236}">
              <a16:creationId xmlns:a16="http://schemas.microsoft.com/office/drawing/2014/main" id="{00000000-0008-0000-0100-0000F1180000}"/>
            </a:ext>
          </a:extLst>
        </xdr:cNvPr>
        <xdr:cNvCxnSpPr/>
      </xdr:nvCxnSpPr>
      <xdr:spPr>
        <a:xfrm>
          <a:off x="3497036" y="30874607"/>
          <a:ext cx="3129643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122465</xdr:colOff>
      <xdr:row>84</xdr:row>
      <xdr:rowOff>244928</xdr:rowOff>
    </xdr:from>
    <xdr:to>
      <xdr:col>7</xdr:col>
      <xdr:colOff>585108</xdr:colOff>
      <xdr:row>84</xdr:row>
      <xdr:rowOff>244929</xdr:rowOff>
    </xdr:to>
    <xdr:cxnSp macro="">
      <xdr:nvCxnSpPr>
        <xdr:cNvPr id="6386" name="Conector recto 6385">
          <a:extLst>
            <a:ext uri="{FF2B5EF4-FFF2-40B4-BE49-F238E27FC236}">
              <a16:creationId xmlns:a16="http://schemas.microsoft.com/office/drawing/2014/main" id="{00000000-0008-0000-0100-0000F2180000}"/>
            </a:ext>
          </a:extLst>
        </xdr:cNvPr>
        <xdr:cNvCxnSpPr/>
      </xdr:nvCxnSpPr>
      <xdr:spPr>
        <a:xfrm>
          <a:off x="3524251" y="31337249"/>
          <a:ext cx="3129643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54428</xdr:colOff>
      <xdr:row>87</xdr:row>
      <xdr:rowOff>204107</xdr:rowOff>
    </xdr:from>
    <xdr:to>
      <xdr:col>3</xdr:col>
      <xdr:colOff>598714</xdr:colOff>
      <xdr:row>87</xdr:row>
      <xdr:rowOff>204108</xdr:rowOff>
    </xdr:to>
    <xdr:cxnSp macro="">
      <xdr:nvCxnSpPr>
        <xdr:cNvPr id="6387" name="Conector recto 6386">
          <a:extLst>
            <a:ext uri="{FF2B5EF4-FFF2-40B4-BE49-F238E27FC236}">
              <a16:creationId xmlns:a16="http://schemas.microsoft.com/office/drawing/2014/main" id="{00000000-0008-0000-0100-0000F3180000}"/>
            </a:ext>
          </a:extLst>
        </xdr:cNvPr>
        <xdr:cNvCxnSpPr/>
      </xdr:nvCxnSpPr>
      <xdr:spPr>
        <a:xfrm>
          <a:off x="54428" y="32208107"/>
          <a:ext cx="3129643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108857</xdr:colOff>
      <xdr:row>88</xdr:row>
      <xdr:rowOff>190499</xdr:rowOff>
    </xdr:from>
    <xdr:to>
      <xdr:col>3</xdr:col>
      <xdr:colOff>653143</xdr:colOff>
      <xdr:row>88</xdr:row>
      <xdr:rowOff>190500</xdr:rowOff>
    </xdr:to>
    <xdr:cxnSp macro="">
      <xdr:nvCxnSpPr>
        <xdr:cNvPr id="6388" name="Conector recto 6387">
          <a:extLst>
            <a:ext uri="{FF2B5EF4-FFF2-40B4-BE49-F238E27FC236}">
              <a16:creationId xmlns:a16="http://schemas.microsoft.com/office/drawing/2014/main" id="{00000000-0008-0000-0100-0000F4180000}"/>
            </a:ext>
          </a:extLst>
        </xdr:cNvPr>
        <xdr:cNvCxnSpPr/>
      </xdr:nvCxnSpPr>
      <xdr:spPr>
        <a:xfrm>
          <a:off x="108857" y="32616320"/>
          <a:ext cx="3129643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54429</xdr:colOff>
      <xdr:row>89</xdr:row>
      <xdr:rowOff>190500</xdr:rowOff>
    </xdr:from>
    <xdr:to>
      <xdr:col>3</xdr:col>
      <xdr:colOff>598715</xdr:colOff>
      <xdr:row>89</xdr:row>
      <xdr:rowOff>190501</xdr:rowOff>
    </xdr:to>
    <xdr:cxnSp macro="">
      <xdr:nvCxnSpPr>
        <xdr:cNvPr id="6389" name="Conector recto 6388">
          <a:extLst>
            <a:ext uri="{FF2B5EF4-FFF2-40B4-BE49-F238E27FC236}">
              <a16:creationId xmlns:a16="http://schemas.microsoft.com/office/drawing/2014/main" id="{00000000-0008-0000-0100-0000F5180000}"/>
            </a:ext>
          </a:extLst>
        </xdr:cNvPr>
        <xdr:cNvCxnSpPr/>
      </xdr:nvCxnSpPr>
      <xdr:spPr>
        <a:xfrm>
          <a:off x="54429" y="33038143"/>
          <a:ext cx="3129643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108857</xdr:colOff>
      <xdr:row>87</xdr:row>
      <xdr:rowOff>217715</xdr:rowOff>
    </xdr:from>
    <xdr:to>
      <xdr:col>7</xdr:col>
      <xdr:colOff>571500</xdr:colOff>
      <xdr:row>87</xdr:row>
      <xdr:rowOff>217716</xdr:rowOff>
    </xdr:to>
    <xdr:cxnSp macro="">
      <xdr:nvCxnSpPr>
        <xdr:cNvPr id="6390" name="Conector recto 6389">
          <a:extLst>
            <a:ext uri="{FF2B5EF4-FFF2-40B4-BE49-F238E27FC236}">
              <a16:creationId xmlns:a16="http://schemas.microsoft.com/office/drawing/2014/main" id="{00000000-0008-0000-0100-0000F6180000}"/>
            </a:ext>
          </a:extLst>
        </xdr:cNvPr>
        <xdr:cNvCxnSpPr/>
      </xdr:nvCxnSpPr>
      <xdr:spPr>
        <a:xfrm>
          <a:off x="3510643" y="32221715"/>
          <a:ext cx="3129643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122464</xdr:colOff>
      <xdr:row>88</xdr:row>
      <xdr:rowOff>217714</xdr:rowOff>
    </xdr:from>
    <xdr:to>
      <xdr:col>7</xdr:col>
      <xdr:colOff>585107</xdr:colOff>
      <xdr:row>88</xdr:row>
      <xdr:rowOff>217715</xdr:rowOff>
    </xdr:to>
    <xdr:cxnSp macro="">
      <xdr:nvCxnSpPr>
        <xdr:cNvPr id="6391" name="Conector recto 6390">
          <a:extLst>
            <a:ext uri="{FF2B5EF4-FFF2-40B4-BE49-F238E27FC236}">
              <a16:creationId xmlns:a16="http://schemas.microsoft.com/office/drawing/2014/main" id="{00000000-0008-0000-0100-0000F7180000}"/>
            </a:ext>
          </a:extLst>
        </xdr:cNvPr>
        <xdr:cNvCxnSpPr/>
      </xdr:nvCxnSpPr>
      <xdr:spPr>
        <a:xfrm>
          <a:off x="3524250" y="32643535"/>
          <a:ext cx="3129643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122464</xdr:colOff>
      <xdr:row>89</xdr:row>
      <xdr:rowOff>176893</xdr:rowOff>
    </xdr:from>
    <xdr:to>
      <xdr:col>7</xdr:col>
      <xdr:colOff>585107</xdr:colOff>
      <xdr:row>89</xdr:row>
      <xdr:rowOff>176894</xdr:rowOff>
    </xdr:to>
    <xdr:cxnSp macro="">
      <xdr:nvCxnSpPr>
        <xdr:cNvPr id="6392" name="Conector recto 6391">
          <a:extLst>
            <a:ext uri="{FF2B5EF4-FFF2-40B4-BE49-F238E27FC236}">
              <a16:creationId xmlns:a16="http://schemas.microsoft.com/office/drawing/2014/main" id="{00000000-0008-0000-0100-0000F8180000}"/>
            </a:ext>
          </a:extLst>
        </xdr:cNvPr>
        <xdr:cNvCxnSpPr/>
      </xdr:nvCxnSpPr>
      <xdr:spPr>
        <a:xfrm>
          <a:off x="3524250" y="33024536"/>
          <a:ext cx="3129643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149679</xdr:colOff>
      <xdr:row>87</xdr:row>
      <xdr:rowOff>217714</xdr:rowOff>
    </xdr:from>
    <xdr:to>
      <xdr:col>11</xdr:col>
      <xdr:colOff>517070</xdr:colOff>
      <xdr:row>87</xdr:row>
      <xdr:rowOff>217714</xdr:rowOff>
    </xdr:to>
    <xdr:cxnSp macro="">
      <xdr:nvCxnSpPr>
        <xdr:cNvPr id="6393" name="Conector recto 6392">
          <a:extLst>
            <a:ext uri="{FF2B5EF4-FFF2-40B4-BE49-F238E27FC236}">
              <a16:creationId xmlns:a16="http://schemas.microsoft.com/office/drawing/2014/main" id="{00000000-0008-0000-0100-0000F9180000}"/>
            </a:ext>
          </a:extLst>
        </xdr:cNvPr>
        <xdr:cNvCxnSpPr/>
      </xdr:nvCxnSpPr>
      <xdr:spPr>
        <a:xfrm>
          <a:off x="7143750" y="32221714"/>
          <a:ext cx="220435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176893</xdr:colOff>
      <xdr:row>88</xdr:row>
      <xdr:rowOff>244928</xdr:rowOff>
    </xdr:from>
    <xdr:to>
      <xdr:col>11</xdr:col>
      <xdr:colOff>544284</xdr:colOff>
      <xdr:row>88</xdr:row>
      <xdr:rowOff>244928</xdr:rowOff>
    </xdr:to>
    <xdr:cxnSp macro="">
      <xdr:nvCxnSpPr>
        <xdr:cNvPr id="6394" name="Conector recto 6393">
          <a:extLst>
            <a:ext uri="{FF2B5EF4-FFF2-40B4-BE49-F238E27FC236}">
              <a16:creationId xmlns:a16="http://schemas.microsoft.com/office/drawing/2014/main" id="{00000000-0008-0000-0100-0000FA180000}"/>
            </a:ext>
          </a:extLst>
        </xdr:cNvPr>
        <xdr:cNvCxnSpPr/>
      </xdr:nvCxnSpPr>
      <xdr:spPr>
        <a:xfrm>
          <a:off x="7170964" y="32670749"/>
          <a:ext cx="220435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234043</xdr:colOff>
      <xdr:row>89</xdr:row>
      <xdr:rowOff>206828</xdr:rowOff>
    </xdr:from>
    <xdr:to>
      <xdr:col>12</xdr:col>
      <xdr:colOff>29934</xdr:colOff>
      <xdr:row>89</xdr:row>
      <xdr:rowOff>206828</xdr:rowOff>
    </xdr:to>
    <xdr:cxnSp macro="">
      <xdr:nvCxnSpPr>
        <xdr:cNvPr id="6395" name="Conector recto 6394">
          <a:extLst>
            <a:ext uri="{FF2B5EF4-FFF2-40B4-BE49-F238E27FC236}">
              <a16:creationId xmlns:a16="http://schemas.microsoft.com/office/drawing/2014/main" id="{00000000-0008-0000-0100-0000FB180000}"/>
            </a:ext>
          </a:extLst>
        </xdr:cNvPr>
        <xdr:cNvCxnSpPr/>
      </xdr:nvCxnSpPr>
      <xdr:spPr>
        <a:xfrm>
          <a:off x="7228114" y="33054471"/>
          <a:ext cx="220435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87</xdr:row>
      <xdr:rowOff>0</xdr:rowOff>
    </xdr:from>
    <xdr:to>
      <xdr:col>17</xdr:col>
      <xdr:colOff>108856</xdr:colOff>
      <xdr:row>87</xdr:row>
      <xdr:rowOff>0</xdr:rowOff>
    </xdr:to>
    <xdr:cxnSp macro="">
      <xdr:nvCxnSpPr>
        <xdr:cNvPr id="6396" name="Conector recto 6395">
          <a:extLst>
            <a:ext uri="{FF2B5EF4-FFF2-40B4-BE49-F238E27FC236}">
              <a16:creationId xmlns:a16="http://schemas.microsoft.com/office/drawing/2014/main" id="{00000000-0008-0000-0100-0000FC180000}"/>
            </a:ext>
          </a:extLst>
        </xdr:cNvPr>
        <xdr:cNvCxnSpPr/>
      </xdr:nvCxnSpPr>
      <xdr:spPr>
        <a:xfrm>
          <a:off x="9729107" y="32004000"/>
          <a:ext cx="220435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108857</xdr:colOff>
      <xdr:row>82</xdr:row>
      <xdr:rowOff>231321</xdr:rowOff>
    </xdr:from>
    <xdr:to>
      <xdr:col>11</xdr:col>
      <xdr:colOff>476248</xdr:colOff>
      <xdr:row>82</xdr:row>
      <xdr:rowOff>231321</xdr:rowOff>
    </xdr:to>
    <xdr:cxnSp macro="">
      <xdr:nvCxnSpPr>
        <xdr:cNvPr id="6397" name="Conector recto 6396">
          <a:extLst>
            <a:ext uri="{FF2B5EF4-FFF2-40B4-BE49-F238E27FC236}">
              <a16:creationId xmlns:a16="http://schemas.microsoft.com/office/drawing/2014/main" id="{00000000-0008-0000-0100-0000FD180000}"/>
            </a:ext>
          </a:extLst>
        </xdr:cNvPr>
        <xdr:cNvCxnSpPr/>
      </xdr:nvCxnSpPr>
      <xdr:spPr>
        <a:xfrm>
          <a:off x="7102928" y="30480000"/>
          <a:ext cx="220435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163285</xdr:colOff>
      <xdr:row>83</xdr:row>
      <xdr:rowOff>204108</xdr:rowOff>
    </xdr:from>
    <xdr:to>
      <xdr:col>11</xdr:col>
      <xdr:colOff>530676</xdr:colOff>
      <xdr:row>83</xdr:row>
      <xdr:rowOff>204108</xdr:rowOff>
    </xdr:to>
    <xdr:cxnSp macro="">
      <xdr:nvCxnSpPr>
        <xdr:cNvPr id="6398" name="Conector recto 6397">
          <a:extLst>
            <a:ext uri="{FF2B5EF4-FFF2-40B4-BE49-F238E27FC236}">
              <a16:creationId xmlns:a16="http://schemas.microsoft.com/office/drawing/2014/main" id="{00000000-0008-0000-0100-0000FE180000}"/>
            </a:ext>
          </a:extLst>
        </xdr:cNvPr>
        <xdr:cNvCxnSpPr/>
      </xdr:nvCxnSpPr>
      <xdr:spPr>
        <a:xfrm>
          <a:off x="7157356" y="30874608"/>
          <a:ext cx="220435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136071</xdr:colOff>
      <xdr:row>84</xdr:row>
      <xdr:rowOff>231322</xdr:rowOff>
    </xdr:from>
    <xdr:to>
      <xdr:col>11</xdr:col>
      <xdr:colOff>503462</xdr:colOff>
      <xdr:row>84</xdr:row>
      <xdr:rowOff>231322</xdr:rowOff>
    </xdr:to>
    <xdr:cxnSp macro="">
      <xdr:nvCxnSpPr>
        <xdr:cNvPr id="6399" name="Conector recto 6398">
          <a:extLst>
            <a:ext uri="{FF2B5EF4-FFF2-40B4-BE49-F238E27FC236}">
              <a16:creationId xmlns:a16="http://schemas.microsoft.com/office/drawing/2014/main" id="{00000000-0008-0000-0100-0000FF180000}"/>
            </a:ext>
          </a:extLst>
        </xdr:cNvPr>
        <xdr:cNvCxnSpPr/>
      </xdr:nvCxnSpPr>
      <xdr:spPr>
        <a:xfrm>
          <a:off x="7130142" y="31323643"/>
          <a:ext cx="220435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136071</xdr:colOff>
      <xdr:row>77</xdr:row>
      <xdr:rowOff>217714</xdr:rowOff>
    </xdr:from>
    <xdr:to>
      <xdr:col>11</xdr:col>
      <xdr:colOff>503462</xdr:colOff>
      <xdr:row>77</xdr:row>
      <xdr:rowOff>217714</xdr:rowOff>
    </xdr:to>
    <xdr:cxnSp macro="">
      <xdr:nvCxnSpPr>
        <xdr:cNvPr id="6400" name="Conector recto 6399">
          <a:extLst>
            <a:ext uri="{FF2B5EF4-FFF2-40B4-BE49-F238E27FC236}">
              <a16:creationId xmlns:a16="http://schemas.microsoft.com/office/drawing/2014/main" id="{00000000-0008-0000-0100-000000190000}"/>
            </a:ext>
          </a:extLst>
        </xdr:cNvPr>
        <xdr:cNvCxnSpPr/>
      </xdr:nvCxnSpPr>
      <xdr:spPr>
        <a:xfrm>
          <a:off x="7130142" y="28711071"/>
          <a:ext cx="220435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81643</xdr:colOff>
      <xdr:row>78</xdr:row>
      <xdr:rowOff>231321</xdr:rowOff>
    </xdr:from>
    <xdr:to>
      <xdr:col>11</xdr:col>
      <xdr:colOff>449034</xdr:colOff>
      <xdr:row>78</xdr:row>
      <xdr:rowOff>231321</xdr:rowOff>
    </xdr:to>
    <xdr:cxnSp macro="">
      <xdr:nvCxnSpPr>
        <xdr:cNvPr id="6401" name="Conector recto 6400">
          <a:extLst>
            <a:ext uri="{FF2B5EF4-FFF2-40B4-BE49-F238E27FC236}">
              <a16:creationId xmlns:a16="http://schemas.microsoft.com/office/drawing/2014/main" id="{00000000-0008-0000-0100-000001190000}"/>
            </a:ext>
          </a:extLst>
        </xdr:cNvPr>
        <xdr:cNvCxnSpPr/>
      </xdr:nvCxnSpPr>
      <xdr:spPr>
        <a:xfrm>
          <a:off x="7075714" y="29146500"/>
          <a:ext cx="220435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166007</xdr:colOff>
      <xdr:row>79</xdr:row>
      <xdr:rowOff>206828</xdr:rowOff>
    </xdr:from>
    <xdr:to>
      <xdr:col>11</xdr:col>
      <xdr:colOff>533398</xdr:colOff>
      <xdr:row>79</xdr:row>
      <xdr:rowOff>206828</xdr:rowOff>
    </xdr:to>
    <xdr:cxnSp macro="">
      <xdr:nvCxnSpPr>
        <xdr:cNvPr id="6402" name="Conector recto 6401">
          <a:extLst>
            <a:ext uri="{FF2B5EF4-FFF2-40B4-BE49-F238E27FC236}">
              <a16:creationId xmlns:a16="http://schemas.microsoft.com/office/drawing/2014/main" id="{00000000-0008-0000-0100-000002190000}"/>
            </a:ext>
          </a:extLst>
        </xdr:cNvPr>
        <xdr:cNvCxnSpPr/>
      </xdr:nvCxnSpPr>
      <xdr:spPr>
        <a:xfrm>
          <a:off x="7160078" y="29543828"/>
          <a:ext cx="220435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163286</xdr:colOff>
      <xdr:row>77</xdr:row>
      <xdr:rowOff>204107</xdr:rowOff>
    </xdr:from>
    <xdr:to>
      <xdr:col>14</xdr:col>
      <xdr:colOff>571500</xdr:colOff>
      <xdr:row>77</xdr:row>
      <xdr:rowOff>204107</xdr:rowOff>
    </xdr:to>
    <xdr:cxnSp macro="">
      <xdr:nvCxnSpPr>
        <xdr:cNvPr id="6403" name="Conector recto 6402">
          <a:extLst>
            <a:ext uri="{FF2B5EF4-FFF2-40B4-BE49-F238E27FC236}">
              <a16:creationId xmlns:a16="http://schemas.microsoft.com/office/drawing/2014/main" id="{00000000-0008-0000-0100-000003190000}"/>
            </a:ext>
          </a:extLst>
        </xdr:cNvPr>
        <xdr:cNvCxnSpPr/>
      </xdr:nvCxnSpPr>
      <xdr:spPr>
        <a:xfrm>
          <a:off x="9565822" y="28697464"/>
          <a:ext cx="117021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136072</xdr:colOff>
      <xdr:row>78</xdr:row>
      <xdr:rowOff>204107</xdr:rowOff>
    </xdr:from>
    <xdr:to>
      <xdr:col>14</xdr:col>
      <xdr:colOff>544286</xdr:colOff>
      <xdr:row>78</xdr:row>
      <xdr:rowOff>204107</xdr:rowOff>
    </xdr:to>
    <xdr:cxnSp macro="">
      <xdr:nvCxnSpPr>
        <xdr:cNvPr id="6404" name="Conector recto 6403">
          <a:extLst>
            <a:ext uri="{FF2B5EF4-FFF2-40B4-BE49-F238E27FC236}">
              <a16:creationId xmlns:a16="http://schemas.microsoft.com/office/drawing/2014/main" id="{00000000-0008-0000-0100-000004190000}"/>
            </a:ext>
          </a:extLst>
        </xdr:cNvPr>
        <xdr:cNvCxnSpPr/>
      </xdr:nvCxnSpPr>
      <xdr:spPr>
        <a:xfrm>
          <a:off x="9538608" y="29119286"/>
          <a:ext cx="117021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125186</xdr:colOff>
      <xdr:row>79</xdr:row>
      <xdr:rowOff>220436</xdr:rowOff>
    </xdr:from>
    <xdr:to>
      <xdr:col>14</xdr:col>
      <xdr:colOff>533400</xdr:colOff>
      <xdr:row>79</xdr:row>
      <xdr:rowOff>220436</xdr:rowOff>
    </xdr:to>
    <xdr:cxnSp macro="">
      <xdr:nvCxnSpPr>
        <xdr:cNvPr id="6405" name="Conector recto 6404">
          <a:extLst>
            <a:ext uri="{FF2B5EF4-FFF2-40B4-BE49-F238E27FC236}">
              <a16:creationId xmlns:a16="http://schemas.microsoft.com/office/drawing/2014/main" id="{00000000-0008-0000-0100-000005190000}"/>
            </a:ext>
          </a:extLst>
        </xdr:cNvPr>
        <xdr:cNvCxnSpPr/>
      </xdr:nvCxnSpPr>
      <xdr:spPr>
        <a:xfrm>
          <a:off x="9527722" y="29557436"/>
          <a:ext cx="117021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258535</xdr:colOff>
      <xdr:row>77</xdr:row>
      <xdr:rowOff>204107</xdr:rowOff>
    </xdr:from>
    <xdr:to>
      <xdr:col>17</xdr:col>
      <xdr:colOff>517071</xdr:colOff>
      <xdr:row>77</xdr:row>
      <xdr:rowOff>204107</xdr:rowOff>
    </xdr:to>
    <xdr:cxnSp macro="">
      <xdr:nvCxnSpPr>
        <xdr:cNvPr id="6406" name="Conector recto 6405">
          <a:extLst>
            <a:ext uri="{FF2B5EF4-FFF2-40B4-BE49-F238E27FC236}">
              <a16:creationId xmlns:a16="http://schemas.microsoft.com/office/drawing/2014/main" id="{00000000-0008-0000-0100-000006190000}"/>
            </a:ext>
          </a:extLst>
        </xdr:cNvPr>
        <xdr:cNvCxnSpPr/>
      </xdr:nvCxnSpPr>
      <xdr:spPr>
        <a:xfrm>
          <a:off x="11171464" y="28697464"/>
          <a:ext cx="117021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312964</xdr:colOff>
      <xdr:row>78</xdr:row>
      <xdr:rowOff>217714</xdr:rowOff>
    </xdr:from>
    <xdr:to>
      <xdr:col>17</xdr:col>
      <xdr:colOff>571500</xdr:colOff>
      <xdr:row>78</xdr:row>
      <xdr:rowOff>217714</xdr:rowOff>
    </xdr:to>
    <xdr:cxnSp macro="">
      <xdr:nvCxnSpPr>
        <xdr:cNvPr id="6407" name="Conector recto 6406">
          <a:extLst>
            <a:ext uri="{FF2B5EF4-FFF2-40B4-BE49-F238E27FC236}">
              <a16:creationId xmlns:a16="http://schemas.microsoft.com/office/drawing/2014/main" id="{00000000-0008-0000-0100-000007190000}"/>
            </a:ext>
          </a:extLst>
        </xdr:cNvPr>
        <xdr:cNvCxnSpPr/>
      </xdr:nvCxnSpPr>
      <xdr:spPr>
        <a:xfrm>
          <a:off x="11225893" y="29132893"/>
          <a:ext cx="117021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261257</xdr:colOff>
      <xdr:row>79</xdr:row>
      <xdr:rowOff>206829</xdr:rowOff>
    </xdr:from>
    <xdr:to>
      <xdr:col>17</xdr:col>
      <xdr:colOff>519793</xdr:colOff>
      <xdr:row>79</xdr:row>
      <xdr:rowOff>206829</xdr:rowOff>
    </xdr:to>
    <xdr:cxnSp macro="">
      <xdr:nvCxnSpPr>
        <xdr:cNvPr id="6408" name="Conector recto 6407">
          <a:extLst>
            <a:ext uri="{FF2B5EF4-FFF2-40B4-BE49-F238E27FC236}">
              <a16:creationId xmlns:a16="http://schemas.microsoft.com/office/drawing/2014/main" id="{00000000-0008-0000-0100-000008190000}"/>
            </a:ext>
          </a:extLst>
        </xdr:cNvPr>
        <xdr:cNvCxnSpPr/>
      </xdr:nvCxnSpPr>
      <xdr:spPr>
        <a:xfrm>
          <a:off x="11174186" y="29543829"/>
          <a:ext cx="117021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272143</xdr:colOff>
      <xdr:row>77</xdr:row>
      <xdr:rowOff>190500</xdr:rowOff>
    </xdr:from>
    <xdr:to>
      <xdr:col>19</xdr:col>
      <xdr:colOff>762000</xdr:colOff>
      <xdr:row>77</xdr:row>
      <xdr:rowOff>190500</xdr:rowOff>
    </xdr:to>
    <xdr:cxnSp macro="">
      <xdr:nvCxnSpPr>
        <xdr:cNvPr id="6409" name="Conector recto 6408">
          <a:extLst>
            <a:ext uri="{FF2B5EF4-FFF2-40B4-BE49-F238E27FC236}">
              <a16:creationId xmlns:a16="http://schemas.microsoft.com/office/drawing/2014/main" id="{00000000-0008-0000-0100-000009190000}"/>
            </a:ext>
          </a:extLst>
        </xdr:cNvPr>
        <xdr:cNvCxnSpPr/>
      </xdr:nvCxnSpPr>
      <xdr:spPr>
        <a:xfrm>
          <a:off x="12926786" y="28683857"/>
          <a:ext cx="117021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302079</xdr:colOff>
      <xdr:row>78</xdr:row>
      <xdr:rowOff>220435</xdr:rowOff>
    </xdr:from>
    <xdr:to>
      <xdr:col>19</xdr:col>
      <xdr:colOff>791936</xdr:colOff>
      <xdr:row>78</xdr:row>
      <xdr:rowOff>220435</xdr:rowOff>
    </xdr:to>
    <xdr:cxnSp macro="">
      <xdr:nvCxnSpPr>
        <xdr:cNvPr id="6410" name="Conector recto 6409">
          <a:extLst>
            <a:ext uri="{FF2B5EF4-FFF2-40B4-BE49-F238E27FC236}">
              <a16:creationId xmlns:a16="http://schemas.microsoft.com/office/drawing/2014/main" id="{00000000-0008-0000-0100-00000A190000}"/>
            </a:ext>
          </a:extLst>
        </xdr:cNvPr>
        <xdr:cNvCxnSpPr/>
      </xdr:nvCxnSpPr>
      <xdr:spPr>
        <a:xfrm>
          <a:off x="12956722" y="29135614"/>
          <a:ext cx="117021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340178</xdr:colOff>
      <xdr:row>79</xdr:row>
      <xdr:rowOff>190500</xdr:rowOff>
    </xdr:from>
    <xdr:to>
      <xdr:col>19</xdr:col>
      <xdr:colOff>830035</xdr:colOff>
      <xdr:row>79</xdr:row>
      <xdr:rowOff>190500</xdr:rowOff>
    </xdr:to>
    <xdr:cxnSp macro="">
      <xdr:nvCxnSpPr>
        <xdr:cNvPr id="6411" name="Conector recto 6410">
          <a:extLst>
            <a:ext uri="{FF2B5EF4-FFF2-40B4-BE49-F238E27FC236}">
              <a16:creationId xmlns:a16="http://schemas.microsoft.com/office/drawing/2014/main" id="{00000000-0008-0000-0100-00000B190000}"/>
            </a:ext>
          </a:extLst>
        </xdr:cNvPr>
        <xdr:cNvCxnSpPr/>
      </xdr:nvCxnSpPr>
      <xdr:spPr>
        <a:xfrm>
          <a:off x="12994821" y="29527500"/>
          <a:ext cx="117021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149678</xdr:colOff>
      <xdr:row>82</xdr:row>
      <xdr:rowOff>217714</xdr:rowOff>
    </xdr:from>
    <xdr:to>
      <xdr:col>16</xdr:col>
      <xdr:colOff>326572</xdr:colOff>
      <xdr:row>82</xdr:row>
      <xdr:rowOff>217715</xdr:rowOff>
    </xdr:to>
    <xdr:cxnSp macro="">
      <xdr:nvCxnSpPr>
        <xdr:cNvPr id="6412" name="Conector recto 6411">
          <a:extLst>
            <a:ext uri="{FF2B5EF4-FFF2-40B4-BE49-F238E27FC236}">
              <a16:creationId xmlns:a16="http://schemas.microsoft.com/office/drawing/2014/main" id="{00000000-0008-0000-0100-00000C190000}"/>
            </a:ext>
          </a:extLst>
        </xdr:cNvPr>
        <xdr:cNvCxnSpPr/>
      </xdr:nvCxnSpPr>
      <xdr:spPr>
        <a:xfrm flipV="1">
          <a:off x="9878785" y="30466393"/>
          <a:ext cx="1796144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217714</xdr:colOff>
      <xdr:row>83</xdr:row>
      <xdr:rowOff>231322</xdr:rowOff>
    </xdr:from>
    <xdr:to>
      <xdr:col>16</xdr:col>
      <xdr:colOff>394608</xdr:colOff>
      <xdr:row>83</xdr:row>
      <xdr:rowOff>231323</xdr:rowOff>
    </xdr:to>
    <xdr:cxnSp macro="">
      <xdr:nvCxnSpPr>
        <xdr:cNvPr id="6414" name="Conector recto 6413">
          <a:extLst>
            <a:ext uri="{FF2B5EF4-FFF2-40B4-BE49-F238E27FC236}">
              <a16:creationId xmlns:a16="http://schemas.microsoft.com/office/drawing/2014/main" id="{00000000-0008-0000-0100-00000E190000}"/>
            </a:ext>
          </a:extLst>
        </xdr:cNvPr>
        <xdr:cNvCxnSpPr/>
      </xdr:nvCxnSpPr>
      <xdr:spPr>
        <a:xfrm flipV="1">
          <a:off x="9946821" y="30901822"/>
          <a:ext cx="1796144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244929</xdr:colOff>
      <xdr:row>84</xdr:row>
      <xdr:rowOff>217714</xdr:rowOff>
    </xdr:from>
    <xdr:to>
      <xdr:col>16</xdr:col>
      <xdr:colOff>421823</xdr:colOff>
      <xdr:row>84</xdr:row>
      <xdr:rowOff>217715</xdr:rowOff>
    </xdr:to>
    <xdr:cxnSp macro="">
      <xdr:nvCxnSpPr>
        <xdr:cNvPr id="6415" name="Conector recto 6414">
          <a:extLst>
            <a:ext uri="{FF2B5EF4-FFF2-40B4-BE49-F238E27FC236}">
              <a16:creationId xmlns:a16="http://schemas.microsoft.com/office/drawing/2014/main" id="{00000000-0008-0000-0100-00000F190000}"/>
            </a:ext>
          </a:extLst>
        </xdr:cNvPr>
        <xdr:cNvCxnSpPr/>
      </xdr:nvCxnSpPr>
      <xdr:spPr>
        <a:xfrm flipV="1">
          <a:off x="9974036" y="31310035"/>
          <a:ext cx="1796144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108857</xdr:colOff>
      <xdr:row>82</xdr:row>
      <xdr:rowOff>217714</xdr:rowOff>
    </xdr:from>
    <xdr:to>
      <xdr:col>19</xdr:col>
      <xdr:colOff>857250</xdr:colOff>
      <xdr:row>82</xdr:row>
      <xdr:rowOff>231322</xdr:rowOff>
    </xdr:to>
    <xdr:cxnSp macro="">
      <xdr:nvCxnSpPr>
        <xdr:cNvPr id="6416" name="Conector recto 6415">
          <a:extLst>
            <a:ext uri="{FF2B5EF4-FFF2-40B4-BE49-F238E27FC236}">
              <a16:creationId xmlns:a16="http://schemas.microsoft.com/office/drawing/2014/main" id="{00000000-0008-0000-0100-000010190000}"/>
            </a:ext>
          </a:extLst>
        </xdr:cNvPr>
        <xdr:cNvCxnSpPr/>
      </xdr:nvCxnSpPr>
      <xdr:spPr>
        <a:xfrm flipV="1">
          <a:off x="11933464" y="30466393"/>
          <a:ext cx="2258786" cy="1360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176893</xdr:colOff>
      <xdr:row>83</xdr:row>
      <xdr:rowOff>204107</xdr:rowOff>
    </xdr:from>
    <xdr:to>
      <xdr:col>19</xdr:col>
      <xdr:colOff>925286</xdr:colOff>
      <xdr:row>83</xdr:row>
      <xdr:rowOff>217715</xdr:rowOff>
    </xdr:to>
    <xdr:cxnSp macro="">
      <xdr:nvCxnSpPr>
        <xdr:cNvPr id="6418" name="Conector recto 6417">
          <a:extLst>
            <a:ext uri="{FF2B5EF4-FFF2-40B4-BE49-F238E27FC236}">
              <a16:creationId xmlns:a16="http://schemas.microsoft.com/office/drawing/2014/main" id="{00000000-0008-0000-0100-000012190000}"/>
            </a:ext>
          </a:extLst>
        </xdr:cNvPr>
        <xdr:cNvCxnSpPr/>
      </xdr:nvCxnSpPr>
      <xdr:spPr>
        <a:xfrm flipV="1">
          <a:off x="12001500" y="30874607"/>
          <a:ext cx="2258786" cy="1360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163286</xdr:colOff>
      <xdr:row>84</xdr:row>
      <xdr:rowOff>217714</xdr:rowOff>
    </xdr:from>
    <xdr:to>
      <xdr:col>19</xdr:col>
      <xdr:colOff>911679</xdr:colOff>
      <xdr:row>84</xdr:row>
      <xdr:rowOff>231322</xdr:rowOff>
    </xdr:to>
    <xdr:cxnSp macro="">
      <xdr:nvCxnSpPr>
        <xdr:cNvPr id="6419" name="Conector recto 6418">
          <a:extLst>
            <a:ext uri="{FF2B5EF4-FFF2-40B4-BE49-F238E27FC236}">
              <a16:creationId xmlns:a16="http://schemas.microsoft.com/office/drawing/2014/main" id="{00000000-0008-0000-0100-000013190000}"/>
            </a:ext>
          </a:extLst>
        </xdr:cNvPr>
        <xdr:cNvCxnSpPr/>
      </xdr:nvCxnSpPr>
      <xdr:spPr>
        <a:xfrm flipV="1">
          <a:off x="11987893" y="31310035"/>
          <a:ext cx="2258786" cy="1360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244929</xdr:colOff>
      <xdr:row>87</xdr:row>
      <xdr:rowOff>204108</xdr:rowOff>
    </xdr:from>
    <xdr:to>
      <xdr:col>19</xdr:col>
      <xdr:colOff>993322</xdr:colOff>
      <xdr:row>87</xdr:row>
      <xdr:rowOff>217716</xdr:rowOff>
    </xdr:to>
    <xdr:cxnSp macro="">
      <xdr:nvCxnSpPr>
        <xdr:cNvPr id="6420" name="Conector recto 6419">
          <a:extLst>
            <a:ext uri="{FF2B5EF4-FFF2-40B4-BE49-F238E27FC236}">
              <a16:creationId xmlns:a16="http://schemas.microsoft.com/office/drawing/2014/main" id="{00000000-0008-0000-0100-000014190000}"/>
            </a:ext>
          </a:extLst>
        </xdr:cNvPr>
        <xdr:cNvCxnSpPr/>
      </xdr:nvCxnSpPr>
      <xdr:spPr>
        <a:xfrm flipV="1">
          <a:off x="12069536" y="32208108"/>
          <a:ext cx="2258786" cy="1360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217714</xdr:colOff>
      <xdr:row>88</xdr:row>
      <xdr:rowOff>176893</xdr:rowOff>
    </xdr:from>
    <xdr:to>
      <xdr:col>19</xdr:col>
      <xdr:colOff>966107</xdr:colOff>
      <xdr:row>88</xdr:row>
      <xdr:rowOff>190501</xdr:rowOff>
    </xdr:to>
    <xdr:cxnSp macro="">
      <xdr:nvCxnSpPr>
        <xdr:cNvPr id="6421" name="Conector recto 6420">
          <a:extLst>
            <a:ext uri="{FF2B5EF4-FFF2-40B4-BE49-F238E27FC236}">
              <a16:creationId xmlns:a16="http://schemas.microsoft.com/office/drawing/2014/main" id="{00000000-0008-0000-0100-000015190000}"/>
            </a:ext>
          </a:extLst>
        </xdr:cNvPr>
        <xdr:cNvCxnSpPr/>
      </xdr:nvCxnSpPr>
      <xdr:spPr>
        <a:xfrm flipV="1">
          <a:off x="12042321" y="32602714"/>
          <a:ext cx="2258786" cy="1360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204107</xdr:colOff>
      <xdr:row>89</xdr:row>
      <xdr:rowOff>204107</xdr:rowOff>
    </xdr:from>
    <xdr:to>
      <xdr:col>19</xdr:col>
      <xdr:colOff>952500</xdr:colOff>
      <xdr:row>89</xdr:row>
      <xdr:rowOff>217715</xdr:rowOff>
    </xdr:to>
    <xdr:cxnSp macro="">
      <xdr:nvCxnSpPr>
        <xdr:cNvPr id="6422" name="Conector recto 6421">
          <a:extLst>
            <a:ext uri="{FF2B5EF4-FFF2-40B4-BE49-F238E27FC236}">
              <a16:creationId xmlns:a16="http://schemas.microsoft.com/office/drawing/2014/main" id="{00000000-0008-0000-0100-000016190000}"/>
            </a:ext>
          </a:extLst>
        </xdr:cNvPr>
        <xdr:cNvCxnSpPr/>
      </xdr:nvCxnSpPr>
      <xdr:spPr>
        <a:xfrm flipV="1">
          <a:off x="12028714" y="33051750"/>
          <a:ext cx="2258786" cy="1360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204108</xdr:colOff>
      <xdr:row>87</xdr:row>
      <xdr:rowOff>176893</xdr:rowOff>
    </xdr:from>
    <xdr:to>
      <xdr:col>16</xdr:col>
      <xdr:colOff>381002</xdr:colOff>
      <xdr:row>87</xdr:row>
      <xdr:rowOff>176894</xdr:rowOff>
    </xdr:to>
    <xdr:cxnSp macro="">
      <xdr:nvCxnSpPr>
        <xdr:cNvPr id="6423" name="Conector recto 6422">
          <a:extLst>
            <a:ext uri="{FF2B5EF4-FFF2-40B4-BE49-F238E27FC236}">
              <a16:creationId xmlns:a16="http://schemas.microsoft.com/office/drawing/2014/main" id="{00000000-0008-0000-0100-000017190000}"/>
            </a:ext>
          </a:extLst>
        </xdr:cNvPr>
        <xdr:cNvCxnSpPr/>
      </xdr:nvCxnSpPr>
      <xdr:spPr>
        <a:xfrm flipV="1">
          <a:off x="9933215" y="32180893"/>
          <a:ext cx="1796144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217714</xdr:colOff>
      <xdr:row>88</xdr:row>
      <xdr:rowOff>190500</xdr:rowOff>
    </xdr:from>
    <xdr:to>
      <xdr:col>16</xdr:col>
      <xdr:colOff>394608</xdr:colOff>
      <xdr:row>88</xdr:row>
      <xdr:rowOff>190501</xdr:rowOff>
    </xdr:to>
    <xdr:cxnSp macro="">
      <xdr:nvCxnSpPr>
        <xdr:cNvPr id="6424" name="Conector recto 6423">
          <a:extLst>
            <a:ext uri="{FF2B5EF4-FFF2-40B4-BE49-F238E27FC236}">
              <a16:creationId xmlns:a16="http://schemas.microsoft.com/office/drawing/2014/main" id="{00000000-0008-0000-0100-000018190000}"/>
            </a:ext>
          </a:extLst>
        </xdr:cNvPr>
        <xdr:cNvCxnSpPr/>
      </xdr:nvCxnSpPr>
      <xdr:spPr>
        <a:xfrm flipV="1">
          <a:off x="9946821" y="32616321"/>
          <a:ext cx="1796144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220436</xdr:colOff>
      <xdr:row>89</xdr:row>
      <xdr:rowOff>179614</xdr:rowOff>
    </xdr:from>
    <xdr:to>
      <xdr:col>16</xdr:col>
      <xdr:colOff>397330</xdr:colOff>
      <xdr:row>89</xdr:row>
      <xdr:rowOff>179615</xdr:rowOff>
    </xdr:to>
    <xdr:cxnSp macro="">
      <xdr:nvCxnSpPr>
        <xdr:cNvPr id="6425" name="Conector recto 6424">
          <a:extLst>
            <a:ext uri="{FF2B5EF4-FFF2-40B4-BE49-F238E27FC236}">
              <a16:creationId xmlns:a16="http://schemas.microsoft.com/office/drawing/2014/main" id="{00000000-0008-0000-0100-000019190000}"/>
            </a:ext>
          </a:extLst>
        </xdr:cNvPr>
        <xdr:cNvCxnSpPr/>
      </xdr:nvCxnSpPr>
      <xdr:spPr>
        <a:xfrm flipV="1">
          <a:off x="9949543" y="33027257"/>
          <a:ext cx="1796144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100</xdr:row>
      <xdr:rowOff>0</xdr:rowOff>
    </xdr:from>
    <xdr:to>
      <xdr:col>10</xdr:col>
      <xdr:colOff>394606</xdr:colOff>
      <xdr:row>100</xdr:row>
      <xdr:rowOff>0</xdr:rowOff>
    </xdr:to>
    <xdr:cxnSp macro="">
      <xdr:nvCxnSpPr>
        <xdr:cNvPr id="6426" name="Conector recto 6425">
          <a:extLst>
            <a:ext uri="{FF2B5EF4-FFF2-40B4-BE49-F238E27FC236}">
              <a16:creationId xmlns:a16="http://schemas.microsoft.com/office/drawing/2014/main" id="{00000000-0008-0000-0100-00001A190000}"/>
            </a:ext>
          </a:extLst>
        </xdr:cNvPr>
        <xdr:cNvCxnSpPr/>
      </xdr:nvCxnSpPr>
      <xdr:spPr>
        <a:xfrm>
          <a:off x="6994071" y="36439929"/>
          <a:ext cx="117021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81642</xdr:colOff>
      <xdr:row>100</xdr:row>
      <xdr:rowOff>231321</xdr:rowOff>
    </xdr:from>
    <xdr:to>
      <xdr:col>10</xdr:col>
      <xdr:colOff>1034142</xdr:colOff>
      <xdr:row>100</xdr:row>
      <xdr:rowOff>231323</xdr:rowOff>
    </xdr:to>
    <xdr:cxnSp macro="">
      <xdr:nvCxnSpPr>
        <xdr:cNvPr id="6428" name="Conector recto 6427">
          <a:extLst>
            <a:ext uri="{FF2B5EF4-FFF2-40B4-BE49-F238E27FC236}">
              <a16:creationId xmlns:a16="http://schemas.microsoft.com/office/drawing/2014/main" id="{00000000-0008-0000-0100-00001C190000}"/>
            </a:ext>
          </a:extLst>
        </xdr:cNvPr>
        <xdr:cNvCxnSpPr/>
      </xdr:nvCxnSpPr>
      <xdr:spPr>
        <a:xfrm flipV="1">
          <a:off x="7075713" y="36671250"/>
          <a:ext cx="1728108" cy="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81643</xdr:colOff>
      <xdr:row>101</xdr:row>
      <xdr:rowOff>231322</xdr:rowOff>
    </xdr:from>
    <xdr:to>
      <xdr:col>10</xdr:col>
      <xdr:colOff>1034143</xdr:colOff>
      <xdr:row>101</xdr:row>
      <xdr:rowOff>231324</xdr:rowOff>
    </xdr:to>
    <xdr:cxnSp macro="">
      <xdr:nvCxnSpPr>
        <xdr:cNvPr id="6430" name="Conector recto 6429">
          <a:extLst>
            <a:ext uri="{FF2B5EF4-FFF2-40B4-BE49-F238E27FC236}">
              <a16:creationId xmlns:a16="http://schemas.microsoft.com/office/drawing/2014/main" id="{00000000-0008-0000-0100-00001E190000}"/>
            </a:ext>
          </a:extLst>
        </xdr:cNvPr>
        <xdr:cNvCxnSpPr/>
      </xdr:nvCxnSpPr>
      <xdr:spPr>
        <a:xfrm flipV="1">
          <a:off x="7075714" y="37093072"/>
          <a:ext cx="1728108" cy="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70758</xdr:colOff>
      <xdr:row>102</xdr:row>
      <xdr:rowOff>234044</xdr:rowOff>
    </xdr:from>
    <xdr:to>
      <xdr:col>10</xdr:col>
      <xdr:colOff>1023258</xdr:colOff>
      <xdr:row>102</xdr:row>
      <xdr:rowOff>234046</xdr:rowOff>
    </xdr:to>
    <xdr:cxnSp macro="">
      <xdr:nvCxnSpPr>
        <xdr:cNvPr id="6431" name="Conector recto 6430">
          <a:extLst>
            <a:ext uri="{FF2B5EF4-FFF2-40B4-BE49-F238E27FC236}">
              <a16:creationId xmlns:a16="http://schemas.microsoft.com/office/drawing/2014/main" id="{00000000-0008-0000-0100-00001F190000}"/>
            </a:ext>
          </a:extLst>
        </xdr:cNvPr>
        <xdr:cNvCxnSpPr/>
      </xdr:nvCxnSpPr>
      <xdr:spPr>
        <a:xfrm flipV="1">
          <a:off x="7064829" y="37517615"/>
          <a:ext cx="1728108" cy="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95250</xdr:colOff>
      <xdr:row>100</xdr:row>
      <xdr:rowOff>204107</xdr:rowOff>
    </xdr:from>
    <xdr:to>
      <xdr:col>16</xdr:col>
      <xdr:colOff>421822</xdr:colOff>
      <xdr:row>100</xdr:row>
      <xdr:rowOff>204107</xdr:rowOff>
    </xdr:to>
    <xdr:cxnSp macro="">
      <xdr:nvCxnSpPr>
        <xdr:cNvPr id="6432" name="Conector recto 6431">
          <a:extLst>
            <a:ext uri="{FF2B5EF4-FFF2-40B4-BE49-F238E27FC236}">
              <a16:creationId xmlns:a16="http://schemas.microsoft.com/office/drawing/2014/main" id="{00000000-0008-0000-0100-000020190000}"/>
            </a:ext>
          </a:extLst>
        </xdr:cNvPr>
        <xdr:cNvCxnSpPr/>
      </xdr:nvCxnSpPr>
      <xdr:spPr>
        <a:xfrm>
          <a:off x="8926286" y="36644036"/>
          <a:ext cx="2843893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68036</xdr:colOff>
      <xdr:row>101</xdr:row>
      <xdr:rowOff>204107</xdr:rowOff>
    </xdr:from>
    <xdr:to>
      <xdr:col>16</xdr:col>
      <xdr:colOff>394608</xdr:colOff>
      <xdr:row>101</xdr:row>
      <xdr:rowOff>204107</xdr:rowOff>
    </xdr:to>
    <xdr:cxnSp macro="">
      <xdr:nvCxnSpPr>
        <xdr:cNvPr id="6434" name="Conector recto 6433">
          <a:extLst>
            <a:ext uri="{FF2B5EF4-FFF2-40B4-BE49-F238E27FC236}">
              <a16:creationId xmlns:a16="http://schemas.microsoft.com/office/drawing/2014/main" id="{00000000-0008-0000-0100-000022190000}"/>
            </a:ext>
          </a:extLst>
        </xdr:cNvPr>
        <xdr:cNvCxnSpPr/>
      </xdr:nvCxnSpPr>
      <xdr:spPr>
        <a:xfrm>
          <a:off x="8899072" y="37065857"/>
          <a:ext cx="2843893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136072</xdr:colOff>
      <xdr:row>102</xdr:row>
      <xdr:rowOff>217714</xdr:rowOff>
    </xdr:from>
    <xdr:to>
      <xdr:col>16</xdr:col>
      <xdr:colOff>462644</xdr:colOff>
      <xdr:row>102</xdr:row>
      <xdr:rowOff>217714</xdr:rowOff>
    </xdr:to>
    <xdr:cxnSp macro="">
      <xdr:nvCxnSpPr>
        <xdr:cNvPr id="6435" name="Conector recto 6434">
          <a:extLst>
            <a:ext uri="{FF2B5EF4-FFF2-40B4-BE49-F238E27FC236}">
              <a16:creationId xmlns:a16="http://schemas.microsoft.com/office/drawing/2014/main" id="{00000000-0008-0000-0100-000023190000}"/>
            </a:ext>
          </a:extLst>
        </xdr:cNvPr>
        <xdr:cNvCxnSpPr/>
      </xdr:nvCxnSpPr>
      <xdr:spPr>
        <a:xfrm>
          <a:off x="8967108" y="37501285"/>
          <a:ext cx="2843893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367393</xdr:colOff>
      <xdr:row>100</xdr:row>
      <xdr:rowOff>204108</xdr:rowOff>
    </xdr:from>
    <xdr:to>
      <xdr:col>19</xdr:col>
      <xdr:colOff>653144</xdr:colOff>
      <xdr:row>100</xdr:row>
      <xdr:rowOff>204109</xdr:rowOff>
    </xdr:to>
    <xdr:cxnSp macro="">
      <xdr:nvCxnSpPr>
        <xdr:cNvPr id="6436" name="Conector recto 6435">
          <a:extLst>
            <a:ext uri="{FF2B5EF4-FFF2-40B4-BE49-F238E27FC236}">
              <a16:creationId xmlns:a16="http://schemas.microsoft.com/office/drawing/2014/main" id="{00000000-0008-0000-0100-000024190000}"/>
            </a:ext>
          </a:extLst>
        </xdr:cNvPr>
        <xdr:cNvCxnSpPr/>
      </xdr:nvCxnSpPr>
      <xdr:spPr>
        <a:xfrm flipV="1">
          <a:off x="12192000" y="36644037"/>
          <a:ext cx="1796144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370114</xdr:colOff>
      <xdr:row>101</xdr:row>
      <xdr:rowOff>234044</xdr:rowOff>
    </xdr:from>
    <xdr:to>
      <xdr:col>19</xdr:col>
      <xdr:colOff>655865</xdr:colOff>
      <xdr:row>101</xdr:row>
      <xdr:rowOff>234045</xdr:rowOff>
    </xdr:to>
    <xdr:cxnSp macro="">
      <xdr:nvCxnSpPr>
        <xdr:cNvPr id="6437" name="Conector recto 6436">
          <a:extLst>
            <a:ext uri="{FF2B5EF4-FFF2-40B4-BE49-F238E27FC236}">
              <a16:creationId xmlns:a16="http://schemas.microsoft.com/office/drawing/2014/main" id="{00000000-0008-0000-0100-000025190000}"/>
            </a:ext>
          </a:extLst>
        </xdr:cNvPr>
        <xdr:cNvCxnSpPr/>
      </xdr:nvCxnSpPr>
      <xdr:spPr>
        <a:xfrm flipV="1">
          <a:off x="12194721" y="37095794"/>
          <a:ext cx="1796144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381000</xdr:colOff>
      <xdr:row>102</xdr:row>
      <xdr:rowOff>231321</xdr:rowOff>
    </xdr:from>
    <xdr:to>
      <xdr:col>19</xdr:col>
      <xdr:colOff>666751</xdr:colOff>
      <xdr:row>102</xdr:row>
      <xdr:rowOff>231322</xdr:rowOff>
    </xdr:to>
    <xdr:cxnSp macro="">
      <xdr:nvCxnSpPr>
        <xdr:cNvPr id="6438" name="Conector recto 6437">
          <a:extLst>
            <a:ext uri="{FF2B5EF4-FFF2-40B4-BE49-F238E27FC236}">
              <a16:creationId xmlns:a16="http://schemas.microsoft.com/office/drawing/2014/main" id="{00000000-0008-0000-0100-000026190000}"/>
            </a:ext>
          </a:extLst>
        </xdr:cNvPr>
        <xdr:cNvCxnSpPr/>
      </xdr:nvCxnSpPr>
      <xdr:spPr>
        <a:xfrm flipV="1">
          <a:off x="12205607" y="37514892"/>
          <a:ext cx="1796144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213258</xdr:colOff>
      <xdr:row>0</xdr:row>
      <xdr:rowOff>122501</xdr:rowOff>
    </xdr:from>
    <xdr:to>
      <xdr:col>2</xdr:col>
      <xdr:colOff>570601</xdr:colOff>
      <xdr:row>3</xdr:row>
      <xdr:rowOff>152013</xdr:rowOff>
    </xdr:to>
    <xdr:pic>
      <xdr:nvPicPr>
        <xdr:cNvPr id="70" name="69 Imagen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882" t="17059" r="7309" b="23688"/>
        <a:stretch/>
      </xdr:blipFill>
      <xdr:spPr>
        <a:xfrm>
          <a:off x="213258" y="122501"/>
          <a:ext cx="2031022" cy="777905"/>
        </a:xfrm>
        <a:prstGeom prst="rect">
          <a:avLst/>
        </a:prstGeom>
      </xdr:spPr>
    </xdr:pic>
    <xdr:clientData/>
  </xdr:twoCellAnchor>
  <xdr:twoCellAnchor editAs="oneCell">
    <xdr:from>
      <xdr:col>5</xdr:col>
      <xdr:colOff>149678</xdr:colOff>
      <xdr:row>4</xdr:row>
      <xdr:rowOff>0</xdr:rowOff>
    </xdr:from>
    <xdr:to>
      <xdr:col>5</xdr:col>
      <xdr:colOff>400049</xdr:colOff>
      <xdr:row>5</xdr:row>
      <xdr:rowOff>0</xdr:rowOff>
    </xdr:to>
    <xdr:sp macro="" textlink="">
      <xdr:nvSpPr>
        <xdr:cNvPr id="92" name="Text Box 3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SpPr txBox="1">
          <a:spLocks noChangeArrowheads="1"/>
        </xdr:cNvSpPr>
      </xdr:nvSpPr>
      <xdr:spPr bwMode="auto">
        <a:xfrm>
          <a:off x="3224892" y="1129392"/>
          <a:ext cx="250371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132</xdr:row>
          <xdr:rowOff>0</xdr:rowOff>
        </xdr:from>
        <xdr:to>
          <xdr:col>21</xdr:col>
          <xdr:colOff>723900</xdr:colOff>
          <xdr:row>135</xdr:row>
          <xdr:rowOff>66675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132</xdr:row>
          <xdr:rowOff>0</xdr:rowOff>
        </xdr:from>
        <xdr:to>
          <xdr:col>21</xdr:col>
          <xdr:colOff>704850</xdr:colOff>
          <xdr:row>135</xdr:row>
          <xdr:rowOff>66675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132</xdr:row>
          <xdr:rowOff>0</xdr:rowOff>
        </xdr:from>
        <xdr:to>
          <xdr:col>21</xdr:col>
          <xdr:colOff>695325</xdr:colOff>
          <xdr:row>135</xdr:row>
          <xdr:rowOff>66675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41</xdr:row>
          <xdr:rowOff>0</xdr:rowOff>
        </xdr:from>
        <xdr:to>
          <xdr:col>25</xdr:col>
          <xdr:colOff>723900</xdr:colOff>
          <xdr:row>42</xdr:row>
          <xdr:rowOff>66675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2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41</xdr:row>
          <xdr:rowOff>0</xdr:rowOff>
        </xdr:from>
        <xdr:to>
          <xdr:col>26</xdr:col>
          <xdr:colOff>133350</xdr:colOff>
          <xdr:row>42</xdr:row>
          <xdr:rowOff>66675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2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200025</xdr:colOff>
          <xdr:row>41</xdr:row>
          <xdr:rowOff>0</xdr:rowOff>
        </xdr:from>
        <xdr:to>
          <xdr:col>26</xdr:col>
          <xdr:colOff>133350</xdr:colOff>
          <xdr:row>42</xdr:row>
          <xdr:rowOff>66675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2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41</xdr:row>
          <xdr:rowOff>0</xdr:rowOff>
        </xdr:from>
        <xdr:to>
          <xdr:col>25</xdr:col>
          <xdr:colOff>723900</xdr:colOff>
          <xdr:row>42</xdr:row>
          <xdr:rowOff>66675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2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619125</xdr:colOff>
          <xdr:row>57</xdr:row>
          <xdr:rowOff>104775</xdr:rowOff>
        </xdr:from>
        <xdr:to>
          <xdr:col>15</xdr:col>
          <xdr:colOff>180975</xdr:colOff>
          <xdr:row>57</xdr:row>
          <xdr:rowOff>323850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2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457200</xdr:colOff>
          <xdr:row>57</xdr:row>
          <xdr:rowOff>95250</xdr:rowOff>
        </xdr:from>
        <xdr:to>
          <xdr:col>17</xdr:col>
          <xdr:colOff>276225</xdr:colOff>
          <xdr:row>57</xdr:row>
          <xdr:rowOff>314325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2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63</xdr:row>
          <xdr:rowOff>0</xdr:rowOff>
        </xdr:from>
        <xdr:to>
          <xdr:col>2</xdr:col>
          <xdr:colOff>600075</xdr:colOff>
          <xdr:row>64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2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</xdr:colOff>
          <xdr:row>63</xdr:row>
          <xdr:rowOff>0</xdr:rowOff>
        </xdr:from>
        <xdr:to>
          <xdr:col>3</xdr:col>
          <xdr:colOff>628650</xdr:colOff>
          <xdr:row>64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2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65</xdr:row>
          <xdr:rowOff>409575</xdr:rowOff>
        </xdr:from>
        <xdr:to>
          <xdr:col>2</xdr:col>
          <xdr:colOff>609600</xdr:colOff>
          <xdr:row>67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2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65</xdr:row>
          <xdr:rowOff>409575</xdr:rowOff>
        </xdr:from>
        <xdr:to>
          <xdr:col>3</xdr:col>
          <xdr:colOff>628650</xdr:colOff>
          <xdr:row>67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2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69</xdr:row>
          <xdr:rowOff>0</xdr:rowOff>
        </xdr:from>
        <xdr:to>
          <xdr:col>2</xdr:col>
          <xdr:colOff>609600</xdr:colOff>
          <xdr:row>70</xdr:row>
          <xdr:rowOff>9525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2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69</xdr:row>
          <xdr:rowOff>0</xdr:rowOff>
        </xdr:from>
        <xdr:to>
          <xdr:col>3</xdr:col>
          <xdr:colOff>628650</xdr:colOff>
          <xdr:row>70</xdr:row>
          <xdr:rowOff>9525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2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409575</xdr:colOff>
          <xdr:row>95</xdr:row>
          <xdr:rowOff>266700</xdr:rowOff>
        </xdr:from>
        <xdr:to>
          <xdr:col>14</xdr:col>
          <xdr:colOff>247650</xdr:colOff>
          <xdr:row>97</xdr:row>
          <xdr:rowOff>28575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2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95</xdr:row>
          <xdr:rowOff>276225</xdr:rowOff>
        </xdr:from>
        <xdr:to>
          <xdr:col>16</xdr:col>
          <xdr:colOff>257175</xdr:colOff>
          <xdr:row>97</xdr:row>
          <xdr:rowOff>28575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2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733425</xdr:colOff>
          <xdr:row>9</xdr:row>
          <xdr:rowOff>409575</xdr:rowOff>
        </xdr:from>
        <xdr:to>
          <xdr:col>4</xdr:col>
          <xdr:colOff>190500</xdr:colOff>
          <xdr:row>11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2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9</xdr:row>
          <xdr:rowOff>400050</xdr:rowOff>
        </xdr:from>
        <xdr:to>
          <xdr:col>6</xdr:col>
          <xdr:colOff>352425</xdr:colOff>
          <xdr:row>10</xdr:row>
          <xdr:rowOff>409575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2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</xdr:row>
          <xdr:rowOff>400050</xdr:rowOff>
        </xdr:from>
        <xdr:to>
          <xdr:col>7</xdr:col>
          <xdr:colOff>847725</xdr:colOff>
          <xdr:row>10</xdr:row>
          <xdr:rowOff>409575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2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8</xdr:row>
          <xdr:rowOff>409575</xdr:rowOff>
        </xdr:from>
        <xdr:to>
          <xdr:col>13</xdr:col>
          <xdr:colOff>104775</xdr:colOff>
          <xdr:row>10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2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8</xdr:row>
          <xdr:rowOff>409575</xdr:rowOff>
        </xdr:from>
        <xdr:to>
          <xdr:col>15</xdr:col>
          <xdr:colOff>276225</xdr:colOff>
          <xdr:row>10</xdr:row>
          <xdr:rowOff>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2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9</xdr:row>
          <xdr:rowOff>409575</xdr:rowOff>
        </xdr:from>
        <xdr:to>
          <xdr:col>10</xdr:col>
          <xdr:colOff>438150</xdr:colOff>
          <xdr:row>11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2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18</xdr:row>
          <xdr:rowOff>0</xdr:rowOff>
        </xdr:from>
        <xdr:to>
          <xdr:col>5</xdr:col>
          <xdr:colOff>95250</xdr:colOff>
          <xdr:row>19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2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781050</xdr:colOff>
          <xdr:row>17</xdr:row>
          <xdr:rowOff>400050</xdr:rowOff>
        </xdr:from>
        <xdr:to>
          <xdr:col>6</xdr:col>
          <xdr:colOff>1057275</xdr:colOff>
          <xdr:row>18</xdr:row>
          <xdr:rowOff>409575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2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342900</xdr:colOff>
          <xdr:row>14</xdr:row>
          <xdr:rowOff>409575</xdr:rowOff>
        </xdr:from>
        <xdr:to>
          <xdr:col>10</xdr:col>
          <xdr:colOff>628650</xdr:colOff>
          <xdr:row>16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2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14</xdr:row>
          <xdr:rowOff>409575</xdr:rowOff>
        </xdr:from>
        <xdr:to>
          <xdr:col>13</xdr:col>
          <xdr:colOff>0</xdr:colOff>
          <xdr:row>16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2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17</xdr:row>
          <xdr:rowOff>9525</xdr:rowOff>
        </xdr:from>
        <xdr:to>
          <xdr:col>5</xdr:col>
          <xdr:colOff>95250</xdr:colOff>
          <xdr:row>18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2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17</xdr:row>
          <xdr:rowOff>9525</xdr:rowOff>
        </xdr:from>
        <xdr:to>
          <xdr:col>6</xdr:col>
          <xdr:colOff>295275</xdr:colOff>
          <xdr:row>18</xdr:row>
          <xdr:rowOff>9525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2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16</xdr:row>
          <xdr:rowOff>238125</xdr:rowOff>
        </xdr:from>
        <xdr:to>
          <xdr:col>9</xdr:col>
          <xdr:colOff>57150</xdr:colOff>
          <xdr:row>18</xdr:row>
          <xdr:rowOff>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2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16</xdr:row>
          <xdr:rowOff>238125</xdr:rowOff>
        </xdr:from>
        <xdr:to>
          <xdr:col>11</xdr:col>
          <xdr:colOff>295275</xdr:colOff>
          <xdr:row>18</xdr:row>
          <xdr:rowOff>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2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17</xdr:row>
          <xdr:rowOff>9525</xdr:rowOff>
        </xdr:from>
        <xdr:to>
          <xdr:col>14</xdr:col>
          <xdr:colOff>295275</xdr:colOff>
          <xdr:row>18</xdr:row>
          <xdr:rowOff>9525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2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17</xdr:row>
          <xdr:rowOff>9525</xdr:rowOff>
        </xdr:from>
        <xdr:to>
          <xdr:col>16</xdr:col>
          <xdr:colOff>409575</xdr:colOff>
          <xdr:row>18</xdr:row>
          <xdr:rowOff>9525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2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704850</xdr:colOff>
          <xdr:row>20</xdr:row>
          <xdr:rowOff>9525</xdr:rowOff>
        </xdr:from>
        <xdr:to>
          <xdr:col>5</xdr:col>
          <xdr:colOff>981075</xdr:colOff>
          <xdr:row>21</xdr:row>
          <xdr:rowOff>9525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2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942975</xdr:colOff>
          <xdr:row>20</xdr:row>
          <xdr:rowOff>9525</xdr:rowOff>
        </xdr:from>
        <xdr:to>
          <xdr:col>6</xdr:col>
          <xdr:colOff>1228725</xdr:colOff>
          <xdr:row>21</xdr:row>
          <xdr:rowOff>9525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2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20</xdr:row>
          <xdr:rowOff>0</xdr:rowOff>
        </xdr:from>
        <xdr:to>
          <xdr:col>9</xdr:col>
          <xdr:colOff>371475</xdr:colOff>
          <xdr:row>21</xdr:row>
          <xdr:rowOff>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2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523875</xdr:colOff>
          <xdr:row>23</xdr:row>
          <xdr:rowOff>0</xdr:rowOff>
        </xdr:from>
        <xdr:to>
          <xdr:col>2</xdr:col>
          <xdr:colOff>800100</xdr:colOff>
          <xdr:row>24</xdr:row>
          <xdr:rowOff>9525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2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676275</xdr:colOff>
          <xdr:row>23</xdr:row>
          <xdr:rowOff>0</xdr:rowOff>
        </xdr:from>
        <xdr:to>
          <xdr:col>4</xdr:col>
          <xdr:colOff>133350</xdr:colOff>
          <xdr:row>24</xdr:row>
          <xdr:rowOff>9525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2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552450</xdr:colOff>
          <xdr:row>22</xdr:row>
          <xdr:rowOff>409575</xdr:rowOff>
        </xdr:from>
        <xdr:to>
          <xdr:col>5</xdr:col>
          <xdr:colOff>847725</xdr:colOff>
          <xdr:row>24</xdr:row>
          <xdr:rowOff>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2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381000</xdr:colOff>
          <xdr:row>26</xdr:row>
          <xdr:rowOff>142875</xdr:rowOff>
        </xdr:from>
        <xdr:to>
          <xdr:col>17</xdr:col>
          <xdr:colOff>180975</xdr:colOff>
          <xdr:row>28</xdr:row>
          <xdr:rowOff>85725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2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314325</xdr:colOff>
          <xdr:row>26</xdr:row>
          <xdr:rowOff>142875</xdr:rowOff>
        </xdr:from>
        <xdr:to>
          <xdr:col>18</xdr:col>
          <xdr:colOff>600075</xdr:colOff>
          <xdr:row>28</xdr:row>
          <xdr:rowOff>85725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2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0</xdr:row>
          <xdr:rowOff>142875</xdr:rowOff>
        </xdr:from>
        <xdr:to>
          <xdr:col>8</xdr:col>
          <xdr:colOff>295275</xdr:colOff>
          <xdr:row>2</xdr:row>
          <xdr:rowOff>95250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2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0</xdr:row>
          <xdr:rowOff>142875</xdr:rowOff>
        </xdr:from>
        <xdr:to>
          <xdr:col>11</xdr:col>
          <xdr:colOff>381000</xdr:colOff>
          <xdr:row>2</xdr:row>
          <xdr:rowOff>95250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2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0</xdr:row>
          <xdr:rowOff>142875</xdr:rowOff>
        </xdr:from>
        <xdr:to>
          <xdr:col>14</xdr:col>
          <xdr:colOff>381000</xdr:colOff>
          <xdr:row>2</xdr:row>
          <xdr:rowOff>104775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2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24</xdr:row>
          <xdr:rowOff>409575</xdr:rowOff>
        </xdr:from>
        <xdr:to>
          <xdr:col>6</xdr:col>
          <xdr:colOff>561975</xdr:colOff>
          <xdr:row>26</xdr:row>
          <xdr:rowOff>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2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24</xdr:row>
          <xdr:rowOff>409575</xdr:rowOff>
        </xdr:from>
        <xdr:to>
          <xdr:col>7</xdr:col>
          <xdr:colOff>571500</xdr:colOff>
          <xdr:row>26</xdr:row>
          <xdr:rowOff>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2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619125</xdr:colOff>
          <xdr:row>58</xdr:row>
          <xdr:rowOff>114300</xdr:rowOff>
        </xdr:from>
        <xdr:to>
          <xdr:col>15</xdr:col>
          <xdr:colOff>161925</xdr:colOff>
          <xdr:row>58</xdr:row>
          <xdr:rowOff>342900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2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447675</xdr:colOff>
          <xdr:row>58</xdr:row>
          <xdr:rowOff>104775</xdr:rowOff>
        </xdr:from>
        <xdr:to>
          <xdr:col>17</xdr:col>
          <xdr:colOff>276225</xdr:colOff>
          <xdr:row>58</xdr:row>
          <xdr:rowOff>323850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2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619125</xdr:colOff>
          <xdr:row>59</xdr:row>
          <xdr:rowOff>104775</xdr:rowOff>
        </xdr:from>
        <xdr:to>
          <xdr:col>15</xdr:col>
          <xdr:colOff>161925</xdr:colOff>
          <xdr:row>59</xdr:row>
          <xdr:rowOff>323850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2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447675</xdr:colOff>
          <xdr:row>59</xdr:row>
          <xdr:rowOff>95250</xdr:rowOff>
        </xdr:from>
        <xdr:to>
          <xdr:col>17</xdr:col>
          <xdr:colOff>276225</xdr:colOff>
          <xdr:row>59</xdr:row>
          <xdr:rowOff>314325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2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447675</xdr:colOff>
          <xdr:row>57</xdr:row>
          <xdr:rowOff>114300</xdr:rowOff>
        </xdr:from>
        <xdr:to>
          <xdr:col>1</xdr:col>
          <xdr:colOff>752475</xdr:colOff>
          <xdr:row>57</xdr:row>
          <xdr:rowOff>342900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2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57</xdr:row>
          <xdr:rowOff>104775</xdr:rowOff>
        </xdr:from>
        <xdr:to>
          <xdr:col>2</xdr:col>
          <xdr:colOff>419100</xdr:colOff>
          <xdr:row>57</xdr:row>
          <xdr:rowOff>323850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2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447675</xdr:colOff>
          <xdr:row>58</xdr:row>
          <xdr:rowOff>123825</xdr:rowOff>
        </xdr:from>
        <xdr:to>
          <xdr:col>1</xdr:col>
          <xdr:colOff>733425</xdr:colOff>
          <xdr:row>58</xdr:row>
          <xdr:rowOff>342900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2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58</xdr:row>
          <xdr:rowOff>114300</xdr:rowOff>
        </xdr:from>
        <xdr:to>
          <xdr:col>2</xdr:col>
          <xdr:colOff>409575</xdr:colOff>
          <xdr:row>58</xdr:row>
          <xdr:rowOff>342900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2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447675</xdr:colOff>
          <xdr:row>59</xdr:row>
          <xdr:rowOff>114300</xdr:rowOff>
        </xdr:from>
        <xdr:to>
          <xdr:col>1</xdr:col>
          <xdr:colOff>733425</xdr:colOff>
          <xdr:row>59</xdr:row>
          <xdr:rowOff>342900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2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59</xdr:row>
          <xdr:rowOff>104775</xdr:rowOff>
        </xdr:from>
        <xdr:to>
          <xdr:col>2</xdr:col>
          <xdr:colOff>409575</xdr:colOff>
          <xdr:row>59</xdr:row>
          <xdr:rowOff>323850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2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409575</xdr:colOff>
          <xdr:row>96</xdr:row>
          <xdr:rowOff>161925</xdr:rowOff>
        </xdr:from>
        <xdr:to>
          <xdr:col>14</xdr:col>
          <xdr:colOff>257175</xdr:colOff>
          <xdr:row>98</xdr:row>
          <xdr:rowOff>104775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2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96</xdr:row>
          <xdr:rowOff>161925</xdr:rowOff>
        </xdr:from>
        <xdr:to>
          <xdr:col>16</xdr:col>
          <xdr:colOff>276225</xdr:colOff>
          <xdr:row>98</xdr:row>
          <xdr:rowOff>95250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2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542925</xdr:colOff>
          <xdr:row>8</xdr:row>
          <xdr:rowOff>0</xdr:rowOff>
        </xdr:from>
        <xdr:to>
          <xdr:col>4</xdr:col>
          <xdr:colOff>0</xdr:colOff>
          <xdr:row>9</xdr:row>
          <xdr:rowOff>9525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2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342900</xdr:colOff>
          <xdr:row>8</xdr:row>
          <xdr:rowOff>0</xdr:rowOff>
        </xdr:from>
        <xdr:to>
          <xdr:col>17</xdr:col>
          <xdr:colOff>619125</xdr:colOff>
          <xdr:row>9</xdr:row>
          <xdr:rowOff>9525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2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733425</xdr:colOff>
          <xdr:row>8</xdr:row>
          <xdr:rowOff>9525</xdr:rowOff>
        </xdr:from>
        <xdr:to>
          <xdr:col>15</xdr:col>
          <xdr:colOff>266700</xdr:colOff>
          <xdr:row>9</xdr:row>
          <xdr:rowOff>19050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2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7</xdr:row>
          <xdr:rowOff>409575</xdr:rowOff>
        </xdr:from>
        <xdr:to>
          <xdr:col>13</xdr:col>
          <xdr:colOff>9525</xdr:colOff>
          <xdr:row>9</xdr:row>
          <xdr:rowOff>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2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390525</xdr:colOff>
          <xdr:row>8</xdr:row>
          <xdr:rowOff>0</xdr:rowOff>
        </xdr:from>
        <xdr:to>
          <xdr:col>10</xdr:col>
          <xdr:colOff>666750</xdr:colOff>
          <xdr:row>9</xdr:row>
          <xdr:rowOff>9525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2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542925</xdr:colOff>
          <xdr:row>8</xdr:row>
          <xdr:rowOff>0</xdr:rowOff>
        </xdr:from>
        <xdr:to>
          <xdr:col>7</xdr:col>
          <xdr:colOff>819150</xdr:colOff>
          <xdr:row>9</xdr:row>
          <xdr:rowOff>9525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2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7</xdr:row>
          <xdr:rowOff>419100</xdr:rowOff>
        </xdr:from>
        <xdr:to>
          <xdr:col>6</xdr:col>
          <xdr:colOff>1181100</xdr:colOff>
          <xdr:row>9</xdr:row>
          <xdr:rowOff>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2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590550</xdr:colOff>
          <xdr:row>7</xdr:row>
          <xdr:rowOff>419100</xdr:rowOff>
        </xdr:from>
        <xdr:to>
          <xdr:col>5</xdr:col>
          <xdr:colOff>866775</xdr:colOff>
          <xdr:row>9</xdr:row>
          <xdr:rowOff>9525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2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27</xdr:row>
          <xdr:rowOff>219075</xdr:rowOff>
        </xdr:from>
        <xdr:to>
          <xdr:col>18</xdr:col>
          <xdr:colOff>314325</xdr:colOff>
          <xdr:row>28</xdr:row>
          <xdr:rowOff>409575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2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1104900</xdr:colOff>
          <xdr:row>28</xdr:row>
          <xdr:rowOff>0</xdr:rowOff>
        </xdr:from>
        <xdr:to>
          <xdr:col>1</xdr:col>
          <xdr:colOff>1390650</xdr:colOff>
          <xdr:row>29</xdr:row>
          <xdr:rowOff>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2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847725</xdr:colOff>
          <xdr:row>28</xdr:row>
          <xdr:rowOff>0</xdr:rowOff>
        </xdr:from>
        <xdr:to>
          <xdr:col>20</xdr:col>
          <xdr:colOff>9525</xdr:colOff>
          <xdr:row>29</xdr:row>
          <xdr:rowOff>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2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28</xdr:row>
          <xdr:rowOff>0</xdr:rowOff>
        </xdr:from>
        <xdr:to>
          <xdr:col>13</xdr:col>
          <xdr:colOff>266700</xdr:colOff>
          <xdr:row>29</xdr:row>
          <xdr:rowOff>9525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2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666750</xdr:colOff>
          <xdr:row>28</xdr:row>
          <xdr:rowOff>0</xdr:rowOff>
        </xdr:from>
        <xdr:to>
          <xdr:col>3</xdr:col>
          <xdr:colOff>28575</xdr:colOff>
          <xdr:row>29</xdr:row>
          <xdr:rowOff>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2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400050</xdr:colOff>
          <xdr:row>27</xdr:row>
          <xdr:rowOff>228600</xdr:rowOff>
        </xdr:from>
        <xdr:to>
          <xdr:col>7</xdr:col>
          <xdr:colOff>676275</xdr:colOff>
          <xdr:row>29</xdr:row>
          <xdr:rowOff>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2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847725</xdr:colOff>
          <xdr:row>28</xdr:row>
          <xdr:rowOff>0</xdr:rowOff>
        </xdr:from>
        <xdr:to>
          <xdr:col>6</xdr:col>
          <xdr:colOff>0</xdr:colOff>
          <xdr:row>29</xdr:row>
          <xdr:rowOff>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2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108857</xdr:colOff>
      <xdr:row>9</xdr:row>
      <xdr:rowOff>231321</xdr:rowOff>
    </xdr:from>
    <xdr:to>
      <xdr:col>7</xdr:col>
      <xdr:colOff>721178</xdr:colOff>
      <xdr:row>9</xdr:row>
      <xdr:rowOff>231322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 flipV="1">
          <a:off x="2694214" y="3211285"/>
          <a:ext cx="409575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213258</xdr:colOff>
      <xdr:row>0</xdr:row>
      <xdr:rowOff>122501</xdr:rowOff>
    </xdr:from>
    <xdr:to>
      <xdr:col>2</xdr:col>
      <xdr:colOff>570601</xdr:colOff>
      <xdr:row>3</xdr:row>
      <xdr:rowOff>152013</xdr:rowOff>
    </xdr:to>
    <xdr:pic>
      <xdr:nvPicPr>
        <xdr:cNvPr id="2" name="69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882" t="17059" r="7309" b="23688"/>
        <a:stretch/>
      </xdr:blipFill>
      <xdr:spPr>
        <a:xfrm>
          <a:off x="213258" y="122501"/>
          <a:ext cx="2033743" cy="762937"/>
        </a:xfrm>
        <a:prstGeom prst="rect">
          <a:avLst/>
        </a:prstGeom>
      </xdr:spPr>
    </xdr:pic>
    <xdr:clientData/>
  </xdr:twoCellAnchor>
  <xdr:twoCellAnchor editAs="oneCell">
    <xdr:from>
      <xdr:col>5</xdr:col>
      <xdr:colOff>149678</xdr:colOff>
      <xdr:row>4</xdr:row>
      <xdr:rowOff>0</xdr:rowOff>
    </xdr:from>
    <xdr:to>
      <xdr:col>5</xdr:col>
      <xdr:colOff>400049</xdr:colOff>
      <xdr:row>5</xdr:row>
      <xdr:rowOff>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3845378" y="1038225"/>
          <a:ext cx="250371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132</xdr:row>
          <xdr:rowOff>0</xdr:rowOff>
        </xdr:from>
        <xdr:to>
          <xdr:col>21</xdr:col>
          <xdr:colOff>723900</xdr:colOff>
          <xdr:row>135</xdr:row>
          <xdr:rowOff>66675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3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132</xdr:row>
          <xdr:rowOff>0</xdr:rowOff>
        </xdr:from>
        <xdr:to>
          <xdr:col>21</xdr:col>
          <xdr:colOff>704850</xdr:colOff>
          <xdr:row>135</xdr:row>
          <xdr:rowOff>66675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3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132</xdr:row>
          <xdr:rowOff>0</xdr:rowOff>
        </xdr:from>
        <xdr:to>
          <xdr:col>21</xdr:col>
          <xdr:colOff>695325</xdr:colOff>
          <xdr:row>135</xdr:row>
          <xdr:rowOff>66675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3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41</xdr:row>
          <xdr:rowOff>0</xdr:rowOff>
        </xdr:from>
        <xdr:to>
          <xdr:col>24</xdr:col>
          <xdr:colOff>723900</xdr:colOff>
          <xdr:row>42</xdr:row>
          <xdr:rowOff>66675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3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41</xdr:row>
          <xdr:rowOff>0</xdr:rowOff>
        </xdr:from>
        <xdr:to>
          <xdr:col>24</xdr:col>
          <xdr:colOff>704850</xdr:colOff>
          <xdr:row>42</xdr:row>
          <xdr:rowOff>66675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3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41</xdr:row>
          <xdr:rowOff>0</xdr:rowOff>
        </xdr:from>
        <xdr:to>
          <xdr:col>24</xdr:col>
          <xdr:colOff>695325</xdr:colOff>
          <xdr:row>42</xdr:row>
          <xdr:rowOff>66675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3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619125</xdr:colOff>
          <xdr:row>57</xdr:row>
          <xdr:rowOff>104775</xdr:rowOff>
        </xdr:from>
        <xdr:to>
          <xdr:col>15</xdr:col>
          <xdr:colOff>180975</xdr:colOff>
          <xdr:row>57</xdr:row>
          <xdr:rowOff>323850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3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457200</xdr:colOff>
          <xdr:row>57</xdr:row>
          <xdr:rowOff>95250</xdr:rowOff>
        </xdr:from>
        <xdr:to>
          <xdr:col>17</xdr:col>
          <xdr:colOff>276225</xdr:colOff>
          <xdr:row>57</xdr:row>
          <xdr:rowOff>314325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3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63</xdr:row>
          <xdr:rowOff>0</xdr:rowOff>
        </xdr:from>
        <xdr:to>
          <xdr:col>2</xdr:col>
          <xdr:colOff>600075</xdr:colOff>
          <xdr:row>64</xdr:row>
          <xdr:rowOff>9525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3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</xdr:colOff>
          <xdr:row>63</xdr:row>
          <xdr:rowOff>0</xdr:rowOff>
        </xdr:from>
        <xdr:to>
          <xdr:col>3</xdr:col>
          <xdr:colOff>628650</xdr:colOff>
          <xdr:row>64</xdr:row>
          <xdr:rowOff>9525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3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65</xdr:row>
          <xdr:rowOff>409575</xdr:rowOff>
        </xdr:from>
        <xdr:to>
          <xdr:col>2</xdr:col>
          <xdr:colOff>609600</xdr:colOff>
          <xdr:row>67</xdr:row>
          <xdr:rowOff>9525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3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65</xdr:row>
          <xdr:rowOff>409575</xdr:rowOff>
        </xdr:from>
        <xdr:to>
          <xdr:col>3</xdr:col>
          <xdr:colOff>628650</xdr:colOff>
          <xdr:row>67</xdr:row>
          <xdr:rowOff>9525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3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69</xdr:row>
          <xdr:rowOff>0</xdr:rowOff>
        </xdr:from>
        <xdr:to>
          <xdr:col>2</xdr:col>
          <xdr:colOff>609600</xdr:colOff>
          <xdr:row>70</xdr:row>
          <xdr:rowOff>9525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3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69</xdr:row>
          <xdr:rowOff>0</xdr:rowOff>
        </xdr:from>
        <xdr:to>
          <xdr:col>3</xdr:col>
          <xdr:colOff>628650</xdr:colOff>
          <xdr:row>70</xdr:row>
          <xdr:rowOff>9525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3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409575</xdr:colOff>
          <xdr:row>95</xdr:row>
          <xdr:rowOff>266700</xdr:rowOff>
        </xdr:from>
        <xdr:to>
          <xdr:col>14</xdr:col>
          <xdr:colOff>247650</xdr:colOff>
          <xdr:row>97</xdr:row>
          <xdr:rowOff>28575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3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95</xdr:row>
          <xdr:rowOff>276225</xdr:rowOff>
        </xdr:from>
        <xdr:to>
          <xdr:col>16</xdr:col>
          <xdr:colOff>257175</xdr:colOff>
          <xdr:row>97</xdr:row>
          <xdr:rowOff>28575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3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733425</xdr:colOff>
          <xdr:row>9</xdr:row>
          <xdr:rowOff>409575</xdr:rowOff>
        </xdr:from>
        <xdr:to>
          <xdr:col>4</xdr:col>
          <xdr:colOff>190500</xdr:colOff>
          <xdr:row>11</xdr:row>
          <xdr:rowOff>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3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9</xdr:row>
          <xdr:rowOff>400050</xdr:rowOff>
        </xdr:from>
        <xdr:to>
          <xdr:col>6</xdr:col>
          <xdr:colOff>352425</xdr:colOff>
          <xdr:row>10</xdr:row>
          <xdr:rowOff>409575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3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</xdr:row>
          <xdr:rowOff>400050</xdr:rowOff>
        </xdr:from>
        <xdr:to>
          <xdr:col>7</xdr:col>
          <xdr:colOff>847725</xdr:colOff>
          <xdr:row>10</xdr:row>
          <xdr:rowOff>409575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3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8</xdr:row>
          <xdr:rowOff>409575</xdr:rowOff>
        </xdr:from>
        <xdr:to>
          <xdr:col>13</xdr:col>
          <xdr:colOff>104775</xdr:colOff>
          <xdr:row>10</xdr:row>
          <xdr:rowOff>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3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8</xdr:row>
          <xdr:rowOff>409575</xdr:rowOff>
        </xdr:from>
        <xdr:to>
          <xdr:col>15</xdr:col>
          <xdr:colOff>276225</xdr:colOff>
          <xdr:row>10</xdr:row>
          <xdr:rowOff>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3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9</xdr:row>
          <xdr:rowOff>409575</xdr:rowOff>
        </xdr:from>
        <xdr:to>
          <xdr:col>10</xdr:col>
          <xdr:colOff>438150</xdr:colOff>
          <xdr:row>11</xdr:row>
          <xdr:rowOff>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3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18</xdr:row>
          <xdr:rowOff>0</xdr:rowOff>
        </xdr:from>
        <xdr:to>
          <xdr:col>5</xdr:col>
          <xdr:colOff>95250</xdr:colOff>
          <xdr:row>19</xdr:row>
          <xdr:rowOff>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3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781050</xdr:colOff>
          <xdr:row>17</xdr:row>
          <xdr:rowOff>400050</xdr:rowOff>
        </xdr:from>
        <xdr:to>
          <xdr:col>6</xdr:col>
          <xdr:colOff>1057275</xdr:colOff>
          <xdr:row>18</xdr:row>
          <xdr:rowOff>409575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3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342900</xdr:colOff>
          <xdr:row>14</xdr:row>
          <xdr:rowOff>409575</xdr:rowOff>
        </xdr:from>
        <xdr:to>
          <xdr:col>10</xdr:col>
          <xdr:colOff>628650</xdr:colOff>
          <xdr:row>16</xdr:row>
          <xdr:rowOff>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3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14</xdr:row>
          <xdr:rowOff>409575</xdr:rowOff>
        </xdr:from>
        <xdr:to>
          <xdr:col>13</xdr:col>
          <xdr:colOff>0</xdr:colOff>
          <xdr:row>16</xdr:row>
          <xdr:rowOff>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3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17</xdr:row>
          <xdr:rowOff>9525</xdr:rowOff>
        </xdr:from>
        <xdr:to>
          <xdr:col>5</xdr:col>
          <xdr:colOff>95250</xdr:colOff>
          <xdr:row>18</xdr:row>
          <xdr:rowOff>9525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3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17</xdr:row>
          <xdr:rowOff>9525</xdr:rowOff>
        </xdr:from>
        <xdr:to>
          <xdr:col>6</xdr:col>
          <xdr:colOff>295275</xdr:colOff>
          <xdr:row>18</xdr:row>
          <xdr:rowOff>9525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3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16</xdr:row>
          <xdr:rowOff>238125</xdr:rowOff>
        </xdr:from>
        <xdr:to>
          <xdr:col>9</xdr:col>
          <xdr:colOff>57150</xdr:colOff>
          <xdr:row>18</xdr:row>
          <xdr:rowOff>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3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16</xdr:row>
          <xdr:rowOff>238125</xdr:rowOff>
        </xdr:from>
        <xdr:to>
          <xdr:col>11</xdr:col>
          <xdr:colOff>295275</xdr:colOff>
          <xdr:row>18</xdr:row>
          <xdr:rowOff>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3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17</xdr:row>
          <xdr:rowOff>9525</xdr:rowOff>
        </xdr:from>
        <xdr:to>
          <xdr:col>14</xdr:col>
          <xdr:colOff>295275</xdr:colOff>
          <xdr:row>18</xdr:row>
          <xdr:rowOff>9525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3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17</xdr:row>
          <xdr:rowOff>9525</xdr:rowOff>
        </xdr:from>
        <xdr:to>
          <xdr:col>16</xdr:col>
          <xdr:colOff>409575</xdr:colOff>
          <xdr:row>18</xdr:row>
          <xdr:rowOff>9525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3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704850</xdr:colOff>
          <xdr:row>20</xdr:row>
          <xdr:rowOff>9525</xdr:rowOff>
        </xdr:from>
        <xdr:to>
          <xdr:col>5</xdr:col>
          <xdr:colOff>981075</xdr:colOff>
          <xdr:row>21</xdr:row>
          <xdr:rowOff>9525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3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942975</xdr:colOff>
          <xdr:row>20</xdr:row>
          <xdr:rowOff>9525</xdr:rowOff>
        </xdr:from>
        <xdr:to>
          <xdr:col>6</xdr:col>
          <xdr:colOff>1228725</xdr:colOff>
          <xdr:row>21</xdr:row>
          <xdr:rowOff>9525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3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20</xdr:row>
          <xdr:rowOff>0</xdr:rowOff>
        </xdr:from>
        <xdr:to>
          <xdr:col>9</xdr:col>
          <xdr:colOff>371475</xdr:colOff>
          <xdr:row>21</xdr:row>
          <xdr:rowOff>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3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523875</xdr:colOff>
          <xdr:row>23</xdr:row>
          <xdr:rowOff>0</xdr:rowOff>
        </xdr:from>
        <xdr:to>
          <xdr:col>2</xdr:col>
          <xdr:colOff>800100</xdr:colOff>
          <xdr:row>24</xdr:row>
          <xdr:rowOff>9525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3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676275</xdr:colOff>
          <xdr:row>23</xdr:row>
          <xdr:rowOff>0</xdr:rowOff>
        </xdr:from>
        <xdr:to>
          <xdr:col>4</xdr:col>
          <xdr:colOff>133350</xdr:colOff>
          <xdr:row>24</xdr:row>
          <xdr:rowOff>9525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3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552450</xdr:colOff>
          <xdr:row>22</xdr:row>
          <xdr:rowOff>409575</xdr:rowOff>
        </xdr:from>
        <xdr:to>
          <xdr:col>5</xdr:col>
          <xdr:colOff>847725</xdr:colOff>
          <xdr:row>24</xdr:row>
          <xdr:rowOff>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3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381000</xdr:colOff>
          <xdr:row>26</xdr:row>
          <xdr:rowOff>142875</xdr:rowOff>
        </xdr:from>
        <xdr:to>
          <xdr:col>17</xdr:col>
          <xdr:colOff>180975</xdr:colOff>
          <xdr:row>28</xdr:row>
          <xdr:rowOff>85725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3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314325</xdr:colOff>
          <xdr:row>26</xdr:row>
          <xdr:rowOff>142875</xdr:rowOff>
        </xdr:from>
        <xdr:to>
          <xdr:col>18</xdr:col>
          <xdr:colOff>600075</xdr:colOff>
          <xdr:row>28</xdr:row>
          <xdr:rowOff>85725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3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0</xdr:row>
          <xdr:rowOff>142875</xdr:rowOff>
        </xdr:from>
        <xdr:to>
          <xdr:col>8</xdr:col>
          <xdr:colOff>295275</xdr:colOff>
          <xdr:row>2</xdr:row>
          <xdr:rowOff>95250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3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0</xdr:row>
          <xdr:rowOff>142875</xdr:rowOff>
        </xdr:from>
        <xdr:to>
          <xdr:col>11</xdr:col>
          <xdr:colOff>381000</xdr:colOff>
          <xdr:row>2</xdr:row>
          <xdr:rowOff>95250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3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0</xdr:row>
          <xdr:rowOff>142875</xdr:rowOff>
        </xdr:from>
        <xdr:to>
          <xdr:col>14</xdr:col>
          <xdr:colOff>381000</xdr:colOff>
          <xdr:row>2</xdr:row>
          <xdr:rowOff>104775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3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24</xdr:row>
          <xdr:rowOff>409575</xdr:rowOff>
        </xdr:from>
        <xdr:to>
          <xdr:col>6</xdr:col>
          <xdr:colOff>561975</xdr:colOff>
          <xdr:row>26</xdr:row>
          <xdr:rowOff>0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3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24</xdr:row>
          <xdr:rowOff>409575</xdr:rowOff>
        </xdr:from>
        <xdr:to>
          <xdr:col>7</xdr:col>
          <xdr:colOff>571500</xdr:colOff>
          <xdr:row>26</xdr:row>
          <xdr:rowOff>0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3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619125</xdr:colOff>
          <xdr:row>58</xdr:row>
          <xdr:rowOff>114300</xdr:rowOff>
        </xdr:from>
        <xdr:to>
          <xdr:col>15</xdr:col>
          <xdr:colOff>161925</xdr:colOff>
          <xdr:row>58</xdr:row>
          <xdr:rowOff>342900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3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447675</xdr:colOff>
          <xdr:row>58</xdr:row>
          <xdr:rowOff>104775</xdr:rowOff>
        </xdr:from>
        <xdr:to>
          <xdr:col>17</xdr:col>
          <xdr:colOff>276225</xdr:colOff>
          <xdr:row>58</xdr:row>
          <xdr:rowOff>323850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3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619125</xdr:colOff>
          <xdr:row>59</xdr:row>
          <xdr:rowOff>104775</xdr:rowOff>
        </xdr:from>
        <xdr:to>
          <xdr:col>15</xdr:col>
          <xdr:colOff>161925</xdr:colOff>
          <xdr:row>59</xdr:row>
          <xdr:rowOff>323850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3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447675</xdr:colOff>
          <xdr:row>59</xdr:row>
          <xdr:rowOff>95250</xdr:rowOff>
        </xdr:from>
        <xdr:to>
          <xdr:col>17</xdr:col>
          <xdr:colOff>276225</xdr:colOff>
          <xdr:row>59</xdr:row>
          <xdr:rowOff>314325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3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447675</xdr:colOff>
          <xdr:row>57</xdr:row>
          <xdr:rowOff>114300</xdr:rowOff>
        </xdr:from>
        <xdr:to>
          <xdr:col>1</xdr:col>
          <xdr:colOff>752475</xdr:colOff>
          <xdr:row>57</xdr:row>
          <xdr:rowOff>342900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3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57</xdr:row>
          <xdr:rowOff>104775</xdr:rowOff>
        </xdr:from>
        <xdr:to>
          <xdr:col>2</xdr:col>
          <xdr:colOff>419100</xdr:colOff>
          <xdr:row>57</xdr:row>
          <xdr:rowOff>323850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3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447675</xdr:colOff>
          <xdr:row>58</xdr:row>
          <xdr:rowOff>123825</xdr:rowOff>
        </xdr:from>
        <xdr:to>
          <xdr:col>1</xdr:col>
          <xdr:colOff>733425</xdr:colOff>
          <xdr:row>58</xdr:row>
          <xdr:rowOff>342900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3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58</xdr:row>
          <xdr:rowOff>114300</xdr:rowOff>
        </xdr:from>
        <xdr:to>
          <xdr:col>2</xdr:col>
          <xdr:colOff>409575</xdr:colOff>
          <xdr:row>58</xdr:row>
          <xdr:rowOff>342900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3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447675</xdr:colOff>
          <xdr:row>59</xdr:row>
          <xdr:rowOff>114300</xdr:rowOff>
        </xdr:from>
        <xdr:to>
          <xdr:col>1</xdr:col>
          <xdr:colOff>733425</xdr:colOff>
          <xdr:row>59</xdr:row>
          <xdr:rowOff>342900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3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59</xdr:row>
          <xdr:rowOff>104775</xdr:rowOff>
        </xdr:from>
        <xdr:to>
          <xdr:col>2</xdr:col>
          <xdr:colOff>409575</xdr:colOff>
          <xdr:row>59</xdr:row>
          <xdr:rowOff>323850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3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409575</xdr:colOff>
          <xdr:row>96</xdr:row>
          <xdr:rowOff>161925</xdr:rowOff>
        </xdr:from>
        <xdr:to>
          <xdr:col>14</xdr:col>
          <xdr:colOff>257175</xdr:colOff>
          <xdr:row>98</xdr:row>
          <xdr:rowOff>104775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3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96</xdr:row>
          <xdr:rowOff>161925</xdr:rowOff>
        </xdr:from>
        <xdr:to>
          <xdr:col>16</xdr:col>
          <xdr:colOff>276225</xdr:colOff>
          <xdr:row>98</xdr:row>
          <xdr:rowOff>95250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3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542925</xdr:colOff>
          <xdr:row>8</xdr:row>
          <xdr:rowOff>0</xdr:rowOff>
        </xdr:from>
        <xdr:to>
          <xdr:col>4</xdr:col>
          <xdr:colOff>0</xdr:colOff>
          <xdr:row>9</xdr:row>
          <xdr:rowOff>9525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3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342900</xdr:colOff>
          <xdr:row>8</xdr:row>
          <xdr:rowOff>0</xdr:rowOff>
        </xdr:from>
        <xdr:to>
          <xdr:col>17</xdr:col>
          <xdr:colOff>619125</xdr:colOff>
          <xdr:row>9</xdr:row>
          <xdr:rowOff>9525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3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733425</xdr:colOff>
          <xdr:row>8</xdr:row>
          <xdr:rowOff>9525</xdr:rowOff>
        </xdr:from>
        <xdr:to>
          <xdr:col>15</xdr:col>
          <xdr:colOff>266700</xdr:colOff>
          <xdr:row>9</xdr:row>
          <xdr:rowOff>19050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3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7</xdr:row>
          <xdr:rowOff>409575</xdr:rowOff>
        </xdr:from>
        <xdr:to>
          <xdr:col>13</xdr:col>
          <xdr:colOff>9525</xdr:colOff>
          <xdr:row>9</xdr:row>
          <xdr:rowOff>0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3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390525</xdr:colOff>
          <xdr:row>8</xdr:row>
          <xdr:rowOff>0</xdr:rowOff>
        </xdr:from>
        <xdr:to>
          <xdr:col>10</xdr:col>
          <xdr:colOff>666750</xdr:colOff>
          <xdr:row>9</xdr:row>
          <xdr:rowOff>9525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3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542925</xdr:colOff>
          <xdr:row>8</xdr:row>
          <xdr:rowOff>0</xdr:rowOff>
        </xdr:from>
        <xdr:to>
          <xdr:col>7</xdr:col>
          <xdr:colOff>819150</xdr:colOff>
          <xdr:row>9</xdr:row>
          <xdr:rowOff>9525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3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7</xdr:row>
          <xdr:rowOff>419100</xdr:rowOff>
        </xdr:from>
        <xdr:to>
          <xdr:col>6</xdr:col>
          <xdr:colOff>1181100</xdr:colOff>
          <xdr:row>9</xdr:row>
          <xdr:rowOff>0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3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590550</xdr:colOff>
          <xdr:row>7</xdr:row>
          <xdr:rowOff>419100</xdr:rowOff>
        </xdr:from>
        <xdr:to>
          <xdr:col>5</xdr:col>
          <xdr:colOff>866775</xdr:colOff>
          <xdr:row>9</xdr:row>
          <xdr:rowOff>9525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3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27</xdr:row>
          <xdr:rowOff>219075</xdr:rowOff>
        </xdr:from>
        <xdr:to>
          <xdr:col>18</xdr:col>
          <xdr:colOff>314325</xdr:colOff>
          <xdr:row>28</xdr:row>
          <xdr:rowOff>409575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3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1104900</xdr:colOff>
          <xdr:row>28</xdr:row>
          <xdr:rowOff>0</xdr:rowOff>
        </xdr:from>
        <xdr:to>
          <xdr:col>1</xdr:col>
          <xdr:colOff>1390650</xdr:colOff>
          <xdr:row>29</xdr:row>
          <xdr:rowOff>0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3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847725</xdr:colOff>
          <xdr:row>28</xdr:row>
          <xdr:rowOff>0</xdr:rowOff>
        </xdr:from>
        <xdr:to>
          <xdr:col>20</xdr:col>
          <xdr:colOff>9525</xdr:colOff>
          <xdr:row>29</xdr:row>
          <xdr:rowOff>0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3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28</xdr:row>
          <xdr:rowOff>0</xdr:rowOff>
        </xdr:from>
        <xdr:to>
          <xdr:col>13</xdr:col>
          <xdr:colOff>266700</xdr:colOff>
          <xdr:row>29</xdr:row>
          <xdr:rowOff>9525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3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666750</xdr:colOff>
          <xdr:row>28</xdr:row>
          <xdr:rowOff>0</xdr:rowOff>
        </xdr:from>
        <xdr:to>
          <xdr:col>3</xdr:col>
          <xdr:colOff>28575</xdr:colOff>
          <xdr:row>29</xdr:row>
          <xdr:rowOff>0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3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400050</xdr:colOff>
          <xdr:row>27</xdr:row>
          <xdr:rowOff>228600</xdr:rowOff>
        </xdr:from>
        <xdr:to>
          <xdr:col>7</xdr:col>
          <xdr:colOff>676275</xdr:colOff>
          <xdr:row>29</xdr:row>
          <xdr:rowOff>0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3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847725</xdr:colOff>
          <xdr:row>28</xdr:row>
          <xdr:rowOff>0</xdr:rowOff>
        </xdr:from>
        <xdr:to>
          <xdr:col>6</xdr:col>
          <xdr:colOff>0</xdr:colOff>
          <xdr:row>29</xdr:row>
          <xdr:rowOff>0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3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8</xdr:row>
      <xdr:rowOff>0</xdr:rowOff>
    </xdr:from>
    <xdr:to>
      <xdr:col>1</xdr:col>
      <xdr:colOff>1028700</xdr:colOff>
      <xdr:row>10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781050" y="876300"/>
          <a:ext cx="857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171450</xdr:colOff>
      <xdr:row>8</xdr:row>
      <xdr:rowOff>0</xdr:rowOff>
    </xdr:from>
    <xdr:to>
      <xdr:col>1</xdr:col>
      <xdr:colOff>1028700</xdr:colOff>
      <xdr:row>10</xdr:row>
      <xdr:rowOff>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781050" y="876300"/>
          <a:ext cx="857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5</xdr:row>
      <xdr:rowOff>19050</xdr:rowOff>
    </xdr:from>
    <xdr:to>
      <xdr:col>10</xdr:col>
      <xdr:colOff>38100</xdr:colOff>
      <xdr:row>9</xdr:row>
      <xdr:rowOff>85725</xdr:rowOff>
    </xdr:to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Arrowheads="1"/>
        </xdr:cNvSpPr>
      </xdr:nvSpPr>
      <xdr:spPr bwMode="auto">
        <a:xfrm>
          <a:off x="0" y="581025"/>
          <a:ext cx="8743950" cy="476250"/>
        </a:xfrm>
        <a:prstGeom prst="roundRect">
          <a:avLst>
            <a:gd name="adj" fmla="val 8421"/>
          </a:avLst>
        </a:prstGeom>
        <a:solidFill>
          <a:schemeClr val="bg1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36576" bIns="0" anchor="ctr" upright="1"/>
        <a:lstStyle/>
        <a:p>
          <a:pPr algn="ctr" rtl="0"/>
          <a:r>
            <a:rPr lang="es-GT" sz="1200" b="1" i="0" baseline="0">
              <a:effectLst/>
              <a:latin typeface="Arial" pitchFamily="34" charset="0"/>
              <a:ea typeface="+mn-ea"/>
              <a:cs typeface="Arial" pitchFamily="34" charset="0"/>
            </a:rPr>
            <a:t>SOLICITUD DE CRÉDITO PARA PERSONA JURÍDICA</a:t>
          </a:r>
          <a:endParaRPr lang="es-GT" sz="1400">
            <a:effectLst/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2</xdr:col>
      <xdr:colOff>333375</xdr:colOff>
      <xdr:row>2</xdr:row>
      <xdr:rowOff>95250</xdr:rowOff>
    </xdr:to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Arrowheads="1"/>
        </xdr:cNvSpPr>
      </xdr:nvSpPr>
      <xdr:spPr bwMode="auto">
        <a:xfrm>
          <a:off x="0" y="95250"/>
          <a:ext cx="2219325" cy="238125"/>
        </a:xfrm>
        <a:prstGeom prst="roundRect">
          <a:avLst>
            <a:gd name="adj" fmla="val 16667"/>
          </a:avLst>
        </a:prstGeom>
        <a:solidFill>
          <a:srgbClr val="BFBFB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36634</xdr:colOff>
      <xdr:row>1</xdr:row>
      <xdr:rowOff>3332</xdr:rowOff>
    </xdr:from>
    <xdr:to>
      <xdr:col>2</xdr:col>
      <xdr:colOff>285751</xdr:colOff>
      <xdr:row>2</xdr:row>
      <xdr:rowOff>99648</xdr:rowOff>
    </xdr:to>
    <xdr:sp macro="" textlink="">
      <xdr:nvSpPr>
        <xdr:cNvPr id="6" name="Text Box 7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36634" y="98582"/>
          <a:ext cx="2135067" cy="23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es-GT" sz="10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ANEXO CRÉDITO PJ</a:t>
          </a:r>
        </a:p>
      </xdr:txBody>
    </xdr:sp>
    <xdr:clientData/>
  </xdr:twoCellAnchor>
  <xdr:twoCellAnchor editAs="absolute">
    <xdr:from>
      <xdr:col>1</xdr:col>
      <xdr:colOff>428625</xdr:colOff>
      <xdr:row>36</xdr:row>
      <xdr:rowOff>19050</xdr:rowOff>
    </xdr:from>
    <xdr:to>
      <xdr:col>1</xdr:col>
      <xdr:colOff>704850</xdr:colOff>
      <xdr:row>36</xdr:row>
      <xdr:rowOff>123825</xdr:rowOff>
    </xdr:to>
    <xdr:sp macro="" textlink="" fLocksText="0">
      <xdr:nvSpPr>
        <xdr:cNvPr id="12" name="Rectangle 16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Arrowheads="1"/>
        </xdr:cNvSpPr>
      </xdr:nvSpPr>
      <xdr:spPr bwMode="auto">
        <a:xfrm>
          <a:off x="1038225" y="5324475"/>
          <a:ext cx="276225" cy="1047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horzOverflow="clip" wrap="none" lIns="0" tIns="0" rIns="0" bIns="0" anchor="t" anchorCtr="1"/>
        <a:lstStyle/>
        <a:p>
          <a:endParaRPr lang="es-GT" sz="800"/>
        </a:p>
      </xdr:txBody>
    </xdr:sp>
    <xdr:clientData/>
  </xdr:twoCellAnchor>
  <xdr:twoCellAnchor editAs="absolute">
    <xdr:from>
      <xdr:col>2</xdr:col>
      <xdr:colOff>304800</xdr:colOff>
      <xdr:row>36</xdr:row>
      <xdr:rowOff>19050</xdr:rowOff>
    </xdr:from>
    <xdr:to>
      <xdr:col>2</xdr:col>
      <xdr:colOff>581025</xdr:colOff>
      <xdr:row>36</xdr:row>
      <xdr:rowOff>123825</xdr:rowOff>
    </xdr:to>
    <xdr:sp macro="" textlink="" fLocksText="0">
      <xdr:nvSpPr>
        <xdr:cNvPr id="13" name="Rectangle 16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Arrowheads="1"/>
        </xdr:cNvSpPr>
      </xdr:nvSpPr>
      <xdr:spPr bwMode="auto">
        <a:xfrm>
          <a:off x="2190750" y="5324475"/>
          <a:ext cx="276225" cy="1047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horzOverflow="clip" wrap="none" lIns="0" tIns="0" rIns="0" bIns="0" anchor="t" anchorCtr="1"/>
        <a:lstStyle/>
        <a:p>
          <a:endParaRPr lang="es-GT" sz="800"/>
        </a:p>
      </xdr:txBody>
    </xdr:sp>
    <xdr:clientData/>
  </xdr:twoCellAnchor>
  <xdr:twoCellAnchor editAs="absolute">
    <xdr:from>
      <xdr:col>0</xdr:col>
      <xdr:colOff>504825</xdr:colOff>
      <xdr:row>44</xdr:row>
      <xdr:rowOff>9525</xdr:rowOff>
    </xdr:from>
    <xdr:to>
      <xdr:col>1</xdr:col>
      <xdr:colOff>171450</xdr:colOff>
      <xdr:row>44</xdr:row>
      <xdr:rowOff>114300</xdr:rowOff>
    </xdr:to>
    <xdr:sp macro="" textlink="" fLocksText="0">
      <xdr:nvSpPr>
        <xdr:cNvPr id="14" name="Rectangle 16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Arrowheads="1"/>
        </xdr:cNvSpPr>
      </xdr:nvSpPr>
      <xdr:spPr bwMode="auto">
        <a:xfrm>
          <a:off x="504825" y="6734175"/>
          <a:ext cx="276225" cy="1047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horzOverflow="clip" wrap="none" lIns="0" tIns="0" rIns="0" bIns="0" anchor="t" anchorCtr="1"/>
        <a:lstStyle/>
        <a:p>
          <a:endParaRPr lang="es-GT" sz="800"/>
        </a:p>
      </xdr:txBody>
    </xdr:sp>
    <xdr:clientData/>
  </xdr:twoCellAnchor>
  <xdr:twoCellAnchor editAs="absolute">
    <xdr:from>
      <xdr:col>1</xdr:col>
      <xdr:colOff>895350</xdr:colOff>
      <xdr:row>44</xdr:row>
      <xdr:rowOff>9525</xdr:rowOff>
    </xdr:from>
    <xdr:to>
      <xdr:col>1</xdr:col>
      <xdr:colOff>1171575</xdr:colOff>
      <xdr:row>44</xdr:row>
      <xdr:rowOff>114300</xdr:rowOff>
    </xdr:to>
    <xdr:sp macro="" textlink="" fLocksText="0">
      <xdr:nvSpPr>
        <xdr:cNvPr id="15" name="Rectangle 16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Arrowheads="1"/>
        </xdr:cNvSpPr>
      </xdr:nvSpPr>
      <xdr:spPr bwMode="auto">
        <a:xfrm>
          <a:off x="1504950" y="6734175"/>
          <a:ext cx="276225" cy="1047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horzOverflow="clip" wrap="none" lIns="0" tIns="0" rIns="0" bIns="0" anchor="t" anchorCtr="1"/>
        <a:lstStyle/>
        <a:p>
          <a:endParaRPr lang="es-GT" sz="800"/>
        </a:p>
      </xdr:txBody>
    </xdr:sp>
    <xdr:clientData/>
  </xdr:twoCellAnchor>
  <xdr:twoCellAnchor editAs="absolute">
    <xdr:from>
      <xdr:col>0</xdr:col>
      <xdr:colOff>495300</xdr:colOff>
      <xdr:row>45</xdr:row>
      <xdr:rowOff>47625</xdr:rowOff>
    </xdr:from>
    <xdr:to>
      <xdr:col>1</xdr:col>
      <xdr:colOff>161925</xdr:colOff>
      <xdr:row>45</xdr:row>
      <xdr:rowOff>152400</xdr:rowOff>
    </xdr:to>
    <xdr:sp macro="" textlink="" fLocksText="0">
      <xdr:nvSpPr>
        <xdr:cNvPr id="16" name="Rectangle 16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Arrowheads="1"/>
        </xdr:cNvSpPr>
      </xdr:nvSpPr>
      <xdr:spPr bwMode="auto">
        <a:xfrm>
          <a:off x="495300" y="6934200"/>
          <a:ext cx="276225" cy="1047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horzOverflow="clip" wrap="none" lIns="0" tIns="0" rIns="0" bIns="0" anchor="t" anchorCtr="1"/>
        <a:lstStyle/>
        <a:p>
          <a:endParaRPr lang="es-GT" sz="800"/>
        </a:p>
      </xdr:txBody>
    </xdr:sp>
    <xdr:clientData/>
  </xdr:twoCellAnchor>
  <xdr:twoCellAnchor editAs="absolute">
    <xdr:from>
      <xdr:col>1</xdr:col>
      <xdr:colOff>895350</xdr:colOff>
      <xdr:row>45</xdr:row>
      <xdr:rowOff>38100</xdr:rowOff>
    </xdr:from>
    <xdr:to>
      <xdr:col>1</xdr:col>
      <xdr:colOff>1171575</xdr:colOff>
      <xdr:row>45</xdr:row>
      <xdr:rowOff>142875</xdr:rowOff>
    </xdr:to>
    <xdr:sp macro="" textlink="" fLocksText="0">
      <xdr:nvSpPr>
        <xdr:cNvPr id="17" name="Rectangle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Arrowheads="1"/>
        </xdr:cNvSpPr>
      </xdr:nvSpPr>
      <xdr:spPr bwMode="auto">
        <a:xfrm>
          <a:off x="1504950" y="6924675"/>
          <a:ext cx="276225" cy="1047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horzOverflow="clip" wrap="none" lIns="0" tIns="0" rIns="0" bIns="0" anchor="t" anchorCtr="1"/>
        <a:lstStyle/>
        <a:p>
          <a:endParaRPr lang="es-GT" sz="800"/>
        </a:p>
      </xdr:txBody>
    </xdr:sp>
    <xdr:clientData/>
  </xdr:twoCellAnchor>
  <xdr:twoCellAnchor editAs="absolute">
    <xdr:from>
      <xdr:col>0</xdr:col>
      <xdr:colOff>495300</xdr:colOff>
      <xdr:row>46</xdr:row>
      <xdr:rowOff>0</xdr:rowOff>
    </xdr:from>
    <xdr:to>
      <xdr:col>1</xdr:col>
      <xdr:colOff>161925</xdr:colOff>
      <xdr:row>46</xdr:row>
      <xdr:rowOff>104775</xdr:rowOff>
    </xdr:to>
    <xdr:sp macro="" textlink="" fLocksText="0">
      <xdr:nvSpPr>
        <xdr:cNvPr id="18" name="Rectangle 16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Arrowheads="1"/>
        </xdr:cNvSpPr>
      </xdr:nvSpPr>
      <xdr:spPr bwMode="auto">
        <a:xfrm>
          <a:off x="495300" y="7086600"/>
          <a:ext cx="276225" cy="1047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horzOverflow="clip" wrap="none" lIns="0" tIns="0" rIns="0" bIns="0" anchor="t" anchorCtr="1"/>
        <a:lstStyle/>
        <a:p>
          <a:endParaRPr lang="es-GT" sz="800"/>
        </a:p>
      </xdr:txBody>
    </xdr:sp>
    <xdr:clientData/>
  </xdr:twoCellAnchor>
  <xdr:twoCellAnchor editAs="absolute">
    <xdr:from>
      <xdr:col>1</xdr:col>
      <xdr:colOff>895350</xdr:colOff>
      <xdr:row>46</xdr:row>
      <xdr:rowOff>0</xdr:rowOff>
    </xdr:from>
    <xdr:to>
      <xdr:col>1</xdr:col>
      <xdr:colOff>1171575</xdr:colOff>
      <xdr:row>46</xdr:row>
      <xdr:rowOff>104775</xdr:rowOff>
    </xdr:to>
    <xdr:sp macro="" textlink="" fLocksText="0">
      <xdr:nvSpPr>
        <xdr:cNvPr id="19" name="Rectangle 16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Arrowheads="1"/>
        </xdr:cNvSpPr>
      </xdr:nvSpPr>
      <xdr:spPr bwMode="auto">
        <a:xfrm>
          <a:off x="1504950" y="7086600"/>
          <a:ext cx="276225" cy="1047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horzOverflow="clip" wrap="none" lIns="0" tIns="0" rIns="0" bIns="0" anchor="t" anchorCtr="1"/>
        <a:lstStyle/>
        <a:p>
          <a:endParaRPr lang="es-GT" sz="800"/>
        </a:p>
      </xdr:txBody>
    </xdr:sp>
    <xdr:clientData/>
  </xdr:twoCellAnchor>
  <xdr:twoCellAnchor editAs="absolute">
    <xdr:from>
      <xdr:col>0</xdr:col>
      <xdr:colOff>495300</xdr:colOff>
      <xdr:row>47</xdr:row>
      <xdr:rowOff>19050</xdr:rowOff>
    </xdr:from>
    <xdr:to>
      <xdr:col>1</xdr:col>
      <xdr:colOff>161925</xdr:colOff>
      <xdr:row>47</xdr:row>
      <xdr:rowOff>123825</xdr:rowOff>
    </xdr:to>
    <xdr:sp macro="" textlink="" fLocksText="0">
      <xdr:nvSpPr>
        <xdr:cNvPr id="20" name="Rectangle 16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Arrowheads="1"/>
        </xdr:cNvSpPr>
      </xdr:nvSpPr>
      <xdr:spPr bwMode="auto">
        <a:xfrm>
          <a:off x="495300" y="7267575"/>
          <a:ext cx="276225" cy="1047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horzOverflow="clip" wrap="none" lIns="0" tIns="0" rIns="0" bIns="0" anchor="t" anchorCtr="1"/>
        <a:lstStyle/>
        <a:p>
          <a:endParaRPr lang="es-GT" sz="800"/>
        </a:p>
      </xdr:txBody>
    </xdr:sp>
    <xdr:clientData/>
  </xdr:twoCellAnchor>
  <xdr:twoCellAnchor editAs="absolute">
    <xdr:from>
      <xdr:col>1</xdr:col>
      <xdr:colOff>895350</xdr:colOff>
      <xdr:row>47</xdr:row>
      <xdr:rowOff>9525</xdr:rowOff>
    </xdr:from>
    <xdr:to>
      <xdr:col>1</xdr:col>
      <xdr:colOff>1171575</xdr:colOff>
      <xdr:row>47</xdr:row>
      <xdr:rowOff>114300</xdr:rowOff>
    </xdr:to>
    <xdr:sp macro="" textlink="" fLocksText="0">
      <xdr:nvSpPr>
        <xdr:cNvPr id="21" name="Rectangle 16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Arrowheads="1"/>
        </xdr:cNvSpPr>
      </xdr:nvSpPr>
      <xdr:spPr bwMode="auto">
        <a:xfrm>
          <a:off x="1504950" y="7258050"/>
          <a:ext cx="276225" cy="1047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horzOverflow="clip" wrap="none" lIns="0" tIns="0" rIns="0" bIns="0" anchor="t" anchorCtr="1"/>
        <a:lstStyle/>
        <a:p>
          <a:endParaRPr lang="es-GT" sz="800"/>
        </a:p>
      </xdr:txBody>
    </xdr:sp>
    <xdr:clientData/>
  </xdr:twoCellAnchor>
  <xdr:twoCellAnchor editAs="absolute">
    <xdr:from>
      <xdr:col>1</xdr:col>
      <xdr:colOff>1000125</xdr:colOff>
      <xdr:row>52</xdr:row>
      <xdr:rowOff>9525</xdr:rowOff>
    </xdr:from>
    <xdr:to>
      <xdr:col>2</xdr:col>
      <xdr:colOff>0</xdr:colOff>
      <xdr:row>52</xdr:row>
      <xdr:rowOff>114300</xdr:rowOff>
    </xdr:to>
    <xdr:sp macro="" textlink="" fLocksText="0">
      <xdr:nvSpPr>
        <xdr:cNvPr id="22" name="Rectangle 16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spLocks noChangeArrowheads="1"/>
        </xdr:cNvSpPr>
      </xdr:nvSpPr>
      <xdr:spPr bwMode="auto">
        <a:xfrm>
          <a:off x="1609725" y="8067675"/>
          <a:ext cx="276225" cy="1047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horzOverflow="clip" wrap="none" lIns="0" tIns="0" rIns="0" bIns="0" anchor="t" anchorCtr="1"/>
        <a:lstStyle/>
        <a:p>
          <a:endParaRPr lang="es-GT" sz="800"/>
        </a:p>
      </xdr:txBody>
    </xdr:sp>
    <xdr:clientData/>
  </xdr:twoCellAnchor>
  <xdr:twoCellAnchor editAs="absolute">
    <xdr:from>
      <xdr:col>6</xdr:col>
      <xdr:colOff>57150</xdr:colOff>
      <xdr:row>52</xdr:row>
      <xdr:rowOff>9525</xdr:rowOff>
    </xdr:from>
    <xdr:to>
      <xdr:col>6</xdr:col>
      <xdr:colOff>333375</xdr:colOff>
      <xdr:row>52</xdr:row>
      <xdr:rowOff>114300</xdr:rowOff>
    </xdr:to>
    <xdr:sp macro="" textlink="" fLocksText="0">
      <xdr:nvSpPr>
        <xdr:cNvPr id="23" name="Rectangle 16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Arrowheads="1"/>
        </xdr:cNvSpPr>
      </xdr:nvSpPr>
      <xdr:spPr bwMode="auto">
        <a:xfrm>
          <a:off x="5562600" y="8067675"/>
          <a:ext cx="276225" cy="1047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horzOverflow="clip" wrap="none" lIns="0" tIns="0" rIns="0" bIns="0" anchor="t" anchorCtr="1"/>
        <a:lstStyle/>
        <a:p>
          <a:endParaRPr lang="es-GT" sz="800"/>
        </a:p>
      </xdr:txBody>
    </xdr:sp>
    <xdr:clientData/>
  </xdr:twoCellAnchor>
  <xdr:twoCellAnchor editAs="absolute">
    <xdr:from>
      <xdr:col>8</xdr:col>
      <xdr:colOff>9525</xdr:colOff>
      <xdr:row>52</xdr:row>
      <xdr:rowOff>9525</xdr:rowOff>
    </xdr:from>
    <xdr:to>
      <xdr:col>8</xdr:col>
      <xdr:colOff>285750</xdr:colOff>
      <xdr:row>52</xdr:row>
      <xdr:rowOff>114300</xdr:rowOff>
    </xdr:to>
    <xdr:sp macro="" textlink="" fLocksText="0">
      <xdr:nvSpPr>
        <xdr:cNvPr id="24" name="Rectangle 16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 noChangeArrowheads="1"/>
        </xdr:cNvSpPr>
      </xdr:nvSpPr>
      <xdr:spPr bwMode="auto">
        <a:xfrm>
          <a:off x="7153275" y="8067675"/>
          <a:ext cx="276225" cy="1047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horzOverflow="clip" wrap="none" lIns="0" tIns="0" rIns="0" bIns="0" anchor="t" anchorCtr="1"/>
        <a:lstStyle/>
        <a:p>
          <a:endParaRPr lang="es-GT" sz="800"/>
        </a:p>
      </xdr:txBody>
    </xdr:sp>
    <xdr:clientData/>
  </xdr:twoCellAnchor>
  <xdr:twoCellAnchor editAs="absolute">
    <xdr:from>
      <xdr:col>1</xdr:col>
      <xdr:colOff>533400</xdr:colOff>
      <xdr:row>40</xdr:row>
      <xdr:rowOff>19050</xdr:rowOff>
    </xdr:from>
    <xdr:to>
      <xdr:col>1</xdr:col>
      <xdr:colOff>809625</xdr:colOff>
      <xdr:row>40</xdr:row>
      <xdr:rowOff>123825</xdr:rowOff>
    </xdr:to>
    <xdr:sp macro="" textlink="" fLocksText="0">
      <xdr:nvSpPr>
        <xdr:cNvPr id="25" name="Rectangle 16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>
          <a:spLocks noChangeArrowheads="1"/>
        </xdr:cNvSpPr>
      </xdr:nvSpPr>
      <xdr:spPr bwMode="auto">
        <a:xfrm>
          <a:off x="1143000" y="5972175"/>
          <a:ext cx="276225" cy="1047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horzOverflow="clip" wrap="none" lIns="0" tIns="0" rIns="0" bIns="0" anchor="t" anchorCtr="1"/>
        <a:lstStyle/>
        <a:p>
          <a:endParaRPr lang="es-GT" sz="800"/>
        </a:p>
      </xdr:txBody>
    </xdr:sp>
    <xdr:clientData/>
  </xdr:twoCellAnchor>
  <xdr:twoCellAnchor editAs="absolute">
    <xdr:from>
      <xdr:col>2</xdr:col>
      <xdr:colOff>295275</xdr:colOff>
      <xdr:row>40</xdr:row>
      <xdr:rowOff>19050</xdr:rowOff>
    </xdr:from>
    <xdr:to>
      <xdr:col>2</xdr:col>
      <xdr:colOff>571500</xdr:colOff>
      <xdr:row>40</xdr:row>
      <xdr:rowOff>123825</xdr:rowOff>
    </xdr:to>
    <xdr:sp macro="" textlink="" fLocksText="0">
      <xdr:nvSpPr>
        <xdr:cNvPr id="26" name="Rectangle 16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spLocks noChangeArrowheads="1"/>
        </xdr:cNvSpPr>
      </xdr:nvSpPr>
      <xdr:spPr bwMode="auto">
        <a:xfrm>
          <a:off x="2181225" y="5972175"/>
          <a:ext cx="276225" cy="1047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horzOverflow="clip" wrap="none" lIns="0" tIns="0" rIns="0" bIns="0" anchor="t" anchorCtr="1"/>
        <a:lstStyle/>
        <a:p>
          <a:endParaRPr lang="es-GT" sz="800"/>
        </a:p>
      </xdr:txBody>
    </xdr:sp>
    <xdr:clientData/>
  </xdr:twoCellAnchor>
  <xdr:twoCellAnchor editAs="absolute">
    <xdr:from>
      <xdr:col>3</xdr:col>
      <xdr:colOff>47625</xdr:colOff>
      <xdr:row>55</xdr:row>
      <xdr:rowOff>9525</xdr:rowOff>
    </xdr:from>
    <xdr:to>
      <xdr:col>3</xdr:col>
      <xdr:colOff>323850</xdr:colOff>
      <xdr:row>55</xdr:row>
      <xdr:rowOff>114300</xdr:rowOff>
    </xdr:to>
    <xdr:sp macro="" textlink="" fLocksText="0">
      <xdr:nvSpPr>
        <xdr:cNvPr id="27" name="Rectangle 1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Arrowheads="1"/>
        </xdr:cNvSpPr>
      </xdr:nvSpPr>
      <xdr:spPr bwMode="auto">
        <a:xfrm>
          <a:off x="2867025" y="8553450"/>
          <a:ext cx="276225" cy="1047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horzOverflow="clip" wrap="none" lIns="0" tIns="0" rIns="0" bIns="0" anchor="t" anchorCtr="1"/>
        <a:lstStyle/>
        <a:p>
          <a:endParaRPr lang="es-GT" sz="800"/>
        </a:p>
      </xdr:txBody>
    </xdr:sp>
    <xdr:clientData/>
  </xdr:twoCellAnchor>
  <xdr:twoCellAnchor editAs="absolute">
    <xdr:from>
      <xdr:col>4</xdr:col>
      <xdr:colOff>685800</xdr:colOff>
      <xdr:row>55</xdr:row>
      <xdr:rowOff>9525</xdr:rowOff>
    </xdr:from>
    <xdr:to>
      <xdr:col>5</xdr:col>
      <xdr:colOff>95250</xdr:colOff>
      <xdr:row>55</xdr:row>
      <xdr:rowOff>114300</xdr:rowOff>
    </xdr:to>
    <xdr:sp macro="" textlink="" fLocksText="0">
      <xdr:nvSpPr>
        <xdr:cNvPr id="28" name="Rectangle 16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 noChangeArrowheads="1"/>
        </xdr:cNvSpPr>
      </xdr:nvSpPr>
      <xdr:spPr bwMode="auto">
        <a:xfrm>
          <a:off x="4362450" y="8553450"/>
          <a:ext cx="276225" cy="1047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horzOverflow="clip" wrap="none" lIns="0" tIns="0" rIns="0" bIns="0" anchor="t" anchorCtr="1"/>
        <a:lstStyle/>
        <a:p>
          <a:endParaRPr lang="es-GT" sz="800"/>
        </a:p>
      </xdr:txBody>
    </xdr:sp>
    <xdr:clientData/>
  </xdr:twoCellAnchor>
  <xdr:twoCellAnchor editAs="absolute">
    <xdr:from>
      <xdr:col>1</xdr:col>
      <xdr:colOff>1028700</xdr:colOff>
      <xdr:row>54</xdr:row>
      <xdr:rowOff>152400</xdr:rowOff>
    </xdr:from>
    <xdr:to>
      <xdr:col>2</xdr:col>
      <xdr:colOff>28575</xdr:colOff>
      <xdr:row>55</xdr:row>
      <xdr:rowOff>95250</xdr:rowOff>
    </xdr:to>
    <xdr:sp macro="" textlink="" fLocksText="0">
      <xdr:nvSpPr>
        <xdr:cNvPr id="29" name="Rectangle 16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>
          <a:spLocks noChangeArrowheads="1"/>
        </xdr:cNvSpPr>
      </xdr:nvSpPr>
      <xdr:spPr bwMode="auto">
        <a:xfrm>
          <a:off x="1638300" y="8534400"/>
          <a:ext cx="276225" cy="1047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horzOverflow="clip" wrap="none" lIns="0" tIns="0" rIns="0" bIns="0" anchor="t" anchorCtr="1"/>
        <a:lstStyle/>
        <a:p>
          <a:endParaRPr lang="es-GT" sz="800"/>
        </a:p>
      </xdr:txBody>
    </xdr:sp>
    <xdr:clientData/>
  </xdr:twoCellAnchor>
  <xdr:twoCellAnchor editAs="absolute">
    <xdr:from>
      <xdr:col>4</xdr:col>
      <xdr:colOff>133350</xdr:colOff>
      <xdr:row>71</xdr:row>
      <xdr:rowOff>9525</xdr:rowOff>
    </xdr:from>
    <xdr:to>
      <xdr:col>4</xdr:col>
      <xdr:colOff>409575</xdr:colOff>
      <xdr:row>71</xdr:row>
      <xdr:rowOff>114300</xdr:rowOff>
    </xdr:to>
    <xdr:sp macro="" textlink="" fLocksText="0">
      <xdr:nvSpPr>
        <xdr:cNvPr id="30" name="Rectangle 16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>
          <a:spLocks noChangeArrowheads="1"/>
        </xdr:cNvSpPr>
      </xdr:nvSpPr>
      <xdr:spPr bwMode="auto">
        <a:xfrm>
          <a:off x="3810000" y="11144250"/>
          <a:ext cx="276225" cy="1047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horzOverflow="clip" wrap="none" lIns="0" tIns="0" rIns="0" bIns="0" anchor="t" anchorCtr="1"/>
        <a:lstStyle/>
        <a:p>
          <a:endParaRPr lang="es-GT" sz="800"/>
        </a:p>
      </xdr:txBody>
    </xdr:sp>
    <xdr:clientData/>
  </xdr:twoCellAnchor>
  <xdr:twoCellAnchor editAs="absolute">
    <xdr:from>
      <xdr:col>5</xdr:col>
      <xdr:colOff>95250</xdr:colOff>
      <xdr:row>71</xdr:row>
      <xdr:rowOff>9525</xdr:rowOff>
    </xdr:from>
    <xdr:to>
      <xdr:col>5</xdr:col>
      <xdr:colOff>371475</xdr:colOff>
      <xdr:row>71</xdr:row>
      <xdr:rowOff>114300</xdr:rowOff>
    </xdr:to>
    <xdr:sp macro="" textlink="" fLocksText="0">
      <xdr:nvSpPr>
        <xdr:cNvPr id="31" name="Rectangle 16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spLocks noChangeArrowheads="1"/>
        </xdr:cNvSpPr>
      </xdr:nvSpPr>
      <xdr:spPr bwMode="auto">
        <a:xfrm>
          <a:off x="4638675" y="11144250"/>
          <a:ext cx="276225" cy="1047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horzOverflow="clip" wrap="none" lIns="0" tIns="0" rIns="0" bIns="0" anchor="t" anchorCtr="1"/>
        <a:lstStyle/>
        <a:p>
          <a:endParaRPr lang="es-GT" sz="800"/>
        </a:p>
      </xdr:txBody>
    </xdr:sp>
    <xdr:clientData/>
  </xdr:twoCellAnchor>
  <xdr:twoCellAnchor editAs="absolute">
    <xdr:from>
      <xdr:col>0</xdr:col>
      <xdr:colOff>495300</xdr:colOff>
      <xdr:row>48</xdr:row>
      <xdr:rowOff>9525</xdr:rowOff>
    </xdr:from>
    <xdr:to>
      <xdr:col>1</xdr:col>
      <xdr:colOff>161925</xdr:colOff>
      <xdr:row>48</xdr:row>
      <xdr:rowOff>114300</xdr:rowOff>
    </xdr:to>
    <xdr:sp macro="" textlink="" fLocksText="0">
      <xdr:nvSpPr>
        <xdr:cNvPr id="32" name="Rectangle 16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>
          <a:spLocks noChangeArrowheads="1"/>
        </xdr:cNvSpPr>
      </xdr:nvSpPr>
      <xdr:spPr bwMode="auto">
        <a:xfrm>
          <a:off x="495300" y="7419975"/>
          <a:ext cx="276225" cy="1047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horzOverflow="clip" wrap="none" lIns="0" tIns="0" rIns="0" bIns="0" anchor="t" anchorCtr="1"/>
        <a:lstStyle/>
        <a:p>
          <a:endParaRPr lang="es-GT" sz="800"/>
        </a:p>
      </xdr:txBody>
    </xdr:sp>
    <xdr:clientData/>
  </xdr:twoCellAnchor>
  <xdr:twoCellAnchor editAs="absolute">
    <xdr:from>
      <xdr:col>1</xdr:col>
      <xdr:colOff>895350</xdr:colOff>
      <xdr:row>48</xdr:row>
      <xdr:rowOff>0</xdr:rowOff>
    </xdr:from>
    <xdr:to>
      <xdr:col>1</xdr:col>
      <xdr:colOff>1171575</xdr:colOff>
      <xdr:row>48</xdr:row>
      <xdr:rowOff>104775</xdr:rowOff>
    </xdr:to>
    <xdr:sp macro="" textlink="" fLocksText="0">
      <xdr:nvSpPr>
        <xdr:cNvPr id="33" name="Rectangle 16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>
          <a:spLocks noChangeArrowheads="1"/>
        </xdr:cNvSpPr>
      </xdr:nvSpPr>
      <xdr:spPr bwMode="auto">
        <a:xfrm>
          <a:off x="1504950" y="7410450"/>
          <a:ext cx="276225" cy="1047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horzOverflow="clip" wrap="none" lIns="0" tIns="0" rIns="0" bIns="0" anchor="t" anchorCtr="1"/>
        <a:lstStyle/>
        <a:p>
          <a:endParaRPr lang="es-GT" sz="800"/>
        </a:p>
      </xdr:txBody>
    </xdr:sp>
    <xdr:clientData/>
  </xdr:twoCellAnchor>
  <xdr:twoCellAnchor editAs="absolute">
    <xdr:from>
      <xdr:col>1</xdr:col>
      <xdr:colOff>1028700</xdr:colOff>
      <xdr:row>54</xdr:row>
      <xdr:rowOff>9525</xdr:rowOff>
    </xdr:from>
    <xdr:to>
      <xdr:col>2</xdr:col>
      <xdr:colOff>28575</xdr:colOff>
      <xdr:row>54</xdr:row>
      <xdr:rowOff>114300</xdr:rowOff>
    </xdr:to>
    <xdr:sp macro="" textlink="" fLocksText="0">
      <xdr:nvSpPr>
        <xdr:cNvPr id="34" name="Rectangle 16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>
          <a:spLocks noChangeArrowheads="1"/>
        </xdr:cNvSpPr>
      </xdr:nvSpPr>
      <xdr:spPr bwMode="auto">
        <a:xfrm>
          <a:off x="1638300" y="8391525"/>
          <a:ext cx="276225" cy="1047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horzOverflow="clip" wrap="none" lIns="0" tIns="0" rIns="0" bIns="0" anchor="t" anchorCtr="1"/>
        <a:lstStyle/>
        <a:p>
          <a:endParaRPr lang="es-GT" sz="800"/>
        </a:p>
      </xdr:txBody>
    </xdr:sp>
    <xdr:clientData/>
  </xdr:twoCellAnchor>
  <xdr:twoCellAnchor editAs="absolute">
    <xdr:from>
      <xdr:col>4</xdr:col>
      <xdr:colOff>180975</xdr:colOff>
      <xdr:row>54</xdr:row>
      <xdr:rowOff>0</xdr:rowOff>
    </xdr:from>
    <xdr:to>
      <xdr:col>4</xdr:col>
      <xdr:colOff>457200</xdr:colOff>
      <xdr:row>54</xdr:row>
      <xdr:rowOff>104775</xdr:rowOff>
    </xdr:to>
    <xdr:sp macro="" textlink="" fLocksText="0">
      <xdr:nvSpPr>
        <xdr:cNvPr id="35" name="Rectangle 16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>
          <a:spLocks noChangeArrowheads="1"/>
        </xdr:cNvSpPr>
      </xdr:nvSpPr>
      <xdr:spPr bwMode="auto">
        <a:xfrm>
          <a:off x="3857625" y="8382000"/>
          <a:ext cx="276225" cy="1047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horzOverflow="clip" wrap="none" lIns="0" tIns="0" rIns="0" bIns="0" anchor="t" anchorCtr="1"/>
        <a:lstStyle/>
        <a:p>
          <a:endParaRPr lang="es-GT" sz="800"/>
        </a:p>
      </xdr:txBody>
    </xdr:sp>
    <xdr:clientData/>
  </xdr:twoCellAnchor>
  <xdr:twoCellAnchor editAs="absolute">
    <xdr:from>
      <xdr:col>6</xdr:col>
      <xdr:colOff>19050</xdr:colOff>
      <xdr:row>54</xdr:row>
      <xdr:rowOff>9525</xdr:rowOff>
    </xdr:from>
    <xdr:to>
      <xdr:col>6</xdr:col>
      <xdr:colOff>295275</xdr:colOff>
      <xdr:row>54</xdr:row>
      <xdr:rowOff>114300</xdr:rowOff>
    </xdr:to>
    <xdr:sp macro="" textlink="" fLocksText="0">
      <xdr:nvSpPr>
        <xdr:cNvPr id="36" name="Rectangle 16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>
          <a:spLocks noChangeArrowheads="1"/>
        </xdr:cNvSpPr>
      </xdr:nvSpPr>
      <xdr:spPr bwMode="auto">
        <a:xfrm>
          <a:off x="5524500" y="8391525"/>
          <a:ext cx="276225" cy="1047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horzOverflow="clip" wrap="none" lIns="0" tIns="0" rIns="0" bIns="0" anchor="t" anchorCtr="1"/>
        <a:lstStyle/>
        <a:p>
          <a:endParaRPr lang="es-GT" sz="800"/>
        </a:p>
      </xdr:txBody>
    </xdr:sp>
    <xdr:clientData/>
  </xdr:twoCellAnchor>
  <xdr:twoCellAnchor editAs="absolute">
    <xdr:from>
      <xdr:col>8</xdr:col>
      <xdr:colOff>342900</xdr:colOff>
      <xdr:row>54</xdr:row>
      <xdr:rowOff>9525</xdr:rowOff>
    </xdr:from>
    <xdr:to>
      <xdr:col>8</xdr:col>
      <xdr:colOff>619125</xdr:colOff>
      <xdr:row>54</xdr:row>
      <xdr:rowOff>114300</xdr:rowOff>
    </xdr:to>
    <xdr:sp macro="" textlink="" fLocksText="0">
      <xdr:nvSpPr>
        <xdr:cNvPr id="37" name="Rectangle 16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>
          <a:spLocks noChangeArrowheads="1"/>
        </xdr:cNvSpPr>
      </xdr:nvSpPr>
      <xdr:spPr bwMode="auto">
        <a:xfrm>
          <a:off x="7486650" y="8391525"/>
          <a:ext cx="276225" cy="1047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horzOverflow="clip" wrap="none" lIns="0" tIns="0" rIns="0" bIns="0" anchor="t" anchorCtr="1"/>
        <a:lstStyle/>
        <a:p>
          <a:endParaRPr lang="es-GT" sz="800"/>
        </a:p>
      </xdr:txBody>
    </xdr:sp>
    <xdr:clientData/>
  </xdr:twoCellAnchor>
  <xdr:twoCellAnchor editAs="absolute">
    <xdr:from>
      <xdr:col>1</xdr:col>
      <xdr:colOff>647700</xdr:colOff>
      <xdr:row>58</xdr:row>
      <xdr:rowOff>19050</xdr:rowOff>
    </xdr:from>
    <xdr:to>
      <xdr:col>1</xdr:col>
      <xdr:colOff>923925</xdr:colOff>
      <xdr:row>58</xdr:row>
      <xdr:rowOff>123825</xdr:rowOff>
    </xdr:to>
    <xdr:sp macro="" textlink="" fLocksText="0">
      <xdr:nvSpPr>
        <xdr:cNvPr id="38" name="Rectangle 16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>
          <a:spLocks noChangeArrowheads="1"/>
        </xdr:cNvSpPr>
      </xdr:nvSpPr>
      <xdr:spPr bwMode="auto">
        <a:xfrm>
          <a:off x="1257300" y="9048750"/>
          <a:ext cx="276225" cy="1047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horzOverflow="clip" wrap="none" lIns="0" tIns="0" rIns="0" bIns="0" anchor="t" anchorCtr="1"/>
        <a:lstStyle/>
        <a:p>
          <a:endParaRPr lang="es-GT" sz="800"/>
        </a:p>
      </xdr:txBody>
    </xdr:sp>
    <xdr:clientData/>
  </xdr:twoCellAnchor>
  <xdr:twoCellAnchor editAs="absolute">
    <xdr:from>
      <xdr:col>2</xdr:col>
      <xdr:colOff>866775</xdr:colOff>
      <xdr:row>58</xdr:row>
      <xdr:rowOff>19050</xdr:rowOff>
    </xdr:from>
    <xdr:to>
      <xdr:col>3</xdr:col>
      <xdr:colOff>209550</xdr:colOff>
      <xdr:row>58</xdr:row>
      <xdr:rowOff>123825</xdr:rowOff>
    </xdr:to>
    <xdr:sp macro="" textlink="" fLocksText="0">
      <xdr:nvSpPr>
        <xdr:cNvPr id="39" name="Rectangle 16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>
          <a:spLocks noChangeArrowheads="1"/>
        </xdr:cNvSpPr>
      </xdr:nvSpPr>
      <xdr:spPr bwMode="auto">
        <a:xfrm>
          <a:off x="2752725" y="9048750"/>
          <a:ext cx="276225" cy="1047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horzOverflow="clip" wrap="none" lIns="0" tIns="0" rIns="0" bIns="0" anchor="t" anchorCtr="1"/>
        <a:lstStyle/>
        <a:p>
          <a:endParaRPr lang="es-GT" sz="800"/>
        </a:p>
      </xdr:txBody>
    </xdr:sp>
    <xdr:clientData/>
  </xdr:twoCellAnchor>
  <xdr:twoCellAnchor editAs="absolute">
    <xdr:from>
      <xdr:col>4</xdr:col>
      <xdr:colOff>742950</xdr:colOff>
      <xdr:row>58</xdr:row>
      <xdr:rowOff>9525</xdr:rowOff>
    </xdr:from>
    <xdr:to>
      <xdr:col>5</xdr:col>
      <xdr:colOff>152400</xdr:colOff>
      <xdr:row>58</xdr:row>
      <xdr:rowOff>114300</xdr:rowOff>
    </xdr:to>
    <xdr:sp macro="" textlink="" fLocksText="0">
      <xdr:nvSpPr>
        <xdr:cNvPr id="40" name="Rectangle 16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>
          <a:spLocks noChangeArrowheads="1"/>
        </xdr:cNvSpPr>
      </xdr:nvSpPr>
      <xdr:spPr bwMode="auto">
        <a:xfrm>
          <a:off x="4419600" y="9039225"/>
          <a:ext cx="276225" cy="1047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horzOverflow="clip" wrap="none" lIns="0" tIns="0" rIns="0" bIns="0" anchor="t" anchorCtr="1"/>
        <a:lstStyle/>
        <a:p>
          <a:endParaRPr lang="es-GT" sz="800"/>
        </a:p>
      </xdr:txBody>
    </xdr:sp>
    <xdr:clientData/>
  </xdr:twoCellAnchor>
  <xdr:twoCellAnchor editAs="absolute">
    <xdr:from>
      <xdr:col>6</xdr:col>
      <xdr:colOff>419100</xdr:colOff>
      <xdr:row>58</xdr:row>
      <xdr:rowOff>9525</xdr:rowOff>
    </xdr:from>
    <xdr:to>
      <xdr:col>6</xdr:col>
      <xdr:colOff>695325</xdr:colOff>
      <xdr:row>58</xdr:row>
      <xdr:rowOff>114300</xdr:rowOff>
    </xdr:to>
    <xdr:sp macro="" textlink="" fLocksText="0">
      <xdr:nvSpPr>
        <xdr:cNvPr id="41" name="Rectangle 16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>
          <a:spLocks noChangeArrowheads="1"/>
        </xdr:cNvSpPr>
      </xdr:nvSpPr>
      <xdr:spPr bwMode="auto">
        <a:xfrm>
          <a:off x="5924550" y="9039225"/>
          <a:ext cx="276225" cy="1047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horzOverflow="clip" wrap="none" lIns="0" tIns="0" rIns="0" bIns="0" anchor="t" anchorCtr="1"/>
        <a:lstStyle/>
        <a:p>
          <a:endParaRPr lang="es-GT" sz="800"/>
        </a:p>
      </xdr:txBody>
    </xdr:sp>
    <xdr:clientData/>
  </xdr:twoCellAnchor>
  <xdr:twoCellAnchor editAs="oneCell">
    <xdr:from>
      <xdr:col>4</xdr:col>
      <xdr:colOff>190500</xdr:colOff>
      <xdr:row>0</xdr:row>
      <xdr:rowOff>38100</xdr:rowOff>
    </xdr:from>
    <xdr:to>
      <xdr:col>5</xdr:col>
      <xdr:colOff>647700</xdr:colOff>
      <xdr:row>4</xdr:row>
      <xdr:rowOff>94900</xdr:rowOff>
    </xdr:to>
    <xdr:pic>
      <xdr:nvPicPr>
        <xdr:cNvPr id="42" name="41 Imagen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882" t="17059" r="7309" b="23688"/>
        <a:stretch/>
      </xdr:blipFill>
      <xdr:spPr>
        <a:xfrm>
          <a:off x="3867150" y="38100"/>
          <a:ext cx="1323975" cy="514000"/>
        </a:xfrm>
        <a:prstGeom prst="rect">
          <a:avLst/>
        </a:prstGeom>
      </xdr:spPr>
    </xdr:pic>
    <xdr:clientData/>
  </xdr:twoCellAnchor>
  <xdr:twoCellAnchor>
    <xdr:from>
      <xdr:col>3</xdr:col>
      <xdr:colOff>533400</xdr:colOff>
      <xdr:row>34</xdr:row>
      <xdr:rowOff>0</xdr:rowOff>
    </xdr:from>
    <xdr:to>
      <xdr:col>4</xdr:col>
      <xdr:colOff>209550</xdr:colOff>
      <xdr:row>34</xdr:row>
      <xdr:rowOff>160019</xdr:rowOff>
    </xdr:to>
    <xdr:sp macro="" textlink="">
      <xdr:nvSpPr>
        <xdr:cNvPr id="43" name="42 Flecha en U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/>
      </xdr:nvSpPr>
      <xdr:spPr>
        <a:xfrm>
          <a:off x="3352800" y="4800600"/>
          <a:ext cx="533400" cy="160019"/>
        </a:xfrm>
        <a:prstGeom prst="uturnArrow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GT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68036</xdr:colOff>
      <xdr:row>11</xdr:row>
      <xdr:rowOff>801</xdr:rowOff>
    </xdr:from>
    <xdr:to>
      <xdr:col>9</xdr:col>
      <xdr:colOff>81644</xdr:colOff>
      <xdr:row>11</xdr:row>
      <xdr:rowOff>258537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 txBox="1"/>
      </xdr:nvSpPr>
      <xdr:spPr>
        <a:xfrm>
          <a:off x="6716486" y="1781976"/>
          <a:ext cx="318408" cy="257736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GT" sz="18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4</xdr:col>
      <xdr:colOff>149678</xdr:colOff>
      <xdr:row>10</xdr:row>
      <xdr:rowOff>163285</xdr:rowOff>
    </xdr:from>
    <xdr:to>
      <xdr:col>4</xdr:col>
      <xdr:colOff>400049</xdr:colOff>
      <xdr:row>11</xdr:row>
      <xdr:rowOff>95249</xdr:rowOff>
    </xdr:to>
    <xdr:sp macro="" textlink="">
      <xdr:nvSpPr>
        <xdr:cNvPr id="45" name="Text Box 3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 txBox="1">
          <a:spLocks noChangeArrowheads="1"/>
        </xdr:cNvSpPr>
      </xdr:nvSpPr>
      <xdr:spPr bwMode="auto">
        <a:xfrm>
          <a:off x="3569153" y="1725385"/>
          <a:ext cx="250371" cy="246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571501</xdr:colOff>
      <xdr:row>10</xdr:row>
      <xdr:rowOff>204108</xdr:rowOff>
    </xdr:from>
    <xdr:to>
      <xdr:col>5</xdr:col>
      <xdr:colOff>272144</xdr:colOff>
      <xdr:row>11</xdr:row>
      <xdr:rowOff>244130</xdr:rowOff>
    </xdr:to>
    <xdr:sp macro="" textlink="">
      <xdr:nvSpPr>
        <xdr:cNvPr id="46" name="45 CuadroTexto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 txBox="1"/>
      </xdr:nvSpPr>
      <xdr:spPr>
        <a:xfrm>
          <a:off x="3990976" y="1766208"/>
          <a:ext cx="834118" cy="259097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GT" sz="18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258536</xdr:colOff>
      <xdr:row>11</xdr:row>
      <xdr:rowOff>0</xdr:rowOff>
    </xdr:from>
    <xdr:to>
      <xdr:col>1</xdr:col>
      <xdr:colOff>571501</xdr:colOff>
      <xdr:row>11</xdr:row>
      <xdr:rowOff>257736</xdr:rowOff>
    </xdr:to>
    <xdr:sp macro="" textlink="">
      <xdr:nvSpPr>
        <xdr:cNvPr id="47" name="46 CuadroTexto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 txBox="1"/>
      </xdr:nvSpPr>
      <xdr:spPr>
        <a:xfrm>
          <a:off x="1658711" y="1781175"/>
          <a:ext cx="312965" cy="257736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GT" sz="18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colombia-my.sharepoint.com/Users/enrique.garciav/AppData/Local/Microsoft/Windows/Temporary%20Internet%20Files/Content.Outlook/OM8RL1ZM/Cr&#233;dito%20Individu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colombia-my.sharepoint.com/Users/enrique.garciav/AppData/Local/Microsoft/Windows/Temporary%20Internet%20Files/Content.Outlook/OM8RL1ZM/Cr&#233;dito%20Persona%20Jur&#237;d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VE"/>
      <sheetName val="Data"/>
      <sheetName val="IVE-BA-01 BAM "/>
      <sheetName val="IVE-IR-01"/>
      <sheetName val="A.I Cuenta"/>
      <sheetName val="Anexo Crédito"/>
      <sheetName val="Anexo Crédito (2)"/>
      <sheetName val="FATCA"/>
      <sheetName val="A.II Fir (1)"/>
      <sheetName val="A.II Fir(2)"/>
      <sheetName val="A.II Fir(3)"/>
      <sheetName val="A.II Fir(4)"/>
      <sheetName val="A.II Fir(5)"/>
      <sheetName val="KYC"/>
      <sheetName val="Com.Elec."/>
      <sheetName val="PEP"/>
      <sheetName val="Client.Obl"/>
      <sheetName val="Verificación"/>
      <sheetName val="FATCA Mercom"/>
      <sheetName val="Act.Firmas"/>
      <sheetName val="A. Cuenta Local"/>
      <sheetName val="A.III PEP"/>
      <sheetName val="A.III PEP (2)"/>
      <sheetName val="A.IV Ben"/>
      <sheetName val="Anexo Iv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88">
          <cell r="A88" t="str">
            <v xml:space="preserve">Banco Agromercantil de Guatemala, S.A. </v>
          </cell>
        </row>
        <row r="89">
          <cell r="A89" t="str">
            <v>Mercom Bank Ltd.</v>
          </cell>
        </row>
        <row r="90">
          <cell r="A90" t="str">
            <v>Arrendadora Agromercantil, S.A.</v>
          </cell>
        </row>
        <row r="91">
          <cell r="A91" t="str">
            <v>Financiera Agromercantil, S.A.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VE"/>
      <sheetName val="Data"/>
      <sheetName val="IVE-BA-01 BAM "/>
      <sheetName val="IVE-IR-02"/>
      <sheetName val="A.I Cuenta"/>
      <sheetName val="FATCA JURIDICO BAM"/>
      <sheetName val="A. Crédito"/>
      <sheetName val="FATCA"/>
      <sheetName val="A.II Fir (2)"/>
      <sheetName val="A.II Fir (3)"/>
      <sheetName val="A.II Fir (4)"/>
      <sheetName val="A.II Fir (5)"/>
      <sheetName val="A.II Fir (6)"/>
      <sheetName val="KYC"/>
      <sheetName val="Com.Elec."/>
      <sheetName val="PEP"/>
      <sheetName val="Client.Obl"/>
      <sheetName val="Res.Corp."/>
      <sheetName val="Verificación"/>
      <sheetName val="Act.Firmas"/>
      <sheetName val="A.III PEP"/>
      <sheetName val="A.III PEP (2)"/>
      <sheetName val="A.IV Ben"/>
      <sheetName val="C. Bienvenida"/>
      <sheetName val="A. Cuenta Local"/>
      <sheetName val="Anexo Ive"/>
    </sheetNames>
    <sheetDataSet>
      <sheetData sheetId="0"/>
      <sheetData sheetId="1">
        <row r="2">
          <cell r="B2" t="str">
            <v>Guatemala</v>
          </cell>
        </row>
        <row r="4">
          <cell r="C4" t="str">
            <v xml:space="preserve"> 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03.xml"/><Relationship Id="rId21" Type="http://schemas.openxmlformats.org/officeDocument/2006/relationships/ctrlProp" Target="../ctrlProps/ctrlProp98.xml"/><Relationship Id="rId42" Type="http://schemas.openxmlformats.org/officeDocument/2006/relationships/ctrlProp" Target="../ctrlProps/ctrlProp119.xml"/><Relationship Id="rId47" Type="http://schemas.openxmlformats.org/officeDocument/2006/relationships/ctrlProp" Target="../ctrlProps/ctrlProp124.xml"/><Relationship Id="rId63" Type="http://schemas.openxmlformats.org/officeDocument/2006/relationships/ctrlProp" Target="../ctrlProps/ctrlProp140.xml"/><Relationship Id="rId68" Type="http://schemas.openxmlformats.org/officeDocument/2006/relationships/ctrlProp" Target="../ctrlProps/ctrlProp145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93.xml"/><Relationship Id="rId29" Type="http://schemas.openxmlformats.org/officeDocument/2006/relationships/ctrlProp" Target="../ctrlProps/ctrlProp106.xml"/><Relationship Id="rId11" Type="http://schemas.openxmlformats.org/officeDocument/2006/relationships/ctrlProp" Target="../ctrlProps/ctrlProp88.xml"/><Relationship Id="rId24" Type="http://schemas.openxmlformats.org/officeDocument/2006/relationships/ctrlProp" Target="../ctrlProps/ctrlProp101.xml"/><Relationship Id="rId32" Type="http://schemas.openxmlformats.org/officeDocument/2006/relationships/ctrlProp" Target="../ctrlProps/ctrlProp109.xml"/><Relationship Id="rId37" Type="http://schemas.openxmlformats.org/officeDocument/2006/relationships/ctrlProp" Target="../ctrlProps/ctrlProp114.xml"/><Relationship Id="rId40" Type="http://schemas.openxmlformats.org/officeDocument/2006/relationships/ctrlProp" Target="../ctrlProps/ctrlProp117.xml"/><Relationship Id="rId45" Type="http://schemas.openxmlformats.org/officeDocument/2006/relationships/ctrlProp" Target="../ctrlProps/ctrlProp122.xml"/><Relationship Id="rId53" Type="http://schemas.openxmlformats.org/officeDocument/2006/relationships/ctrlProp" Target="../ctrlProps/ctrlProp130.xml"/><Relationship Id="rId58" Type="http://schemas.openxmlformats.org/officeDocument/2006/relationships/ctrlProp" Target="../ctrlProps/ctrlProp135.xml"/><Relationship Id="rId66" Type="http://schemas.openxmlformats.org/officeDocument/2006/relationships/ctrlProp" Target="../ctrlProps/ctrlProp143.xml"/><Relationship Id="rId74" Type="http://schemas.openxmlformats.org/officeDocument/2006/relationships/ctrlProp" Target="../ctrlProps/ctrlProp151.xml"/><Relationship Id="rId5" Type="http://schemas.openxmlformats.org/officeDocument/2006/relationships/ctrlProp" Target="../ctrlProps/ctrlProp82.xml"/><Relationship Id="rId61" Type="http://schemas.openxmlformats.org/officeDocument/2006/relationships/ctrlProp" Target="../ctrlProps/ctrlProp138.xml"/><Relationship Id="rId19" Type="http://schemas.openxmlformats.org/officeDocument/2006/relationships/ctrlProp" Target="../ctrlProps/ctrlProp96.xml"/><Relationship Id="rId14" Type="http://schemas.openxmlformats.org/officeDocument/2006/relationships/ctrlProp" Target="../ctrlProps/ctrlProp91.xml"/><Relationship Id="rId22" Type="http://schemas.openxmlformats.org/officeDocument/2006/relationships/ctrlProp" Target="../ctrlProps/ctrlProp99.xml"/><Relationship Id="rId27" Type="http://schemas.openxmlformats.org/officeDocument/2006/relationships/ctrlProp" Target="../ctrlProps/ctrlProp104.xml"/><Relationship Id="rId30" Type="http://schemas.openxmlformats.org/officeDocument/2006/relationships/ctrlProp" Target="../ctrlProps/ctrlProp107.xml"/><Relationship Id="rId35" Type="http://schemas.openxmlformats.org/officeDocument/2006/relationships/ctrlProp" Target="../ctrlProps/ctrlProp112.xml"/><Relationship Id="rId43" Type="http://schemas.openxmlformats.org/officeDocument/2006/relationships/ctrlProp" Target="../ctrlProps/ctrlProp120.xml"/><Relationship Id="rId48" Type="http://schemas.openxmlformats.org/officeDocument/2006/relationships/ctrlProp" Target="../ctrlProps/ctrlProp125.xml"/><Relationship Id="rId56" Type="http://schemas.openxmlformats.org/officeDocument/2006/relationships/ctrlProp" Target="../ctrlProps/ctrlProp133.xml"/><Relationship Id="rId64" Type="http://schemas.openxmlformats.org/officeDocument/2006/relationships/ctrlProp" Target="../ctrlProps/ctrlProp141.xml"/><Relationship Id="rId69" Type="http://schemas.openxmlformats.org/officeDocument/2006/relationships/ctrlProp" Target="../ctrlProps/ctrlProp146.xml"/><Relationship Id="rId8" Type="http://schemas.openxmlformats.org/officeDocument/2006/relationships/ctrlProp" Target="../ctrlProps/ctrlProp85.xml"/><Relationship Id="rId51" Type="http://schemas.openxmlformats.org/officeDocument/2006/relationships/ctrlProp" Target="../ctrlProps/ctrlProp128.xml"/><Relationship Id="rId72" Type="http://schemas.openxmlformats.org/officeDocument/2006/relationships/ctrlProp" Target="../ctrlProps/ctrlProp149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89.xml"/><Relationship Id="rId17" Type="http://schemas.openxmlformats.org/officeDocument/2006/relationships/ctrlProp" Target="../ctrlProps/ctrlProp94.xml"/><Relationship Id="rId25" Type="http://schemas.openxmlformats.org/officeDocument/2006/relationships/ctrlProp" Target="../ctrlProps/ctrlProp102.xml"/><Relationship Id="rId33" Type="http://schemas.openxmlformats.org/officeDocument/2006/relationships/ctrlProp" Target="../ctrlProps/ctrlProp110.xml"/><Relationship Id="rId38" Type="http://schemas.openxmlformats.org/officeDocument/2006/relationships/ctrlProp" Target="../ctrlProps/ctrlProp115.xml"/><Relationship Id="rId46" Type="http://schemas.openxmlformats.org/officeDocument/2006/relationships/ctrlProp" Target="../ctrlProps/ctrlProp123.xml"/><Relationship Id="rId59" Type="http://schemas.openxmlformats.org/officeDocument/2006/relationships/ctrlProp" Target="../ctrlProps/ctrlProp136.xml"/><Relationship Id="rId67" Type="http://schemas.openxmlformats.org/officeDocument/2006/relationships/ctrlProp" Target="../ctrlProps/ctrlProp144.xml"/><Relationship Id="rId20" Type="http://schemas.openxmlformats.org/officeDocument/2006/relationships/ctrlProp" Target="../ctrlProps/ctrlProp97.xml"/><Relationship Id="rId41" Type="http://schemas.openxmlformats.org/officeDocument/2006/relationships/ctrlProp" Target="../ctrlProps/ctrlProp118.xml"/><Relationship Id="rId54" Type="http://schemas.openxmlformats.org/officeDocument/2006/relationships/ctrlProp" Target="../ctrlProps/ctrlProp131.xml"/><Relationship Id="rId62" Type="http://schemas.openxmlformats.org/officeDocument/2006/relationships/ctrlProp" Target="../ctrlProps/ctrlProp139.xml"/><Relationship Id="rId70" Type="http://schemas.openxmlformats.org/officeDocument/2006/relationships/ctrlProp" Target="../ctrlProps/ctrlProp147.xml"/><Relationship Id="rId75" Type="http://schemas.openxmlformats.org/officeDocument/2006/relationships/ctrlProp" Target="../ctrlProps/ctrlProp15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83.xml"/><Relationship Id="rId15" Type="http://schemas.openxmlformats.org/officeDocument/2006/relationships/ctrlProp" Target="../ctrlProps/ctrlProp92.xml"/><Relationship Id="rId23" Type="http://schemas.openxmlformats.org/officeDocument/2006/relationships/ctrlProp" Target="../ctrlProps/ctrlProp100.xml"/><Relationship Id="rId28" Type="http://schemas.openxmlformats.org/officeDocument/2006/relationships/ctrlProp" Target="../ctrlProps/ctrlProp105.xml"/><Relationship Id="rId36" Type="http://schemas.openxmlformats.org/officeDocument/2006/relationships/ctrlProp" Target="../ctrlProps/ctrlProp113.xml"/><Relationship Id="rId49" Type="http://schemas.openxmlformats.org/officeDocument/2006/relationships/ctrlProp" Target="../ctrlProps/ctrlProp126.xml"/><Relationship Id="rId57" Type="http://schemas.openxmlformats.org/officeDocument/2006/relationships/ctrlProp" Target="../ctrlProps/ctrlProp134.xml"/><Relationship Id="rId10" Type="http://schemas.openxmlformats.org/officeDocument/2006/relationships/ctrlProp" Target="../ctrlProps/ctrlProp87.xml"/><Relationship Id="rId31" Type="http://schemas.openxmlformats.org/officeDocument/2006/relationships/ctrlProp" Target="../ctrlProps/ctrlProp108.xml"/><Relationship Id="rId44" Type="http://schemas.openxmlformats.org/officeDocument/2006/relationships/ctrlProp" Target="../ctrlProps/ctrlProp121.xml"/><Relationship Id="rId52" Type="http://schemas.openxmlformats.org/officeDocument/2006/relationships/ctrlProp" Target="../ctrlProps/ctrlProp129.xml"/><Relationship Id="rId60" Type="http://schemas.openxmlformats.org/officeDocument/2006/relationships/ctrlProp" Target="../ctrlProps/ctrlProp137.xml"/><Relationship Id="rId65" Type="http://schemas.openxmlformats.org/officeDocument/2006/relationships/ctrlProp" Target="../ctrlProps/ctrlProp142.xml"/><Relationship Id="rId73" Type="http://schemas.openxmlformats.org/officeDocument/2006/relationships/ctrlProp" Target="../ctrlProps/ctrlProp150.xml"/><Relationship Id="rId4" Type="http://schemas.openxmlformats.org/officeDocument/2006/relationships/ctrlProp" Target="../ctrlProps/ctrlProp81.xml"/><Relationship Id="rId9" Type="http://schemas.openxmlformats.org/officeDocument/2006/relationships/ctrlProp" Target="../ctrlProps/ctrlProp86.xml"/><Relationship Id="rId13" Type="http://schemas.openxmlformats.org/officeDocument/2006/relationships/ctrlProp" Target="../ctrlProps/ctrlProp90.xml"/><Relationship Id="rId18" Type="http://schemas.openxmlformats.org/officeDocument/2006/relationships/ctrlProp" Target="../ctrlProps/ctrlProp95.xml"/><Relationship Id="rId39" Type="http://schemas.openxmlformats.org/officeDocument/2006/relationships/ctrlProp" Target="../ctrlProps/ctrlProp116.xml"/><Relationship Id="rId34" Type="http://schemas.openxmlformats.org/officeDocument/2006/relationships/ctrlProp" Target="../ctrlProps/ctrlProp111.xml"/><Relationship Id="rId50" Type="http://schemas.openxmlformats.org/officeDocument/2006/relationships/ctrlProp" Target="../ctrlProps/ctrlProp127.xml"/><Relationship Id="rId55" Type="http://schemas.openxmlformats.org/officeDocument/2006/relationships/ctrlProp" Target="../ctrlProps/ctrlProp132.xml"/><Relationship Id="rId76" Type="http://schemas.openxmlformats.org/officeDocument/2006/relationships/ctrlProp" Target="../ctrlProps/ctrlProp153.xml"/><Relationship Id="rId7" Type="http://schemas.openxmlformats.org/officeDocument/2006/relationships/ctrlProp" Target="../ctrlProps/ctrlProp84.xml"/><Relationship Id="rId71" Type="http://schemas.openxmlformats.org/officeDocument/2006/relationships/ctrlProp" Target="../ctrlProps/ctrlProp148.xm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76.xml"/><Relationship Id="rId21" Type="http://schemas.openxmlformats.org/officeDocument/2006/relationships/ctrlProp" Target="../ctrlProps/ctrlProp171.xml"/><Relationship Id="rId42" Type="http://schemas.openxmlformats.org/officeDocument/2006/relationships/ctrlProp" Target="../ctrlProps/ctrlProp192.xml"/><Relationship Id="rId47" Type="http://schemas.openxmlformats.org/officeDocument/2006/relationships/ctrlProp" Target="../ctrlProps/ctrlProp197.xml"/><Relationship Id="rId63" Type="http://schemas.openxmlformats.org/officeDocument/2006/relationships/ctrlProp" Target="../ctrlProps/ctrlProp213.xml"/><Relationship Id="rId68" Type="http://schemas.openxmlformats.org/officeDocument/2006/relationships/ctrlProp" Target="../ctrlProps/ctrlProp218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66.xml"/><Relationship Id="rId29" Type="http://schemas.openxmlformats.org/officeDocument/2006/relationships/ctrlProp" Target="../ctrlProps/ctrlProp179.xml"/><Relationship Id="rId11" Type="http://schemas.openxmlformats.org/officeDocument/2006/relationships/ctrlProp" Target="../ctrlProps/ctrlProp161.xml"/><Relationship Id="rId24" Type="http://schemas.openxmlformats.org/officeDocument/2006/relationships/ctrlProp" Target="../ctrlProps/ctrlProp174.xml"/><Relationship Id="rId32" Type="http://schemas.openxmlformats.org/officeDocument/2006/relationships/ctrlProp" Target="../ctrlProps/ctrlProp182.xml"/><Relationship Id="rId37" Type="http://schemas.openxmlformats.org/officeDocument/2006/relationships/ctrlProp" Target="../ctrlProps/ctrlProp187.xml"/><Relationship Id="rId40" Type="http://schemas.openxmlformats.org/officeDocument/2006/relationships/ctrlProp" Target="../ctrlProps/ctrlProp190.xml"/><Relationship Id="rId45" Type="http://schemas.openxmlformats.org/officeDocument/2006/relationships/ctrlProp" Target="../ctrlProps/ctrlProp195.xml"/><Relationship Id="rId53" Type="http://schemas.openxmlformats.org/officeDocument/2006/relationships/ctrlProp" Target="../ctrlProps/ctrlProp203.xml"/><Relationship Id="rId58" Type="http://schemas.openxmlformats.org/officeDocument/2006/relationships/ctrlProp" Target="../ctrlProps/ctrlProp208.xml"/><Relationship Id="rId66" Type="http://schemas.openxmlformats.org/officeDocument/2006/relationships/ctrlProp" Target="../ctrlProps/ctrlProp216.xml"/><Relationship Id="rId74" Type="http://schemas.openxmlformats.org/officeDocument/2006/relationships/ctrlProp" Target="../ctrlProps/ctrlProp224.xml"/><Relationship Id="rId5" Type="http://schemas.openxmlformats.org/officeDocument/2006/relationships/ctrlProp" Target="../ctrlProps/ctrlProp155.xml"/><Relationship Id="rId61" Type="http://schemas.openxmlformats.org/officeDocument/2006/relationships/ctrlProp" Target="../ctrlProps/ctrlProp211.xml"/><Relationship Id="rId19" Type="http://schemas.openxmlformats.org/officeDocument/2006/relationships/ctrlProp" Target="../ctrlProps/ctrlProp169.xml"/><Relationship Id="rId14" Type="http://schemas.openxmlformats.org/officeDocument/2006/relationships/ctrlProp" Target="../ctrlProps/ctrlProp164.xml"/><Relationship Id="rId22" Type="http://schemas.openxmlformats.org/officeDocument/2006/relationships/ctrlProp" Target="../ctrlProps/ctrlProp172.xml"/><Relationship Id="rId27" Type="http://schemas.openxmlformats.org/officeDocument/2006/relationships/ctrlProp" Target="../ctrlProps/ctrlProp177.xml"/><Relationship Id="rId30" Type="http://schemas.openxmlformats.org/officeDocument/2006/relationships/ctrlProp" Target="../ctrlProps/ctrlProp180.xml"/><Relationship Id="rId35" Type="http://schemas.openxmlformats.org/officeDocument/2006/relationships/ctrlProp" Target="../ctrlProps/ctrlProp185.xml"/><Relationship Id="rId43" Type="http://schemas.openxmlformats.org/officeDocument/2006/relationships/ctrlProp" Target="../ctrlProps/ctrlProp193.xml"/><Relationship Id="rId48" Type="http://schemas.openxmlformats.org/officeDocument/2006/relationships/ctrlProp" Target="../ctrlProps/ctrlProp198.xml"/><Relationship Id="rId56" Type="http://schemas.openxmlformats.org/officeDocument/2006/relationships/ctrlProp" Target="../ctrlProps/ctrlProp206.xml"/><Relationship Id="rId64" Type="http://schemas.openxmlformats.org/officeDocument/2006/relationships/ctrlProp" Target="../ctrlProps/ctrlProp214.xml"/><Relationship Id="rId69" Type="http://schemas.openxmlformats.org/officeDocument/2006/relationships/ctrlProp" Target="../ctrlProps/ctrlProp219.xml"/><Relationship Id="rId8" Type="http://schemas.openxmlformats.org/officeDocument/2006/relationships/ctrlProp" Target="../ctrlProps/ctrlProp158.xml"/><Relationship Id="rId51" Type="http://schemas.openxmlformats.org/officeDocument/2006/relationships/ctrlProp" Target="../ctrlProps/ctrlProp201.xml"/><Relationship Id="rId72" Type="http://schemas.openxmlformats.org/officeDocument/2006/relationships/ctrlProp" Target="../ctrlProps/ctrlProp222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162.xml"/><Relationship Id="rId17" Type="http://schemas.openxmlformats.org/officeDocument/2006/relationships/ctrlProp" Target="../ctrlProps/ctrlProp167.xml"/><Relationship Id="rId25" Type="http://schemas.openxmlformats.org/officeDocument/2006/relationships/ctrlProp" Target="../ctrlProps/ctrlProp175.xml"/><Relationship Id="rId33" Type="http://schemas.openxmlformats.org/officeDocument/2006/relationships/ctrlProp" Target="../ctrlProps/ctrlProp183.xml"/><Relationship Id="rId38" Type="http://schemas.openxmlformats.org/officeDocument/2006/relationships/ctrlProp" Target="../ctrlProps/ctrlProp188.xml"/><Relationship Id="rId46" Type="http://schemas.openxmlformats.org/officeDocument/2006/relationships/ctrlProp" Target="../ctrlProps/ctrlProp196.xml"/><Relationship Id="rId59" Type="http://schemas.openxmlformats.org/officeDocument/2006/relationships/ctrlProp" Target="../ctrlProps/ctrlProp209.xml"/><Relationship Id="rId67" Type="http://schemas.openxmlformats.org/officeDocument/2006/relationships/ctrlProp" Target="../ctrlProps/ctrlProp217.xml"/><Relationship Id="rId20" Type="http://schemas.openxmlformats.org/officeDocument/2006/relationships/ctrlProp" Target="../ctrlProps/ctrlProp170.xml"/><Relationship Id="rId41" Type="http://schemas.openxmlformats.org/officeDocument/2006/relationships/ctrlProp" Target="../ctrlProps/ctrlProp191.xml"/><Relationship Id="rId54" Type="http://schemas.openxmlformats.org/officeDocument/2006/relationships/ctrlProp" Target="../ctrlProps/ctrlProp204.xml"/><Relationship Id="rId62" Type="http://schemas.openxmlformats.org/officeDocument/2006/relationships/ctrlProp" Target="../ctrlProps/ctrlProp212.xml"/><Relationship Id="rId70" Type="http://schemas.openxmlformats.org/officeDocument/2006/relationships/ctrlProp" Target="../ctrlProps/ctrlProp220.xml"/><Relationship Id="rId75" Type="http://schemas.openxmlformats.org/officeDocument/2006/relationships/ctrlProp" Target="../ctrlProps/ctrlProp225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56.xml"/><Relationship Id="rId15" Type="http://schemas.openxmlformats.org/officeDocument/2006/relationships/ctrlProp" Target="../ctrlProps/ctrlProp165.xml"/><Relationship Id="rId23" Type="http://schemas.openxmlformats.org/officeDocument/2006/relationships/ctrlProp" Target="../ctrlProps/ctrlProp173.xml"/><Relationship Id="rId28" Type="http://schemas.openxmlformats.org/officeDocument/2006/relationships/ctrlProp" Target="../ctrlProps/ctrlProp178.xml"/><Relationship Id="rId36" Type="http://schemas.openxmlformats.org/officeDocument/2006/relationships/ctrlProp" Target="../ctrlProps/ctrlProp186.xml"/><Relationship Id="rId49" Type="http://schemas.openxmlformats.org/officeDocument/2006/relationships/ctrlProp" Target="../ctrlProps/ctrlProp199.xml"/><Relationship Id="rId57" Type="http://schemas.openxmlformats.org/officeDocument/2006/relationships/ctrlProp" Target="../ctrlProps/ctrlProp207.xml"/><Relationship Id="rId10" Type="http://schemas.openxmlformats.org/officeDocument/2006/relationships/ctrlProp" Target="../ctrlProps/ctrlProp160.xml"/><Relationship Id="rId31" Type="http://schemas.openxmlformats.org/officeDocument/2006/relationships/ctrlProp" Target="../ctrlProps/ctrlProp181.xml"/><Relationship Id="rId44" Type="http://schemas.openxmlformats.org/officeDocument/2006/relationships/ctrlProp" Target="../ctrlProps/ctrlProp194.xml"/><Relationship Id="rId52" Type="http://schemas.openxmlformats.org/officeDocument/2006/relationships/ctrlProp" Target="../ctrlProps/ctrlProp202.xml"/><Relationship Id="rId60" Type="http://schemas.openxmlformats.org/officeDocument/2006/relationships/ctrlProp" Target="../ctrlProps/ctrlProp210.xml"/><Relationship Id="rId65" Type="http://schemas.openxmlformats.org/officeDocument/2006/relationships/ctrlProp" Target="../ctrlProps/ctrlProp215.xml"/><Relationship Id="rId73" Type="http://schemas.openxmlformats.org/officeDocument/2006/relationships/ctrlProp" Target="../ctrlProps/ctrlProp223.xml"/><Relationship Id="rId4" Type="http://schemas.openxmlformats.org/officeDocument/2006/relationships/ctrlProp" Target="../ctrlProps/ctrlProp154.xml"/><Relationship Id="rId9" Type="http://schemas.openxmlformats.org/officeDocument/2006/relationships/ctrlProp" Target="../ctrlProps/ctrlProp159.xml"/><Relationship Id="rId13" Type="http://schemas.openxmlformats.org/officeDocument/2006/relationships/ctrlProp" Target="../ctrlProps/ctrlProp163.xml"/><Relationship Id="rId18" Type="http://schemas.openxmlformats.org/officeDocument/2006/relationships/ctrlProp" Target="../ctrlProps/ctrlProp168.xml"/><Relationship Id="rId39" Type="http://schemas.openxmlformats.org/officeDocument/2006/relationships/ctrlProp" Target="../ctrlProps/ctrlProp189.xml"/><Relationship Id="rId34" Type="http://schemas.openxmlformats.org/officeDocument/2006/relationships/ctrlProp" Target="../ctrlProps/ctrlProp184.xml"/><Relationship Id="rId50" Type="http://schemas.openxmlformats.org/officeDocument/2006/relationships/ctrlProp" Target="../ctrlProps/ctrlProp200.xml"/><Relationship Id="rId55" Type="http://schemas.openxmlformats.org/officeDocument/2006/relationships/ctrlProp" Target="../ctrlProps/ctrlProp205.xml"/><Relationship Id="rId76" Type="http://schemas.openxmlformats.org/officeDocument/2006/relationships/ctrlProp" Target="../ctrlProps/ctrlProp226.xml"/><Relationship Id="rId7" Type="http://schemas.openxmlformats.org/officeDocument/2006/relationships/ctrlProp" Target="../ctrlProps/ctrlProp157.xml"/><Relationship Id="rId71" Type="http://schemas.openxmlformats.org/officeDocument/2006/relationships/ctrlProp" Target="../ctrlProps/ctrlProp221.xm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9.xml"/><Relationship Id="rId21" Type="http://schemas.openxmlformats.org/officeDocument/2006/relationships/ctrlProp" Target="../ctrlProps/ctrlProp244.xml"/><Relationship Id="rId42" Type="http://schemas.openxmlformats.org/officeDocument/2006/relationships/ctrlProp" Target="../ctrlProps/ctrlProp265.xml"/><Relationship Id="rId47" Type="http://schemas.openxmlformats.org/officeDocument/2006/relationships/ctrlProp" Target="../ctrlProps/ctrlProp270.xml"/><Relationship Id="rId63" Type="http://schemas.openxmlformats.org/officeDocument/2006/relationships/ctrlProp" Target="../ctrlProps/ctrlProp286.xml"/><Relationship Id="rId68" Type="http://schemas.openxmlformats.org/officeDocument/2006/relationships/ctrlProp" Target="../ctrlProps/ctrlProp291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239.xml"/><Relationship Id="rId29" Type="http://schemas.openxmlformats.org/officeDocument/2006/relationships/ctrlProp" Target="../ctrlProps/ctrlProp252.xml"/><Relationship Id="rId11" Type="http://schemas.openxmlformats.org/officeDocument/2006/relationships/ctrlProp" Target="../ctrlProps/ctrlProp234.xml"/><Relationship Id="rId24" Type="http://schemas.openxmlformats.org/officeDocument/2006/relationships/ctrlProp" Target="../ctrlProps/ctrlProp247.xml"/><Relationship Id="rId32" Type="http://schemas.openxmlformats.org/officeDocument/2006/relationships/ctrlProp" Target="../ctrlProps/ctrlProp255.xml"/><Relationship Id="rId37" Type="http://schemas.openxmlformats.org/officeDocument/2006/relationships/ctrlProp" Target="../ctrlProps/ctrlProp260.xml"/><Relationship Id="rId40" Type="http://schemas.openxmlformats.org/officeDocument/2006/relationships/ctrlProp" Target="../ctrlProps/ctrlProp263.xml"/><Relationship Id="rId45" Type="http://schemas.openxmlformats.org/officeDocument/2006/relationships/ctrlProp" Target="../ctrlProps/ctrlProp268.xml"/><Relationship Id="rId53" Type="http://schemas.openxmlformats.org/officeDocument/2006/relationships/ctrlProp" Target="../ctrlProps/ctrlProp276.xml"/><Relationship Id="rId58" Type="http://schemas.openxmlformats.org/officeDocument/2006/relationships/ctrlProp" Target="../ctrlProps/ctrlProp281.xml"/><Relationship Id="rId66" Type="http://schemas.openxmlformats.org/officeDocument/2006/relationships/ctrlProp" Target="../ctrlProps/ctrlProp289.xml"/><Relationship Id="rId74" Type="http://schemas.openxmlformats.org/officeDocument/2006/relationships/ctrlProp" Target="../ctrlProps/ctrlProp297.xml"/><Relationship Id="rId5" Type="http://schemas.openxmlformats.org/officeDocument/2006/relationships/ctrlProp" Target="../ctrlProps/ctrlProp228.xml"/><Relationship Id="rId61" Type="http://schemas.openxmlformats.org/officeDocument/2006/relationships/ctrlProp" Target="../ctrlProps/ctrlProp284.xml"/><Relationship Id="rId19" Type="http://schemas.openxmlformats.org/officeDocument/2006/relationships/ctrlProp" Target="../ctrlProps/ctrlProp242.xml"/><Relationship Id="rId14" Type="http://schemas.openxmlformats.org/officeDocument/2006/relationships/ctrlProp" Target="../ctrlProps/ctrlProp237.xml"/><Relationship Id="rId22" Type="http://schemas.openxmlformats.org/officeDocument/2006/relationships/ctrlProp" Target="../ctrlProps/ctrlProp245.xml"/><Relationship Id="rId27" Type="http://schemas.openxmlformats.org/officeDocument/2006/relationships/ctrlProp" Target="../ctrlProps/ctrlProp250.xml"/><Relationship Id="rId30" Type="http://schemas.openxmlformats.org/officeDocument/2006/relationships/ctrlProp" Target="../ctrlProps/ctrlProp253.xml"/><Relationship Id="rId35" Type="http://schemas.openxmlformats.org/officeDocument/2006/relationships/ctrlProp" Target="../ctrlProps/ctrlProp258.xml"/><Relationship Id="rId43" Type="http://schemas.openxmlformats.org/officeDocument/2006/relationships/ctrlProp" Target="../ctrlProps/ctrlProp266.xml"/><Relationship Id="rId48" Type="http://schemas.openxmlformats.org/officeDocument/2006/relationships/ctrlProp" Target="../ctrlProps/ctrlProp271.xml"/><Relationship Id="rId56" Type="http://schemas.openxmlformats.org/officeDocument/2006/relationships/ctrlProp" Target="../ctrlProps/ctrlProp279.xml"/><Relationship Id="rId64" Type="http://schemas.openxmlformats.org/officeDocument/2006/relationships/ctrlProp" Target="../ctrlProps/ctrlProp287.xml"/><Relationship Id="rId69" Type="http://schemas.openxmlformats.org/officeDocument/2006/relationships/ctrlProp" Target="../ctrlProps/ctrlProp292.xml"/><Relationship Id="rId8" Type="http://schemas.openxmlformats.org/officeDocument/2006/relationships/ctrlProp" Target="../ctrlProps/ctrlProp231.xml"/><Relationship Id="rId51" Type="http://schemas.openxmlformats.org/officeDocument/2006/relationships/ctrlProp" Target="../ctrlProps/ctrlProp274.xml"/><Relationship Id="rId72" Type="http://schemas.openxmlformats.org/officeDocument/2006/relationships/ctrlProp" Target="../ctrlProps/ctrlProp295.xml"/><Relationship Id="rId3" Type="http://schemas.openxmlformats.org/officeDocument/2006/relationships/vmlDrawing" Target="../drawings/vmlDrawing4.vml"/><Relationship Id="rId12" Type="http://schemas.openxmlformats.org/officeDocument/2006/relationships/ctrlProp" Target="../ctrlProps/ctrlProp235.xml"/><Relationship Id="rId17" Type="http://schemas.openxmlformats.org/officeDocument/2006/relationships/ctrlProp" Target="../ctrlProps/ctrlProp240.xml"/><Relationship Id="rId25" Type="http://schemas.openxmlformats.org/officeDocument/2006/relationships/ctrlProp" Target="../ctrlProps/ctrlProp248.xml"/><Relationship Id="rId33" Type="http://schemas.openxmlformats.org/officeDocument/2006/relationships/ctrlProp" Target="../ctrlProps/ctrlProp256.xml"/><Relationship Id="rId38" Type="http://schemas.openxmlformats.org/officeDocument/2006/relationships/ctrlProp" Target="../ctrlProps/ctrlProp261.xml"/><Relationship Id="rId46" Type="http://schemas.openxmlformats.org/officeDocument/2006/relationships/ctrlProp" Target="../ctrlProps/ctrlProp269.xml"/><Relationship Id="rId59" Type="http://schemas.openxmlformats.org/officeDocument/2006/relationships/ctrlProp" Target="../ctrlProps/ctrlProp282.xml"/><Relationship Id="rId67" Type="http://schemas.openxmlformats.org/officeDocument/2006/relationships/ctrlProp" Target="../ctrlProps/ctrlProp290.xml"/><Relationship Id="rId20" Type="http://schemas.openxmlformats.org/officeDocument/2006/relationships/ctrlProp" Target="../ctrlProps/ctrlProp243.xml"/><Relationship Id="rId41" Type="http://schemas.openxmlformats.org/officeDocument/2006/relationships/ctrlProp" Target="../ctrlProps/ctrlProp264.xml"/><Relationship Id="rId54" Type="http://schemas.openxmlformats.org/officeDocument/2006/relationships/ctrlProp" Target="../ctrlProps/ctrlProp277.xml"/><Relationship Id="rId62" Type="http://schemas.openxmlformats.org/officeDocument/2006/relationships/ctrlProp" Target="../ctrlProps/ctrlProp285.xml"/><Relationship Id="rId70" Type="http://schemas.openxmlformats.org/officeDocument/2006/relationships/ctrlProp" Target="../ctrlProps/ctrlProp293.xml"/><Relationship Id="rId75" Type="http://schemas.openxmlformats.org/officeDocument/2006/relationships/ctrlProp" Target="../ctrlProps/ctrlProp298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29.xml"/><Relationship Id="rId15" Type="http://schemas.openxmlformats.org/officeDocument/2006/relationships/ctrlProp" Target="../ctrlProps/ctrlProp238.xml"/><Relationship Id="rId23" Type="http://schemas.openxmlformats.org/officeDocument/2006/relationships/ctrlProp" Target="../ctrlProps/ctrlProp246.xml"/><Relationship Id="rId28" Type="http://schemas.openxmlformats.org/officeDocument/2006/relationships/ctrlProp" Target="../ctrlProps/ctrlProp251.xml"/><Relationship Id="rId36" Type="http://schemas.openxmlformats.org/officeDocument/2006/relationships/ctrlProp" Target="../ctrlProps/ctrlProp259.xml"/><Relationship Id="rId49" Type="http://schemas.openxmlformats.org/officeDocument/2006/relationships/ctrlProp" Target="../ctrlProps/ctrlProp272.xml"/><Relationship Id="rId57" Type="http://schemas.openxmlformats.org/officeDocument/2006/relationships/ctrlProp" Target="../ctrlProps/ctrlProp280.xml"/><Relationship Id="rId10" Type="http://schemas.openxmlformats.org/officeDocument/2006/relationships/ctrlProp" Target="../ctrlProps/ctrlProp233.xml"/><Relationship Id="rId31" Type="http://schemas.openxmlformats.org/officeDocument/2006/relationships/ctrlProp" Target="../ctrlProps/ctrlProp254.xml"/><Relationship Id="rId44" Type="http://schemas.openxmlformats.org/officeDocument/2006/relationships/ctrlProp" Target="../ctrlProps/ctrlProp267.xml"/><Relationship Id="rId52" Type="http://schemas.openxmlformats.org/officeDocument/2006/relationships/ctrlProp" Target="../ctrlProps/ctrlProp275.xml"/><Relationship Id="rId60" Type="http://schemas.openxmlformats.org/officeDocument/2006/relationships/ctrlProp" Target="../ctrlProps/ctrlProp283.xml"/><Relationship Id="rId65" Type="http://schemas.openxmlformats.org/officeDocument/2006/relationships/ctrlProp" Target="../ctrlProps/ctrlProp288.xml"/><Relationship Id="rId73" Type="http://schemas.openxmlformats.org/officeDocument/2006/relationships/ctrlProp" Target="../ctrlProps/ctrlProp296.xml"/><Relationship Id="rId4" Type="http://schemas.openxmlformats.org/officeDocument/2006/relationships/ctrlProp" Target="../ctrlProps/ctrlProp227.xml"/><Relationship Id="rId9" Type="http://schemas.openxmlformats.org/officeDocument/2006/relationships/ctrlProp" Target="../ctrlProps/ctrlProp232.xml"/><Relationship Id="rId13" Type="http://schemas.openxmlformats.org/officeDocument/2006/relationships/ctrlProp" Target="../ctrlProps/ctrlProp236.xml"/><Relationship Id="rId18" Type="http://schemas.openxmlformats.org/officeDocument/2006/relationships/ctrlProp" Target="../ctrlProps/ctrlProp241.xml"/><Relationship Id="rId39" Type="http://schemas.openxmlformats.org/officeDocument/2006/relationships/ctrlProp" Target="../ctrlProps/ctrlProp262.xml"/><Relationship Id="rId34" Type="http://schemas.openxmlformats.org/officeDocument/2006/relationships/ctrlProp" Target="../ctrlProps/ctrlProp257.xml"/><Relationship Id="rId50" Type="http://schemas.openxmlformats.org/officeDocument/2006/relationships/ctrlProp" Target="../ctrlProps/ctrlProp273.xml"/><Relationship Id="rId55" Type="http://schemas.openxmlformats.org/officeDocument/2006/relationships/ctrlProp" Target="../ctrlProps/ctrlProp278.xml"/><Relationship Id="rId7" Type="http://schemas.openxmlformats.org/officeDocument/2006/relationships/ctrlProp" Target="../ctrlProps/ctrlProp230.xml"/><Relationship Id="rId71" Type="http://schemas.openxmlformats.org/officeDocument/2006/relationships/ctrlProp" Target="../ctrlProps/ctrlProp29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9108E-CBA0-4A1B-8E62-F34FEAACD755}">
  <sheetPr>
    <tabColor theme="1"/>
  </sheetPr>
  <dimension ref="A1:XFA126"/>
  <sheetViews>
    <sheetView showGridLines="0" topLeftCell="A10" zoomScale="70" zoomScaleNormal="70" zoomScaleSheetLayoutView="100" workbookViewId="0">
      <selection activeCell="H12" sqref="H12:O12"/>
    </sheetView>
  </sheetViews>
  <sheetFormatPr baseColWidth="10" defaultRowHeight="11.25" x14ac:dyDescent="0.25"/>
  <cols>
    <col min="1" max="1" width="4.140625" style="121" customWidth="1"/>
    <col min="2" max="2" width="21" style="121" customWidth="1"/>
    <col min="3" max="3" width="13.5703125" style="121" customWidth="1"/>
    <col min="4" max="4" width="12.28515625" style="121" customWidth="1"/>
    <col min="5" max="5" width="4.42578125" style="121" customWidth="1"/>
    <col min="6" max="6" width="17" style="121" customWidth="1"/>
    <col min="7" max="7" width="18.5703125" style="121" customWidth="1"/>
    <col min="8" max="8" width="13.85546875" style="121" customWidth="1"/>
    <col min="9" max="9" width="5.140625" style="121" customWidth="1"/>
    <col min="10" max="10" width="6.5703125" style="121" customWidth="1"/>
    <col min="11" max="11" width="15.85546875" style="121" customWidth="1"/>
    <col min="12" max="12" width="8.5703125" style="121" customWidth="1"/>
    <col min="13" max="13" width="4.85546875" style="121" customWidth="1"/>
    <col min="14" max="14" width="6.42578125" style="121" customWidth="1"/>
    <col min="15" max="15" width="11.140625" style="121" customWidth="1"/>
    <col min="16" max="16" width="6.42578125" style="121" customWidth="1"/>
    <col min="17" max="17" width="7.140625" style="121" customWidth="1"/>
    <col min="18" max="18" width="12.42578125" style="121" customWidth="1"/>
    <col min="19" max="19" width="10.140625" style="121" customWidth="1"/>
    <col min="20" max="20" width="16.5703125" style="121" customWidth="1"/>
    <col min="21" max="23" width="11.42578125" style="121"/>
    <col min="24" max="24" width="11.42578125" style="121" hidden="1" customWidth="1"/>
    <col min="25" max="25" width="0" style="121" hidden="1" customWidth="1"/>
    <col min="26" max="16384" width="11.42578125" style="121"/>
  </cols>
  <sheetData>
    <row r="1" spans="1:24" ht="18.75" customHeight="1" x14ac:dyDescent="0.25">
      <c r="B1" s="122"/>
      <c r="D1" s="123"/>
      <c r="E1" s="123"/>
      <c r="F1" s="123"/>
      <c r="G1" s="123"/>
      <c r="H1" s="123"/>
      <c r="I1" s="123"/>
      <c r="J1" s="123"/>
      <c r="P1" s="233" t="s">
        <v>348</v>
      </c>
      <c r="Q1" s="233"/>
      <c r="R1" s="234"/>
      <c r="S1" s="235" t="s">
        <v>198</v>
      </c>
      <c r="T1" s="236"/>
    </row>
    <row r="2" spans="1:24" ht="18.75" customHeight="1" x14ac:dyDescent="0.25">
      <c r="B2" s="122"/>
      <c r="D2" s="123"/>
      <c r="E2" s="123"/>
      <c r="F2" s="123"/>
      <c r="G2" s="123"/>
      <c r="H2" s="120" t="s">
        <v>1</v>
      </c>
      <c r="I2" s="111"/>
      <c r="J2" s="237" t="s">
        <v>3</v>
      </c>
      <c r="K2" s="237"/>
      <c r="L2" s="112"/>
      <c r="M2" s="238" t="s">
        <v>4</v>
      </c>
      <c r="N2" s="239"/>
      <c r="O2" s="112"/>
      <c r="S2" s="240"/>
      <c r="T2" s="240"/>
    </row>
    <row r="3" spans="1:24" ht="20.25" customHeight="1" x14ac:dyDescent="0.25">
      <c r="B3" s="122"/>
      <c r="D3" s="123"/>
      <c r="E3" s="123"/>
      <c r="F3" s="123"/>
      <c r="G3" s="123"/>
      <c r="H3" s="123"/>
      <c r="I3" s="123"/>
      <c r="J3" s="123"/>
      <c r="S3" s="235" t="s">
        <v>310</v>
      </c>
      <c r="T3" s="236"/>
    </row>
    <row r="4" spans="1:24" ht="24" customHeight="1" x14ac:dyDescent="0.25">
      <c r="B4" s="122"/>
      <c r="D4" s="123"/>
      <c r="E4" s="276" t="s">
        <v>302</v>
      </c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S4" s="278"/>
      <c r="T4" s="278"/>
    </row>
    <row r="5" spans="1:24" ht="20.100000000000001" customHeight="1" x14ac:dyDescent="0.25">
      <c r="A5" s="279" t="s">
        <v>206</v>
      </c>
      <c r="B5" s="280"/>
      <c r="C5" s="280"/>
      <c r="D5" s="280"/>
      <c r="E5" s="280"/>
      <c r="F5" s="280"/>
      <c r="G5" s="280"/>
      <c r="H5" s="280"/>
      <c r="I5" s="280"/>
      <c r="J5" s="280"/>
      <c r="K5" s="280"/>
      <c r="L5" s="280"/>
      <c r="M5" s="280"/>
      <c r="N5" s="280"/>
      <c r="O5" s="280"/>
      <c r="P5" s="280"/>
      <c r="Q5" s="280"/>
      <c r="R5" s="280"/>
      <c r="S5" s="280"/>
      <c r="T5" s="281"/>
      <c r="X5" s="121" t="s">
        <v>350</v>
      </c>
    </row>
    <row r="6" spans="1:24" s="126" customFormat="1" ht="33" customHeight="1" x14ac:dyDescent="0.25">
      <c r="A6" s="259" t="s">
        <v>205</v>
      </c>
      <c r="B6" s="282"/>
      <c r="C6" s="270"/>
      <c r="D6" s="271"/>
      <c r="E6" s="271"/>
      <c r="F6" s="271"/>
      <c r="G6" s="271"/>
      <c r="H6" s="272"/>
      <c r="I6" s="244" t="s">
        <v>224</v>
      </c>
      <c r="J6" s="245"/>
      <c r="K6" s="246"/>
      <c r="L6" s="270"/>
      <c r="M6" s="271"/>
      <c r="N6" s="271"/>
      <c r="O6" s="271"/>
      <c r="P6" s="271"/>
      <c r="Q6" s="271"/>
      <c r="R6" s="271"/>
      <c r="S6" s="271"/>
      <c r="T6" s="272"/>
      <c r="X6" s="121" t="s">
        <v>349</v>
      </c>
    </row>
    <row r="7" spans="1:24" s="126" customFormat="1" ht="33" customHeight="1" x14ac:dyDescent="0.25">
      <c r="A7" s="244" t="s">
        <v>232</v>
      </c>
      <c r="B7" s="245"/>
      <c r="C7" s="245"/>
      <c r="D7" s="245"/>
      <c r="E7" s="246"/>
      <c r="F7" s="253"/>
      <c r="G7" s="248"/>
      <c r="H7" s="248"/>
      <c r="I7" s="248"/>
      <c r="J7" s="248"/>
      <c r="K7" s="248"/>
      <c r="L7" s="248"/>
      <c r="M7" s="248"/>
      <c r="N7" s="248"/>
      <c r="O7" s="254"/>
      <c r="P7" s="241" t="s">
        <v>319</v>
      </c>
      <c r="Q7" s="242"/>
      <c r="R7" s="243"/>
      <c r="S7" s="253"/>
      <c r="T7" s="254"/>
    </row>
    <row r="8" spans="1:24" s="126" customFormat="1" ht="33" customHeight="1" x14ac:dyDescent="0.25">
      <c r="A8" s="255" t="s">
        <v>320</v>
      </c>
      <c r="B8" s="255"/>
      <c r="C8" s="255"/>
      <c r="D8" s="256"/>
      <c r="E8" s="257"/>
      <c r="F8" s="257"/>
      <c r="G8" s="258"/>
      <c r="H8" s="259" t="s">
        <v>321</v>
      </c>
      <c r="I8" s="260"/>
      <c r="J8" s="260"/>
      <c r="K8" s="246"/>
      <c r="L8" s="261"/>
      <c r="M8" s="262"/>
      <c r="N8" s="263"/>
      <c r="O8" s="244" t="s">
        <v>322</v>
      </c>
      <c r="P8" s="245"/>
      <c r="Q8" s="245"/>
      <c r="R8" s="246"/>
      <c r="S8" s="261"/>
      <c r="T8" s="263"/>
    </row>
    <row r="9" spans="1:24" s="126" customFormat="1" ht="33" customHeight="1" x14ac:dyDescent="0.25">
      <c r="A9" s="241" t="s">
        <v>323</v>
      </c>
      <c r="B9" s="242"/>
      <c r="C9" s="243"/>
      <c r="D9" s="205" t="s">
        <v>333</v>
      </c>
      <c r="E9" s="206"/>
      <c r="F9" s="206" t="s">
        <v>337</v>
      </c>
      <c r="G9" s="206" t="s">
        <v>334</v>
      </c>
      <c r="H9" s="147" t="s">
        <v>335</v>
      </c>
      <c r="I9" s="147"/>
      <c r="J9" s="147" t="s">
        <v>336</v>
      </c>
      <c r="K9" s="147"/>
      <c r="L9" s="147" t="s">
        <v>338</v>
      </c>
      <c r="M9" s="147"/>
      <c r="N9" s="147"/>
      <c r="O9" s="147" t="s">
        <v>339</v>
      </c>
      <c r="P9" s="147"/>
      <c r="Q9" s="147"/>
      <c r="R9" s="147" t="s">
        <v>340</v>
      </c>
      <c r="S9" s="147"/>
      <c r="T9" s="207"/>
    </row>
    <row r="10" spans="1:24" s="126" customFormat="1" ht="33" customHeight="1" x14ac:dyDescent="0.25">
      <c r="A10" s="244" t="s">
        <v>324</v>
      </c>
      <c r="B10" s="245"/>
      <c r="C10" s="246"/>
      <c r="D10" s="247">
        <f>+D8</f>
        <v>0</v>
      </c>
      <c r="E10" s="248"/>
      <c r="F10" s="248"/>
      <c r="G10" s="249"/>
      <c r="H10" s="250"/>
      <c r="I10" s="251" t="s">
        <v>325</v>
      </c>
      <c r="J10" s="252"/>
      <c r="K10" s="246"/>
      <c r="L10" s="248" t="s">
        <v>190</v>
      </c>
      <c r="M10" s="248"/>
      <c r="N10" s="127"/>
      <c r="O10" s="128" t="s">
        <v>191</v>
      </c>
      <c r="Q10" s="127"/>
      <c r="R10" s="127"/>
      <c r="T10" s="129"/>
    </row>
    <row r="11" spans="1:24" s="126" customFormat="1" ht="33" customHeight="1" x14ac:dyDescent="0.25">
      <c r="A11" s="241" t="s">
        <v>326</v>
      </c>
      <c r="B11" s="242"/>
      <c r="C11" s="243"/>
      <c r="D11" s="130" t="s">
        <v>181</v>
      </c>
      <c r="E11" s="131"/>
      <c r="F11" s="132" t="s">
        <v>311</v>
      </c>
      <c r="G11" s="133"/>
      <c r="H11" s="134" t="s">
        <v>200</v>
      </c>
      <c r="I11" s="131"/>
      <c r="J11" s="135" t="s">
        <v>201</v>
      </c>
      <c r="K11" s="135"/>
      <c r="L11" s="298"/>
      <c r="M11" s="299"/>
      <c r="N11" s="244" t="s">
        <v>303</v>
      </c>
      <c r="O11" s="245"/>
      <c r="P11" s="246"/>
      <c r="Q11" s="294"/>
      <c r="R11" s="295"/>
      <c r="S11" s="295"/>
      <c r="T11" s="296"/>
    </row>
    <row r="12" spans="1:24" s="126" customFormat="1" ht="33" customHeight="1" x14ac:dyDescent="0.25">
      <c r="A12" s="241" t="s">
        <v>203</v>
      </c>
      <c r="B12" s="242"/>
      <c r="C12" s="243"/>
      <c r="D12" s="297"/>
      <c r="E12" s="297"/>
      <c r="F12" s="290" t="s">
        <v>212</v>
      </c>
      <c r="G12" s="290"/>
      <c r="H12" s="270"/>
      <c r="I12" s="271"/>
      <c r="J12" s="271"/>
      <c r="K12" s="271"/>
      <c r="L12" s="271"/>
      <c r="M12" s="271"/>
      <c r="N12" s="271"/>
      <c r="O12" s="272"/>
      <c r="P12" s="290" t="s">
        <v>68</v>
      </c>
      <c r="Q12" s="290"/>
      <c r="R12" s="290"/>
      <c r="S12" s="270"/>
      <c r="T12" s="272"/>
    </row>
    <row r="13" spans="1:24" s="126" customFormat="1" ht="33" customHeight="1" x14ac:dyDescent="0.25">
      <c r="A13" s="287" t="s">
        <v>204</v>
      </c>
      <c r="B13" s="288"/>
      <c r="C13" s="289"/>
      <c r="D13" s="270"/>
      <c r="E13" s="271"/>
      <c r="F13" s="271"/>
      <c r="G13" s="272"/>
      <c r="H13" s="290" t="s">
        <v>202</v>
      </c>
      <c r="I13" s="290"/>
      <c r="J13" s="290"/>
      <c r="K13" s="290"/>
      <c r="L13" s="291"/>
      <c r="M13" s="292"/>
      <c r="N13" s="292"/>
      <c r="O13" s="293"/>
      <c r="P13" s="241" t="s">
        <v>192</v>
      </c>
      <c r="Q13" s="242"/>
      <c r="R13" s="243"/>
      <c r="S13" s="270"/>
      <c r="T13" s="272"/>
    </row>
    <row r="14" spans="1:24" s="126" customFormat="1" ht="20.100000000000001" customHeight="1" x14ac:dyDescent="0.25">
      <c r="A14" s="264" t="s">
        <v>207</v>
      </c>
      <c r="B14" s="265"/>
      <c r="C14" s="265"/>
      <c r="D14" s="265"/>
      <c r="E14" s="265"/>
      <c r="F14" s="265"/>
      <c r="G14" s="265"/>
      <c r="H14" s="265"/>
      <c r="I14" s="265"/>
      <c r="J14" s="265"/>
      <c r="K14" s="265"/>
      <c r="L14" s="265"/>
      <c r="M14" s="265"/>
      <c r="N14" s="265"/>
      <c r="O14" s="265"/>
      <c r="P14" s="265"/>
      <c r="Q14" s="265"/>
      <c r="R14" s="265"/>
      <c r="S14" s="265"/>
      <c r="T14" s="266"/>
    </row>
    <row r="15" spans="1:24" s="126" customFormat="1" ht="33" customHeight="1" x14ac:dyDescent="0.25">
      <c r="A15" s="267" t="s">
        <v>208</v>
      </c>
      <c r="B15" s="268"/>
      <c r="C15" s="269"/>
      <c r="D15" s="270"/>
      <c r="E15" s="271"/>
      <c r="F15" s="271"/>
      <c r="G15" s="271"/>
      <c r="H15" s="271"/>
      <c r="I15" s="271"/>
      <c r="J15" s="272"/>
      <c r="K15" s="241" t="s">
        <v>199</v>
      </c>
      <c r="L15" s="243"/>
      <c r="M15" s="273"/>
      <c r="N15" s="274"/>
      <c r="O15" s="274"/>
      <c r="P15" s="274"/>
      <c r="Q15" s="274"/>
      <c r="R15" s="274"/>
      <c r="S15" s="274"/>
      <c r="T15" s="275"/>
    </row>
    <row r="16" spans="1:24" s="126" customFormat="1" ht="33" customHeight="1" x14ac:dyDescent="0.25">
      <c r="A16" s="251" t="s">
        <v>209</v>
      </c>
      <c r="B16" s="252"/>
      <c r="C16" s="283"/>
      <c r="D16" s="270"/>
      <c r="E16" s="271"/>
      <c r="F16" s="271"/>
      <c r="G16" s="271"/>
      <c r="H16" s="271"/>
      <c r="I16" s="131" t="s">
        <v>210</v>
      </c>
      <c r="J16" s="131"/>
      <c r="K16" s="131"/>
      <c r="L16" s="136" t="s">
        <v>211</v>
      </c>
      <c r="M16" s="129"/>
      <c r="N16" s="241" t="s">
        <v>213</v>
      </c>
      <c r="O16" s="242"/>
      <c r="P16" s="243"/>
      <c r="Q16" s="284"/>
      <c r="R16" s="285"/>
      <c r="S16" s="285"/>
      <c r="T16" s="286"/>
    </row>
    <row r="17" spans="1:24" s="126" customFormat="1" ht="20.100000000000001" customHeight="1" x14ac:dyDescent="0.25">
      <c r="A17" s="312" t="s">
        <v>214</v>
      </c>
      <c r="B17" s="313"/>
      <c r="C17" s="313"/>
      <c r="D17" s="313"/>
      <c r="E17" s="313"/>
      <c r="F17" s="313"/>
      <c r="G17" s="313"/>
      <c r="H17" s="313"/>
      <c r="I17" s="313"/>
      <c r="J17" s="313"/>
      <c r="K17" s="313"/>
      <c r="L17" s="313"/>
      <c r="M17" s="313"/>
      <c r="N17" s="313"/>
      <c r="O17" s="313"/>
      <c r="P17" s="313"/>
      <c r="Q17" s="313"/>
      <c r="R17" s="313"/>
      <c r="S17" s="313"/>
      <c r="T17" s="314"/>
    </row>
    <row r="18" spans="1:24" s="126" customFormat="1" ht="33" customHeight="1" x14ac:dyDescent="0.25">
      <c r="A18" s="241" t="s">
        <v>216</v>
      </c>
      <c r="B18" s="242"/>
      <c r="C18" s="243"/>
      <c r="D18" s="137" t="s">
        <v>19</v>
      </c>
      <c r="E18" s="138"/>
      <c r="F18" s="139" t="s">
        <v>20</v>
      </c>
      <c r="G18" s="138"/>
      <c r="H18" s="127" t="s">
        <v>21</v>
      </c>
      <c r="I18" s="138"/>
      <c r="J18" s="140"/>
      <c r="K18" s="139" t="s">
        <v>22</v>
      </c>
      <c r="L18" s="138"/>
      <c r="M18" s="138"/>
      <c r="N18" s="141" t="s">
        <v>180</v>
      </c>
      <c r="O18" s="138"/>
      <c r="P18" s="141" t="s">
        <v>215</v>
      </c>
      <c r="Q18" s="142"/>
      <c r="R18" s="315"/>
      <c r="S18" s="315"/>
      <c r="T18" s="316"/>
    </row>
    <row r="19" spans="1:24" s="126" customFormat="1" ht="33" customHeight="1" x14ac:dyDescent="0.25">
      <c r="A19" s="267" t="s">
        <v>217</v>
      </c>
      <c r="B19" s="268"/>
      <c r="C19" s="269"/>
      <c r="D19" s="143" t="s">
        <v>25</v>
      </c>
      <c r="E19" s="143"/>
      <c r="F19" s="143"/>
      <c r="G19" s="137" t="s">
        <v>26</v>
      </c>
      <c r="I19" s="141"/>
      <c r="J19" s="290" t="s">
        <v>218</v>
      </c>
      <c r="K19" s="290"/>
      <c r="L19" s="317"/>
      <c r="M19" s="318"/>
      <c r="N19" s="318"/>
      <c r="O19" s="318"/>
      <c r="P19" s="309" t="s">
        <v>219</v>
      </c>
      <c r="Q19" s="311"/>
      <c r="R19" s="270"/>
      <c r="S19" s="271"/>
      <c r="T19" s="272"/>
    </row>
    <row r="20" spans="1:24" s="126" customFormat="1" ht="33" customHeight="1" x14ac:dyDescent="0.25">
      <c r="A20" s="300" t="s">
        <v>312</v>
      </c>
      <c r="B20" s="301"/>
      <c r="C20" s="302"/>
      <c r="D20" s="303"/>
      <c r="E20" s="304"/>
      <c r="F20" s="304"/>
      <c r="G20" s="304"/>
      <c r="H20" s="305"/>
      <c r="I20" s="241" t="s">
        <v>313</v>
      </c>
      <c r="J20" s="242"/>
      <c r="K20" s="242"/>
      <c r="L20" s="242"/>
      <c r="M20" s="242"/>
      <c r="N20" s="242"/>
      <c r="O20" s="242"/>
      <c r="P20" s="242"/>
      <c r="Q20" s="243"/>
      <c r="R20" s="306"/>
      <c r="S20" s="307"/>
      <c r="T20" s="308"/>
    </row>
    <row r="21" spans="1:24" s="126" customFormat="1" ht="33" customHeight="1" x14ac:dyDescent="0.25">
      <c r="A21" s="290" t="s">
        <v>220</v>
      </c>
      <c r="B21" s="290"/>
      <c r="C21" s="290"/>
      <c r="E21" s="144" t="s">
        <v>221</v>
      </c>
      <c r="F21" s="144"/>
      <c r="G21" s="173" t="s">
        <v>222</v>
      </c>
      <c r="H21" s="173"/>
      <c r="I21" s="145" t="s">
        <v>223</v>
      </c>
      <c r="K21" s="131"/>
      <c r="L21" s="131"/>
      <c r="M21" s="131"/>
      <c r="N21" s="131"/>
      <c r="O21" s="131"/>
      <c r="P21" s="131"/>
      <c r="Q21" s="131"/>
      <c r="R21" s="131"/>
      <c r="S21" s="131"/>
      <c r="T21" s="129"/>
    </row>
    <row r="22" spans="1:24" s="126" customFormat="1" ht="33" customHeight="1" x14ac:dyDescent="0.25">
      <c r="A22" s="309" t="s">
        <v>294</v>
      </c>
      <c r="B22" s="310"/>
      <c r="C22" s="311"/>
      <c r="D22" s="270"/>
      <c r="E22" s="271"/>
      <c r="F22" s="271"/>
      <c r="G22" s="272"/>
      <c r="H22" s="146" t="s">
        <v>224</v>
      </c>
      <c r="I22" s="273"/>
      <c r="J22" s="274"/>
      <c r="K22" s="274"/>
      <c r="L22" s="274"/>
      <c r="M22" s="275"/>
      <c r="N22" s="309" t="s">
        <v>225</v>
      </c>
      <c r="O22" s="310"/>
      <c r="P22" s="310"/>
      <c r="Q22" s="311"/>
      <c r="R22" s="270"/>
      <c r="S22" s="271"/>
      <c r="T22" s="272"/>
    </row>
    <row r="23" spans="1:24" s="126" customFormat="1" ht="33" customHeight="1" x14ac:dyDescent="0.25">
      <c r="A23" s="309" t="s">
        <v>294</v>
      </c>
      <c r="B23" s="310"/>
      <c r="C23" s="311"/>
      <c r="D23" s="270"/>
      <c r="E23" s="271"/>
      <c r="F23" s="271"/>
      <c r="G23" s="272"/>
      <c r="H23" s="146" t="s">
        <v>224</v>
      </c>
      <c r="I23" s="273"/>
      <c r="J23" s="274"/>
      <c r="K23" s="274"/>
      <c r="L23" s="274"/>
      <c r="M23" s="275"/>
      <c r="N23" s="309" t="s">
        <v>225</v>
      </c>
      <c r="O23" s="310"/>
      <c r="P23" s="310"/>
      <c r="Q23" s="311"/>
      <c r="R23" s="270"/>
      <c r="S23" s="271"/>
      <c r="T23" s="272"/>
    </row>
    <row r="24" spans="1:24" s="126" customFormat="1" ht="33" customHeight="1" x14ac:dyDescent="0.25">
      <c r="A24" s="309" t="s">
        <v>295</v>
      </c>
      <c r="B24" s="311"/>
      <c r="C24" s="144" t="s">
        <v>229</v>
      </c>
      <c r="D24" s="144" t="s">
        <v>230</v>
      </c>
      <c r="E24" s="147"/>
      <c r="F24" s="131" t="s">
        <v>231</v>
      </c>
      <c r="G24" s="322" t="s">
        <v>195</v>
      </c>
      <c r="H24" s="324"/>
      <c r="I24" s="273"/>
      <c r="J24" s="274"/>
      <c r="K24" s="274"/>
      <c r="L24" s="274"/>
      <c r="M24" s="274"/>
      <c r="N24" s="274"/>
      <c r="O24" s="274"/>
      <c r="P24" s="274"/>
      <c r="Q24" s="274"/>
      <c r="R24" s="274"/>
      <c r="S24" s="274"/>
      <c r="T24" s="275"/>
      <c r="U24" s="175"/>
      <c r="V24" s="175"/>
      <c r="W24" s="175"/>
      <c r="X24" s="175"/>
    </row>
    <row r="25" spans="1:24" s="126" customFormat="1" ht="33" customHeight="1" x14ac:dyDescent="0.25">
      <c r="A25" s="319" t="s">
        <v>59</v>
      </c>
      <c r="B25" s="319"/>
      <c r="C25" s="176"/>
      <c r="D25" s="177" t="s">
        <v>60</v>
      </c>
      <c r="E25" s="320"/>
      <c r="F25" s="321"/>
      <c r="G25" s="174" t="s">
        <v>226</v>
      </c>
      <c r="H25" s="176"/>
      <c r="I25" s="322" t="s">
        <v>280</v>
      </c>
      <c r="J25" s="323"/>
      <c r="K25" s="323"/>
      <c r="L25" s="323"/>
      <c r="M25" s="324"/>
      <c r="N25" s="325"/>
      <c r="O25" s="326"/>
      <c r="P25" s="326"/>
      <c r="Q25" s="326"/>
      <c r="R25" s="326"/>
      <c r="S25" s="326"/>
      <c r="T25" s="327"/>
      <c r="U25" s="175"/>
      <c r="V25" s="175"/>
      <c r="W25" s="175"/>
      <c r="X25" s="175"/>
    </row>
    <row r="26" spans="1:24" s="126" customFormat="1" ht="33" customHeight="1" x14ac:dyDescent="0.25">
      <c r="A26" s="322" t="s">
        <v>185</v>
      </c>
      <c r="B26" s="324"/>
      <c r="E26" s="322" t="s">
        <v>61</v>
      </c>
      <c r="F26" s="324"/>
      <c r="G26" s="179" t="s">
        <v>228</v>
      </c>
      <c r="H26" s="180" t="s">
        <v>182</v>
      </c>
      <c r="I26" s="322" t="s">
        <v>285</v>
      </c>
      <c r="J26" s="324"/>
      <c r="K26" s="181"/>
      <c r="L26" s="322" t="s">
        <v>184</v>
      </c>
      <c r="M26" s="324"/>
      <c r="N26" s="182"/>
      <c r="O26" s="320"/>
      <c r="P26" s="321"/>
      <c r="Q26" s="322" t="s">
        <v>192</v>
      </c>
      <c r="R26" s="324"/>
      <c r="S26" s="320"/>
      <c r="T26" s="342"/>
      <c r="U26" s="175"/>
      <c r="V26" s="175"/>
      <c r="W26" s="175"/>
      <c r="X26" s="175"/>
    </row>
    <row r="27" spans="1:24" s="126" customFormat="1" ht="20.100000000000001" customHeight="1" x14ac:dyDescent="0.25">
      <c r="A27" s="343" t="s">
        <v>227</v>
      </c>
      <c r="B27" s="344"/>
      <c r="C27" s="344"/>
      <c r="D27" s="344"/>
      <c r="E27" s="344"/>
      <c r="F27" s="344"/>
      <c r="G27" s="344"/>
      <c r="H27" s="344"/>
      <c r="I27" s="344"/>
      <c r="J27" s="344"/>
      <c r="K27" s="344"/>
      <c r="L27" s="344"/>
      <c r="M27" s="344"/>
      <c r="N27" s="344"/>
      <c r="O27" s="344"/>
      <c r="P27" s="344"/>
      <c r="Q27" s="344"/>
      <c r="R27" s="344"/>
      <c r="S27" s="344"/>
      <c r="T27" s="345"/>
    </row>
    <row r="28" spans="1:24" s="126" customFormat="1" ht="20.100000000000001" customHeight="1" x14ac:dyDescent="0.25">
      <c r="A28" s="346" t="s">
        <v>233</v>
      </c>
      <c r="B28" s="347"/>
      <c r="C28" s="347"/>
      <c r="D28" s="347"/>
      <c r="E28" s="347"/>
      <c r="F28" s="347"/>
      <c r="G28" s="347"/>
      <c r="H28" s="347"/>
      <c r="I28" s="347"/>
      <c r="J28" s="347"/>
      <c r="K28" s="347"/>
      <c r="L28" s="347"/>
      <c r="M28" s="347"/>
      <c r="N28" s="347"/>
      <c r="O28" s="347"/>
      <c r="P28" s="347"/>
      <c r="Q28" s="208" t="s">
        <v>228</v>
      </c>
      <c r="R28" s="209"/>
      <c r="S28" s="209" t="s">
        <v>182</v>
      </c>
      <c r="T28" s="211"/>
    </row>
    <row r="29" spans="1:24" s="126" customFormat="1" ht="33.75" customHeight="1" x14ac:dyDescent="0.25">
      <c r="A29" s="204"/>
      <c r="B29" s="206" t="s">
        <v>341</v>
      </c>
      <c r="C29" s="206" t="s">
        <v>342</v>
      </c>
      <c r="D29" s="257" t="s">
        <v>344</v>
      </c>
      <c r="E29" s="257"/>
      <c r="F29" s="257"/>
      <c r="G29" s="203" t="s">
        <v>343</v>
      </c>
      <c r="H29" s="147"/>
      <c r="I29" s="147" t="s">
        <v>345</v>
      </c>
      <c r="J29" s="147"/>
      <c r="K29" s="147"/>
      <c r="L29" s="147"/>
      <c r="M29" s="147"/>
      <c r="N29" s="212" t="s">
        <v>346</v>
      </c>
      <c r="O29" s="147"/>
      <c r="P29" s="147"/>
      <c r="Q29" s="147"/>
      <c r="R29" s="147"/>
      <c r="S29" s="213" t="s">
        <v>347</v>
      </c>
      <c r="T29" s="210"/>
    </row>
    <row r="30" spans="1:24" s="126" customFormat="1" ht="33" customHeight="1" x14ac:dyDescent="0.25">
      <c r="A30" s="340" t="s">
        <v>327</v>
      </c>
      <c r="B30" s="340"/>
      <c r="C30" s="348"/>
      <c r="D30" s="349"/>
      <c r="E30" s="349"/>
      <c r="F30" s="350"/>
      <c r="G30" s="148" t="s">
        <v>329</v>
      </c>
      <c r="H30" s="284"/>
      <c r="I30" s="285"/>
      <c r="J30" s="286"/>
      <c r="K30" s="340" t="s">
        <v>328</v>
      </c>
      <c r="L30" s="340"/>
      <c r="M30" s="351"/>
      <c r="N30" s="352"/>
      <c r="O30" s="352"/>
      <c r="P30" s="353"/>
      <c r="Q30" s="287" t="s">
        <v>330</v>
      </c>
      <c r="R30" s="289"/>
      <c r="S30" s="338"/>
      <c r="T30" s="339"/>
    </row>
    <row r="31" spans="1:24" s="126" customFormat="1" ht="33" customHeight="1" x14ac:dyDescent="0.25">
      <c r="A31" s="340" t="s">
        <v>327</v>
      </c>
      <c r="B31" s="340"/>
      <c r="C31" s="200"/>
      <c r="D31" s="201"/>
      <c r="E31" s="201"/>
      <c r="F31" s="202"/>
      <c r="G31" s="148" t="s">
        <v>331</v>
      </c>
      <c r="H31" s="354">
        <f>+H30*12</f>
        <v>0</v>
      </c>
      <c r="I31" s="355"/>
      <c r="J31" s="356"/>
      <c r="K31" s="340" t="s">
        <v>328</v>
      </c>
      <c r="L31" s="340"/>
      <c r="M31" s="196"/>
      <c r="N31" s="196"/>
      <c r="O31" s="196"/>
      <c r="P31" s="197"/>
      <c r="Q31" s="287" t="s">
        <v>332</v>
      </c>
      <c r="R31" s="289"/>
      <c r="S31" s="228"/>
      <c r="T31" s="229"/>
    </row>
    <row r="32" spans="1:24" s="126" customFormat="1" ht="33" customHeight="1" x14ac:dyDescent="0.25">
      <c r="A32" s="290" t="s">
        <v>244</v>
      </c>
      <c r="B32" s="290"/>
      <c r="C32" s="290"/>
      <c r="D32" s="290"/>
      <c r="E32" s="290"/>
      <c r="F32" s="290"/>
      <c r="G32" s="341" t="s">
        <v>235</v>
      </c>
      <c r="H32" s="341"/>
      <c r="I32" s="334"/>
      <c r="J32" s="335"/>
      <c r="K32" s="335"/>
      <c r="L32" s="335"/>
      <c r="M32" s="336"/>
      <c r="N32" s="332" t="s">
        <v>246</v>
      </c>
      <c r="O32" s="337"/>
      <c r="P32" s="333"/>
      <c r="Q32" s="334"/>
      <c r="R32" s="335"/>
      <c r="S32" s="335"/>
      <c r="T32" s="336"/>
    </row>
    <row r="33" spans="1:25" s="126" customFormat="1" ht="33" customHeight="1" x14ac:dyDescent="0.25">
      <c r="A33" s="328" t="s">
        <v>234</v>
      </c>
      <c r="B33" s="328"/>
      <c r="C33" s="328"/>
      <c r="D33" s="329"/>
      <c r="E33" s="330"/>
      <c r="F33" s="331"/>
      <c r="G33" s="332" t="s">
        <v>245</v>
      </c>
      <c r="H33" s="333"/>
      <c r="I33" s="334"/>
      <c r="J33" s="335"/>
      <c r="K33" s="335"/>
      <c r="L33" s="335"/>
      <c r="M33" s="336"/>
      <c r="N33" s="332" t="s">
        <v>240</v>
      </c>
      <c r="O33" s="337"/>
      <c r="P33" s="333"/>
      <c r="Q33" s="334"/>
      <c r="R33" s="335"/>
      <c r="S33" s="335"/>
      <c r="T33" s="336"/>
    </row>
    <row r="34" spans="1:25" s="126" customFormat="1" ht="33" customHeight="1" x14ac:dyDescent="0.25">
      <c r="A34" s="328" t="s">
        <v>237</v>
      </c>
      <c r="B34" s="328"/>
      <c r="C34" s="328"/>
      <c r="D34" s="334"/>
      <c r="E34" s="335"/>
      <c r="F34" s="336"/>
      <c r="G34" s="332" t="s">
        <v>236</v>
      </c>
      <c r="H34" s="333"/>
      <c r="I34" s="334"/>
      <c r="J34" s="335"/>
      <c r="K34" s="335"/>
      <c r="L34" s="335"/>
      <c r="M34" s="336"/>
      <c r="N34" s="332" t="s">
        <v>241</v>
      </c>
      <c r="O34" s="337"/>
      <c r="P34" s="333"/>
      <c r="Q34" s="334"/>
      <c r="R34" s="335"/>
      <c r="S34" s="335"/>
      <c r="T34" s="336"/>
    </row>
    <row r="35" spans="1:25" s="126" customFormat="1" ht="33" customHeight="1" x14ac:dyDescent="0.25">
      <c r="A35" s="328" t="s">
        <v>238</v>
      </c>
      <c r="B35" s="328"/>
      <c r="C35" s="328"/>
      <c r="D35" s="329"/>
      <c r="E35" s="330"/>
      <c r="F35" s="331"/>
      <c r="G35" s="332" t="s">
        <v>239</v>
      </c>
      <c r="H35" s="333"/>
      <c r="I35" s="334"/>
      <c r="J35" s="335"/>
      <c r="K35" s="335"/>
      <c r="L35" s="335"/>
      <c r="M35" s="336"/>
      <c r="N35" s="332" t="s">
        <v>242</v>
      </c>
      <c r="O35" s="337"/>
      <c r="P35" s="333"/>
      <c r="Q35" s="334"/>
      <c r="R35" s="335"/>
      <c r="S35" s="335"/>
      <c r="T35" s="336"/>
    </row>
    <row r="36" spans="1:25" s="126" customFormat="1" ht="33" customHeight="1" x14ac:dyDescent="0.25">
      <c r="A36" s="241" t="s">
        <v>250</v>
      </c>
      <c r="B36" s="242"/>
      <c r="C36" s="242"/>
      <c r="D36" s="242"/>
      <c r="E36" s="242"/>
      <c r="F36" s="242"/>
      <c r="G36" s="242"/>
      <c r="H36" s="242"/>
      <c r="I36" s="242"/>
      <c r="J36" s="242"/>
      <c r="K36" s="242"/>
      <c r="L36" s="242"/>
      <c r="M36" s="243"/>
      <c r="N36" s="287" t="s">
        <v>243</v>
      </c>
      <c r="O36" s="288"/>
      <c r="P36" s="289"/>
      <c r="Q36" s="334">
        <f>+D33+D34+D35+I32+I33+I34+I35+Q32+Q33+Q34+Q35</f>
        <v>0</v>
      </c>
      <c r="R36" s="335"/>
      <c r="S36" s="335"/>
      <c r="T36" s="336"/>
    </row>
    <row r="37" spans="1:25" s="126" customFormat="1" ht="20.100000000000001" customHeight="1" x14ac:dyDescent="0.25">
      <c r="A37" s="309" t="s">
        <v>248</v>
      </c>
      <c r="B37" s="310"/>
      <c r="C37" s="310"/>
      <c r="D37" s="310"/>
      <c r="E37" s="311"/>
      <c r="F37" s="309" t="s">
        <v>183</v>
      </c>
      <c r="G37" s="311"/>
      <c r="H37" s="146" t="s">
        <v>50</v>
      </c>
      <c r="I37" s="309" t="s">
        <v>247</v>
      </c>
      <c r="J37" s="310"/>
      <c r="K37" s="310"/>
      <c r="L37" s="310"/>
      <c r="M37" s="310"/>
      <c r="N37" s="310"/>
      <c r="O37" s="310"/>
      <c r="P37" s="310"/>
      <c r="Q37" s="357" t="s">
        <v>183</v>
      </c>
      <c r="R37" s="357"/>
      <c r="S37" s="357"/>
      <c r="T37" s="146" t="s">
        <v>50</v>
      </c>
    </row>
    <row r="38" spans="1:25" s="126" customFormat="1" ht="33" customHeight="1" x14ac:dyDescent="0.25">
      <c r="A38" s="273"/>
      <c r="B38" s="274"/>
      <c r="C38" s="274"/>
      <c r="D38" s="274"/>
      <c r="E38" s="275"/>
      <c r="F38" s="270"/>
      <c r="G38" s="272"/>
      <c r="H38" s="215"/>
      <c r="I38" s="270"/>
      <c r="J38" s="271"/>
      <c r="K38" s="271"/>
      <c r="L38" s="271"/>
      <c r="M38" s="271"/>
      <c r="N38" s="271"/>
      <c r="O38" s="271"/>
      <c r="P38" s="271"/>
      <c r="Q38" s="363"/>
      <c r="R38" s="363"/>
      <c r="S38" s="363"/>
      <c r="T38" s="150"/>
    </row>
    <row r="39" spans="1:25" s="126" customFormat="1" ht="33" customHeight="1" x14ac:dyDescent="0.25">
      <c r="A39" s="358"/>
      <c r="B39" s="359"/>
      <c r="C39" s="359"/>
      <c r="D39" s="359"/>
      <c r="E39" s="360"/>
      <c r="F39" s="270"/>
      <c r="G39" s="272"/>
      <c r="H39" s="215"/>
      <c r="I39" s="270"/>
      <c r="J39" s="271"/>
      <c r="K39" s="271"/>
      <c r="L39" s="271"/>
      <c r="M39" s="271"/>
      <c r="N39" s="271"/>
      <c r="O39" s="271"/>
      <c r="P39" s="271"/>
      <c r="Q39" s="363"/>
      <c r="R39" s="363"/>
      <c r="S39" s="363"/>
      <c r="T39" s="150"/>
    </row>
    <row r="40" spans="1:25" s="126" customFormat="1" ht="33" customHeight="1" x14ac:dyDescent="0.25">
      <c r="A40" s="358"/>
      <c r="B40" s="359"/>
      <c r="C40" s="359"/>
      <c r="D40" s="359"/>
      <c r="E40" s="360"/>
      <c r="F40" s="270"/>
      <c r="G40" s="272"/>
      <c r="H40" s="215"/>
      <c r="I40" s="270"/>
      <c r="J40" s="271"/>
      <c r="K40" s="271"/>
      <c r="L40" s="271"/>
      <c r="M40" s="271"/>
      <c r="N40" s="271"/>
      <c r="O40" s="271"/>
      <c r="P40" s="271"/>
      <c r="Q40" s="363"/>
      <c r="R40" s="363"/>
      <c r="S40" s="363"/>
      <c r="T40" s="150"/>
    </row>
    <row r="41" spans="1:25" s="126" customFormat="1" ht="33" customHeight="1" x14ac:dyDescent="0.25">
      <c r="A41" s="358"/>
      <c r="B41" s="359"/>
      <c r="C41" s="359"/>
      <c r="D41" s="359"/>
      <c r="E41" s="360"/>
      <c r="F41" s="270"/>
      <c r="G41" s="272"/>
      <c r="H41" s="215"/>
      <c r="I41" s="270"/>
      <c r="J41" s="271"/>
      <c r="K41" s="271"/>
      <c r="L41" s="271"/>
      <c r="M41" s="271"/>
      <c r="N41" s="271"/>
      <c r="O41" s="271"/>
      <c r="P41" s="271"/>
      <c r="Q41" s="363"/>
      <c r="R41" s="363"/>
      <c r="S41" s="363"/>
      <c r="T41" s="150"/>
    </row>
    <row r="42" spans="1:25" s="126" customFormat="1" ht="33" customHeight="1" x14ac:dyDescent="0.25">
      <c r="A42" s="358"/>
      <c r="B42" s="359"/>
      <c r="C42" s="359"/>
      <c r="D42" s="359"/>
      <c r="E42" s="360"/>
      <c r="F42" s="270"/>
      <c r="G42" s="272"/>
      <c r="H42" s="230"/>
      <c r="I42" s="361"/>
      <c r="J42" s="362"/>
      <c r="K42" s="362"/>
      <c r="L42" s="362"/>
      <c r="M42" s="362"/>
      <c r="N42" s="362"/>
      <c r="O42" s="362"/>
      <c r="P42" s="362"/>
      <c r="Q42" s="363"/>
      <c r="R42" s="363"/>
      <c r="S42" s="363"/>
      <c r="T42" s="152"/>
    </row>
    <row r="43" spans="1:25" s="126" customFormat="1" ht="20.100000000000001" customHeight="1" x14ac:dyDescent="0.25">
      <c r="A43" s="312" t="s">
        <v>249</v>
      </c>
      <c r="B43" s="313"/>
      <c r="C43" s="313"/>
      <c r="D43" s="313"/>
      <c r="E43" s="313"/>
      <c r="F43" s="313"/>
      <c r="G43" s="313"/>
      <c r="H43" s="313"/>
      <c r="I43" s="313"/>
      <c r="J43" s="313"/>
      <c r="K43" s="313"/>
      <c r="L43" s="313"/>
      <c r="M43" s="313"/>
      <c r="N43" s="313"/>
      <c r="O43" s="313"/>
      <c r="P43" s="313"/>
      <c r="Q43" s="313"/>
      <c r="R43" s="313"/>
      <c r="S43" s="313"/>
      <c r="T43" s="314"/>
    </row>
    <row r="44" spans="1:25" s="126" customFormat="1" ht="20.100000000000001" customHeight="1" x14ac:dyDescent="0.25">
      <c r="A44" s="364" t="s">
        <v>251</v>
      </c>
      <c r="B44" s="365"/>
      <c r="C44" s="365"/>
      <c r="D44" s="365"/>
      <c r="E44" s="365"/>
      <c r="F44" s="365"/>
      <c r="G44" s="365"/>
      <c r="H44" s="365"/>
      <c r="I44" s="365"/>
      <c r="J44" s="365"/>
      <c r="K44" s="365"/>
      <c r="L44" s="365"/>
      <c r="M44" s="365"/>
      <c r="N44" s="365"/>
      <c r="O44" s="365"/>
      <c r="P44" s="365"/>
      <c r="Q44" s="365"/>
      <c r="R44" s="365"/>
      <c r="S44" s="365"/>
      <c r="T44" s="366"/>
    </row>
    <row r="45" spans="1:25" s="126" customFormat="1" ht="33" customHeight="1" x14ac:dyDescent="0.25">
      <c r="A45" s="309" t="s">
        <v>274</v>
      </c>
      <c r="B45" s="310"/>
      <c r="C45" s="310"/>
      <c r="D45" s="310"/>
      <c r="E45" s="310"/>
      <c r="F45" s="310"/>
      <c r="G45" s="310"/>
      <c r="H45" s="310"/>
      <c r="I45" s="310"/>
      <c r="J45" s="310"/>
      <c r="K45" s="310"/>
      <c r="L45" s="310"/>
      <c r="M45" s="310"/>
      <c r="N45" s="310"/>
      <c r="O45" s="311"/>
      <c r="P45" s="374" t="s">
        <v>275</v>
      </c>
      <c r="Q45" s="375"/>
      <c r="R45" s="376"/>
      <c r="S45" s="377"/>
      <c r="T45" s="378"/>
    </row>
    <row r="46" spans="1:25" s="126" customFormat="1" ht="20.100000000000001" customHeight="1" x14ac:dyDescent="0.25">
      <c r="A46" s="241"/>
      <c r="B46" s="242"/>
      <c r="C46" s="153"/>
      <c r="D46" s="153"/>
      <c r="E46" s="153"/>
      <c r="F46" s="153"/>
      <c r="G46" s="154"/>
      <c r="H46" s="372" t="s">
        <v>281</v>
      </c>
      <c r="I46" s="372"/>
      <c r="J46" s="372"/>
      <c r="K46" s="372"/>
      <c r="L46" s="153"/>
      <c r="M46" s="153"/>
      <c r="N46" s="153"/>
      <c r="O46" s="153"/>
      <c r="P46" s="155"/>
      <c r="Q46" s="155"/>
      <c r="R46" s="155"/>
      <c r="S46" s="155"/>
      <c r="T46" s="156"/>
    </row>
    <row r="47" spans="1:25" s="126" customFormat="1" ht="20.100000000000001" customHeight="1" x14ac:dyDescent="0.25">
      <c r="A47" s="379" t="s">
        <v>51</v>
      </c>
      <c r="B47" s="379"/>
      <c r="C47" s="379"/>
      <c r="D47" s="379"/>
      <c r="E47" s="380" t="s">
        <v>186</v>
      </c>
      <c r="F47" s="381"/>
      <c r="G47" s="382"/>
      <c r="H47" s="380" t="s">
        <v>194</v>
      </c>
      <c r="I47" s="381"/>
      <c r="J47" s="381"/>
      <c r="K47" s="382"/>
      <c r="L47" s="380" t="s">
        <v>314</v>
      </c>
      <c r="M47" s="381"/>
      <c r="N47" s="381"/>
      <c r="O47" s="381"/>
      <c r="P47" s="381"/>
      <c r="Q47" s="382"/>
      <c r="R47" s="380" t="s">
        <v>184</v>
      </c>
      <c r="S47" s="381"/>
      <c r="T47" s="382"/>
    </row>
    <row r="48" spans="1:25" s="126" customFormat="1" ht="33" customHeight="1" x14ac:dyDescent="0.25">
      <c r="A48" s="367"/>
      <c r="B48" s="367"/>
      <c r="C48" s="367"/>
      <c r="D48" s="367"/>
      <c r="E48" s="320"/>
      <c r="F48" s="321"/>
      <c r="G48" s="321"/>
      <c r="H48" s="320"/>
      <c r="I48" s="321"/>
      <c r="J48" s="321"/>
      <c r="K48" s="342"/>
      <c r="L48" s="320"/>
      <c r="M48" s="321"/>
      <c r="N48" s="321"/>
      <c r="O48" s="321"/>
      <c r="P48" s="321"/>
      <c r="Q48" s="342"/>
      <c r="R48" s="368"/>
      <c r="S48" s="369"/>
      <c r="T48" s="370"/>
      <c r="X48" s="126" t="s">
        <v>351</v>
      </c>
      <c r="Y48" s="126" t="s">
        <v>353</v>
      </c>
    </row>
    <row r="49" spans="1:36" s="126" customFormat="1" ht="33" customHeight="1" x14ac:dyDescent="0.25">
      <c r="A49" s="367"/>
      <c r="B49" s="367"/>
      <c r="C49" s="367"/>
      <c r="D49" s="367"/>
      <c r="E49" s="320"/>
      <c r="F49" s="321"/>
      <c r="G49" s="321"/>
      <c r="H49" s="320"/>
      <c r="I49" s="321"/>
      <c r="J49" s="321"/>
      <c r="K49" s="342"/>
      <c r="L49" s="320"/>
      <c r="M49" s="321"/>
      <c r="N49" s="321"/>
      <c r="O49" s="321"/>
      <c r="P49" s="321"/>
      <c r="Q49" s="342"/>
      <c r="R49" s="368"/>
      <c r="S49" s="369"/>
      <c r="T49" s="370"/>
      <c r="X49" s="126" t="s">
        <v>410</v>
      </c>
      <c r="Y49" s="126" t="s">
        <v>354</v>
      </c>
    </row>
    <row r="50" spans="1:36" s="126" customFormat="1" ht="33" customHeight="1" x14ac:dyDescent="0.25">
      <c r="A50" s="367"/>
      <c r="B50" s="367"/>
      <c r="C50" s="367"/>
      <c r="D50" s="367"/>
      <c r="E50" s="320"/>
      <c r="F50" s="321"/>
      <c r="G50" s="321"/>
      <c r="H50" s="320"/>
      <c r="I50" s="321"/>
      <c r="J50" s="321"/>
      <c r="K50" s="342"/>
      <c r="L50" s="320"/>
      <c r="M50" s="321"/>
      <c r="N50" s="321"/>
      <c r="O50" s="321"/>
      <c r="P50" s="321"/>
      <c r="Q50" s="342"/>
      <c r="R50" s="368"/>
      <c r="S50" s="369"/>
      <c r="T50" s="370"/>
    </row>
    <row r="51" spans="1:36" s="126" customFormat="1" ht="20.100000000000001" customHeight="1" x14ac:dyDescent="0.25">
      <c r="A51" s="371" t="s">
        <v>282</v>
      </c>
      <c r="B51" s="372"/>
      <c r="C51" s="372"/>
      <c r="D51" s="372"/>
      <c r="E51" s="372"/>
      <c r="F51" s="372"/>
      <c r="G51" s="372"/>
      <c r="H51" s="372"/>
      <c r="I51" s="372"/>
      <c r="J51" s="372"/>
      <c r="K51" s="372"/>
      <c r="L51" s="372"/>
      <c r="M51" s="372"/>
      <c r="N51" s="372"/>
      <c r="O51" s="372"/>
      <c r="P51" s="372"/>
      <c r="Q51" s="372"/>
      <c r="R51" s="372"/>
      <c r="S51" s="372"/>
      <c r="T51" s="373"/>
    </row>
    <row r="52" spans="1:36" s="126" customFormat="1" ht="20.100000000000001" customHeight="1" x14ac:dyDescent="0.25">
      <c r="A52" s="379" t="s">
        <v>52</v>
      </c>
      <c r="B52" s="379"/>
      <c r="C52" s="379"/>
      <c r="D52" s="379"/>
      <c r="E52" s="379"/>
      <c r="F52" s="380" t="s">
        <v>276</v>
      </c>
      <c r="G52" s="381"/>
      <c r="H52" s="380" t="s">
        <v>277</v>
      </c>
      <c r="I52" s="382"/>
      <c r="J52" s="380" t="s">
        <v>284</v>
      </c>
      <c r="K52" s="382"/>
      <c r="L52" s="380" t="s">
        <v>53</v>
      </c>
      <c r="M52" s="381"/>
      <c r="N52" s="381"/>
      <c r="O52" s="381"/>
      <c r="P52" s="381"/>
      <c r="Q52" s="382"/>
      <c r="R52" s="380" t="s">
        <v>54</v>
      </c>
      <c r="S52" s="381"/>
      <c r="T52" s="382"/>
    </row>
    <row r="53" spans="1:36" s="126" customFormat="1" ht="33" customHeight="1" x14ac:dyDescent="0.25">
      <c r="A53" s="367"/>
      <c r="B53" s="367"/>
      <c r="C53" s="367"/>
      <c r="D53" s="367"/>
      <c r="E53" s="367"/>
      <c r="F53" s="351"/>
      <c r="G53" s="353"/>
      <c r="H53" s="383"/>
      <c r="I53" s="384"/>
      <c r="J53" s="383"/>
      <c r="K53" s="384"/>
      <c r="L53" s="368"/>
      <c r="M53" s="369"/>
      <c r="N53" s="369"/>
      <c r="O53" s="369"/>
      <c r="P53" s="369"/>
      <c r="Q53" s="370"/>
      <c r="R53" s="368"/>
      <c r="S53" s="369"/>
      <c r="T53" s="370"/>
    </row>
    <row r="54" spans="1:36" s="126" customFormat="1" ht="33" customHeight="1" x14ac:dyDescent="0.25">
      <c r="A54" s="367"/>
      <c r="B54" s="367"/>
      <c r="C54" s="367"/>
      <c r="D54" s="367"/>
      <c r="E54" s="367"/>
      <c r="F54" s="351"/>
      <c r="G54" s="353"/>
      <c r="H54" s="383"/>
      <c r="I54" s="384"/>
      <c r="J54" s="383"/>
      <c r="K54" s="384"/>
      <c r="L54" s="368"/>
      <c r="M54" s="369"/>
      <c r="N54" s="369"/>
      <c r="O54" s="369"/>
      <c r="P54" s="369"/>
      <c r="Q54" s="370"/>
      <c r="R54" s="368"/>
      <c r="S54" s="369"/>
      <c r="T54" s="370"/>
    </row>
    <row r="55" spans="1:36" s="126" customFormat="1" ht="33" customHeight="1" x14ac:dyDescent="0.25">
      <c r="A55" s="367"/>
      <c r="B55" s="367"/>
      <c r="C55" s="367"/>
      <c r="D55" s="367"/>
      <c r="E55" s="367"/>
      <c r="F55" s="351"/>
      <c r="G55" s="353"/>
      <c r="H55" s="383"/>
      <c r="I55" s="384"/>
      <c r="J55" s="383"/>
      <c r="K55" s="384"/>
      <c r="L55" s="368"/>
      <c r="M55" s="369"/>
      <c r="N55" s="369"/>
      <c r="O55" s="369"/>
      <c r="P55" s="369"/>
      <c r="Q55" s="370"/>
      <c r="R55" s="368"/>
      <c r="S55" s="369"/>
      <c r="T55" s="370"/>
    </row>
    <row r="56" spans="1:36" s="126" customFormat="1" ht="20.100000000000001" customHeight="1" x14ac:dyDescent="0.25">
      <c r="A56" s="387" t="s">
        <v>283</v>
      </c>
      <c r="B56" s="388"/>
      <c r="C56" s="388"/>
      <c r="D56" s="388"/>
      <c r="E56" s="388"/>
      <c r="F56" s="388"/>
      <c r="G56" s="388"/>
      <c r="H56" s="388"/>
      <c r="I56" s="388"/>
      <c r="J56" s="388"/>
      <c r="K56" s="388"/>
      <c r="L56" s="388"/>
      <c r="M56" s="388"/>
      <c r="N56" s="388"/>
      <c r="O56" s="388"/>
      <c r="P56" s="388"/>
      <c r="Q56" s="388"/>
      <c r="R56" s="388"/>
      <c r="S56" s="388"/>
      <c r="T56" s="389"/>
    </row>
    <row r="57" spans="1:36" s="160" customFormat="1" ht="20.100000000000001" customHeight="1" x14ac:dyDescent="0.25">
      <c r="A57" s="157" t="s">
        <v>278</v>
      </c>
      <c r="B57" s="158" t="s">
        <v>315</v>
      </c>
      <c r="C57" s="159" t="s">
        <v>279</v>
      </c>
      <c r="D57" s="380" t="s">
        <v>55</v>
      </c>
      <c r="E57" s="381"/>
      <c r="F57" s="381"/>
      <c r="G57" s="382"/>
      <c r="H57" s="380" t="s">
        <v>56</v>
      </c>
      <c r="I57" s="381"/>
      <c r="J57" s="382"/>
      <c r="K57" s="380" t="s">
        <v>57</v>
      </c>
      <c r="L57" s="381"/>
      <c r="M57" s="381"/>
      <c r="N57" s="382"/>
      <c r="O57" s="380" t="s">
        <v>252</v>
      </c>
      <c r="P57" s="381"/>
      <c r="Q57" s="381"/>
      <c r="R57" s="382"/>
      <c r="S57" s="380" t="s">
        <v>185</v>
      </c>
      <c r="T57" s="382"/>
      <c r="U57" s="126"/>
      <c r="V57" s="126"/>
      <c r="W57" s="126"/>
      <c r="X57" s="126"/>
      <c r="Y57" s="126"/>
      <c r="Z57" s="126"/>
      <c r="AA57" s="126"/>
      <c r="AB57" s="126"/>
      <c r="AC57" s="126"/>
      <c r="AD57" s="126"/>
      <c r="AE57" s="126"/>
      <c r="AF57" s="126"/>
      <c r="AG57" s="126"/>
      <c r="AH57" s="126"/>
      <c r="AI57" s="126"/>
      <c r="AJ57" s="126"/>
    </row>
    <row r="58" spans="1:36" s="160" customFormat="1" ht="33" customHeight="1" x14ac:dyDescent="0.25">
      <c r="A58" s="161"/>
      <c r="B58" s="162"/>
      <c r="C58" s="163"/>
      <c r="D58" s="351"/>
      <c r="E58" s="352"/>
      <c r="F58" s="352"/>
      <c r="G58" s="353"/>
      <c r="H58" s="320"/>
      <c r="I58" s="321"/>
      <c r="J58" s="342"/>
      <c r="K58" s="320"/>
      <c r="L58" s="321"/>
      <c r="M58" s="321"/>
      <c r="N58" s="342"/>
      <c r="O58" s="164" t="s">
        <v>228</v>
      </c>
      <c r="P58" s="165"/>
      <c r="Q58" s="166" t="s">
        <v>182</v>
      </c>
      <c r="R58" s="167"/>
      <c r="S58" s="385"/>
      <c r="T58" s="386"/>
      <c r="U58" s="126"/>
      <c r="V58" s="126"/>
      <c r="W58" s="126"/>
      <c r="X58" s="126"/>
      <c r="Y58" s="126"/>
      <c r="Z58" s="126"/>
      <c r="AA58" s="126"/>
      <c r="AB58" s="126"/>
      <c r="AC58" s="126"/>
      <c r="AD58" s="126"/>
      <c r="AE58" s="126"/>
      <c r="AF58" s="126"/>
      <c r="AG58" s="126"/>
      <c r="AH58" s="126"/>
      <c r="AI58" s="126"/>
      <c r="AJ58" s="126"/>
    </row>
    <row r="59" spans="1:36" s="160" customFormat="1" ht="33" customHeight="1" x14ac:dyDescent="0.25">
      <c r="A59" s="168"/>
      <c r="B59" s="162"/>
      <c r="C59" s="163"/>
      <c r="D59" s="351"/>
      <c r="E59" s="352"/>
      <c r="F59" s="352"/>
      <c r="G59" s="353"/>
      <c r="H59" s="320"/>
      <c r="I59" s="321"/>
      <c r="J59" s="342"/>
      <c r="K59" s="320"/>
      <c r="L59" s="321"/>
      <c r="M59" s="321"/>
      <c r="N59" s="342"/>
      <c r="O59" s="164" t="s">
        <v>228</v>
      </c>
      <c r="P59" s="165"/>
      <c r="Q59" s="166" t="s">
        <v>182</v>
      </c>
      <c r="R59" s="167"/>
      <c r="S59" s="385"/>
      <c r="T59" s="386"/>
      <c r="U59" s="126"/>
      <c r="V59" s="126"/>
      <c r="W59" s="126"/>
      <c r="X59" s="126"/>
      <c r="Y59" s="126"/>
      <c r="Z59" s="126"/>
      <c r="AA59" s="126"/>
      <c r="AB59" s="126"/>
      <c r="AC59" s="126"/>
      <c r="AD59" s="126"/>
      <c r="AE59" s="126"/>
      <c r="AF59" s="126"/>
      <c r="AG59" s="126"/>
      <c r="AH59" s="126"/>
      <c r="AI59" s="126"/>
      <c r="AJ59" s="126"/>
    </row>
    <row r="60" spans="1:36" s="160" customFormat="1" ht="33" customHeight="1" x14ac:dyDescent="0.25">
      <c r="A60" s="168"/>
      <c r="B60" s="162"/>
      <c r="C60" s="163"/>
      <c r="D60" s="351"/>
      <c r="E60" s="352"/>
      <c r="F60" s="352"/>
      <c r="G60" s="353"/>
      <c r="H60" s="320"/>
      <c r="I60" s="321"/>
      <c r="J60" s="342"/>
      <c r="K60" s="320"/>
      <c r="L60" s="321"/>
      <c r="M60" s="321"/>
      <c r="N60" s="342"/>
      <c r="O60" s="169" t="s">
        <v>228</v>
      </c>
      <c r="P60" s="170"/>
      <c r="Q60" s="171" t="s">
        <v>182</v>
      </c>
      <c r="R60" s="172"/>
      <c r="S60" s="385"/>
      <c r="T60" s="386"/>
      <c r="U60" s="126"/>
      <c r="V60" s="126"/>
      <c r="W60" s="126"/>
      <c r="X60" s="126"/>
      <c r="Y60" s="126"/>
      <c r="Z60" s="126"/>
      <c r="AA60" s="126"/>
      <c r="AB60" s="126"/>
      <c r="AC60" s="126"/>
      <c r="AD60" s="126"/>
      <c r="AE60" s="126"/>
      <c r="AF60" s="126"/>
      <c r="AG60" s="126"/>
      <c r="AH60" s="126"/>
      <c r="AI60" s="126"/>
      <c r="AJ60" s="126"/>
    </row>
    <row r="61" spans="1:36" s="126" customFormat="1" ht="20.100000000000001" customHeight="1" x14ac:dyDescent="0.25">
      <c r="A61" s="394" t="s">
        <v>290</v>
      </c>
      <c r="B61" s="395"/>
      <c r="C61" s="395"/>
      <c r="D61" s="395"/>
      <c r="E61" s="395"/>
      <c r="F61" s="395"/>
      <c r="G61" s="395"/>
      <c r="H61" s="395"/>
      <c r="I61" s="395"/>
      <c r="J61" s="395"/>
      <c r="K61" s="395"/>
      <c r="L61" s="395"/>
      <c r="M61" s="395"/>
      <c r="N61" s="395"/>
      <c r="O61" s="395"/>
      <c r="P61" s="395"/>
      <c r="Q61" s="395"/>
      <c r="R61" s="395"/>
      <c r="S61" s="395"/>
      <c r="T61" s="396"/>
    </row>
    <row r="62" spans="1:36" s="126" customFormat="1" ht="33" customHeight="1" x14ac:dyDescent="0.25">
      <c r="A62" s="340" t="s">
        <v>253</v>
      </c>
      <c r="B62" s="340"/>
      <c r="C62" s="351"/>
      <c r="D62" s="352"/>
      <c r="E62" s="352"/>
      <c r="F62" s="353"/>
      <c r="G62" s="322" t="s">
        <v>195</v>
      </c>
      <c r="H62" s="324"/>
      <c r="I62" s="273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5"/>
      <c r="U62" s="175"/>
      <c r="V62" s="175"/>
      <c r="W62" s="175"/>
      <c r="X62" s="175"/>
    </row>
    <row r="63" spans="1:36" s="126" customFormat="1" ht="33" customHeight="1" x14ac:dyDescent="0.25">
      <c r="A63" s="319" t="s">
        <v>59</v>
      </c>
      <c r="B63" s="319"/>
      <c r="C63" s="176"/>
      <c r="D63" s="177" t="s">
        <v>60</v>
      </c>
      <c r="E63" s="320"/>
      <c r="F63" s="321"/>
      <c r="G63" s="174" t="s">
        <v>226</v>
      </c>
      <c r="H63" s="178"/>
      <c r="I63" s="322" t="s">
        <v>280</v>
      </c>
      <c r="J63" s="323"/>
      <c r="K63" s="323"/>
      <c r="L63" s="323"/>
      <c r="M63" s="324"/>
      <c r="N63" s="325"/>
      <c r="O63" s="326"/>
      <c r="P63" s="326"/>
      <c r="Q63" s="326"/>
      <c r="R63" s="326"/>
      <c r="S63" s="326"/>
      <c r="T63" s="327"/>
      <c r="U63" s="175"/>
      <c r="V63" s="175"/>
      <c r="W63" s="175"/>
      <c r="X63" s="175"/>
    </row>
    <row r="64" spans="1:36" s="126" customFormat="1" ht="33" customHeight="1" x14ac:dyDescent="0.25">
      <c r="A64" s="319" t="s">
        <v>61</v>
      </c>
      <c r="B64" s="319"/>
      <c r="C64" s="179" t="s">
        <v>228</v>
      </c>
      <c r="D64" s="180" t="s">
        <v>182</v>
      </c>
      <c r="E64" s="322" t="s">
        <v>285</v>
      </c>
      <c r="F64" s="324"/>
      <c r="G64" s="181"/>
      <c r="H64" s="183" t="s">
        <v>184</v>
      </c>
      <c r="I64" s="390"/>
      <c r="J64" s="391"/>
      <c r="K64" s="392"/>
      <c r="L64" s="393" t="s">
        <v>192</v>
      </c>
      <c r="M64" s="393"/>
      <c r="N64" s="351"/>
      <c r="O64" s="353"/>
      <c r="P64" s="322" t="s">
        <v>185</v>
      </c>
      <c r="Q64" s="323"/>
      <c r="R64" s="324"/>
      <c r="S64" s="404"/>
      <c r="T64" s="405"/>
      <c r="U64" s="175"/>
      <c r="V64" s="175"/>
      <c r="W64" s="175"/>
      <c r="X64" s="175"/>
    </row>
    <row r="65" spans="1:16381" s="126" customFormat="1" ht="33" customHeight="1" x14ac:dyDescent="0.25">
      <c r="A65" s="340" t="s">
        <v>253</v>
      </c>
      <c r="B65" s="340"/>
      <c r="C65" s="351"/>
      <c r="D65" s="352"/>
      <c r="E65" s="352"/>
      <c r="F65" s="353"/>
      <c r="G65" s="393" t="s">
        <v>193</v>
      </c>
      <c r="H65" s="393"/>
      <c r="I65" s="273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5"/>
      <c r="U65" s="175"/>
      <c r="V65" s="175"/>
      <c r="W65" s="175"/>
      <c r="X65" s="175"/>
    </row>
    <row r="66" spans="1:16381" s="126" customFormat="1" ht="33" customHeight="1" x14ac:dyDescent="0.25">
      <c r="A66" s="319" t="s">
        <v>59</v>
      </c>
      <c r="B66" s="319"/>
      <c r="C66" s="176"/>
      <c r="D66" s="177" t="s">
        <v>60</v>
      </c>
      <c r="E66" s="320"/>
      <c r="F66" s="321"/>
      <c r="G66" s="174" t="s">
        <v>226</v>
      </c>
      <c r="H66" s="178"/>
      <c r="I66" s="322" t="s">
        <v>280</v>
      </c>
      <c r="J66" s="323"/>
      <c r="K66" s="323"/>
      <c r="L66" s="323"/>
      <c r="M66" s="324"/>
      <c r="N66" s="325"/>
      <c r="O66" s="326"/>
      <c r="P66" s="326"/>
      <c r="Q66" s="326"/>
      <c r="R66" s="326"/>
      <c r="S66" s="326"/>
      <c r="T66" s="327"/>
      <c r="U66" s="175"/>
      <c r="V66" s="175"/>
      <c r="W66" s="175"/>
      <c r="X66" s="175"/>
    </row>
    <row r="67" spans="1:16381" s="126" customFormat="1" ht="33" customHeight="1" x14ac:dyDescent="0.25">
      <c r="A67" s="319" t="s">
        <v>61</v>
      </c>
      <c r="B67" s="319"/>
      <c r="C67" s="179" t="s">
        <v>228</v>
      </c>
      <c r="D67" s="180" t="s">
        <v>316</v>
      </c>
      <c r="E67" s="322" t="s">
        <v>285</v>
      </c>
      <c r="F67" s="324"/>
      <c r="G67" s="216"/>
      <c r="H67" s="183" t="s">
        <v>184</v>
      </c>
      <c r="I67" s="399"/>
      <c r="J67" s="400"/>
      <c r="K67" s="401"/>
      <c r="L67" s="393" t="s">
        <v>192</v>
      </c>
      <c r="M67" s="393"/>
      <c r="N67" s="402"/>
      <c r="O67" s="403"/>
      <c r="P67" s="322" t="s">
        <v>185</v>
      </c>
      <c r="Q67" s="323"/>
      <c r="R67" s="324"/>
      <c r="S67" s="397"/>
      <c r="T67" s="398"/>
      <c r="U67" s="175"/>
      <c r="V67" s="175"/>
      <c r="W67" s="175"/>
      <c r="X67" s="175"/>
    </row>
    <row r="68" spans="1:16381" s="126" customFormat="1" ht="33" customHeight="1" x14ac:dyDescent="0.25">
      <c r="A68" s="340" t="s">
        <v>253</v>
      </c>
      <c r="B68" s="340"/>
      <c r="C68" s="351"/>
      <c r="D68" s="352"/>
      <c r="E68" s="352"/>
      <c r="F68" s="353"/>
      <c r="G68" s="393" t="s">
        <v>193</v>
      </c>
      <c r="H68" s="393"/>
      <c r="I68" s="273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5"/>
      <c r="U68" s="175"/>
      <c r="V68" s="175"/>
      <c r="W68" s="175"/>
      <c r="X68" s="175"/>
    </row>
    <row r="69" spans="1:16381" s="126" customFormat="1" ht="33" customHeight="1" x14ac:dyDescent="0.25">
      <c r="A69" s="319" t="s">
        <v>59</v>
      </c>
      <c r="B69" s="319"/>
      <c r="C69" s="185"/>
      <c r="D69" s="177" t="s">
        <v>60</v>
      </c>
      <c r="E69" s="320"/>
      <c r="F69" s="321"/>
      <c r="G69" s="174" t="s">
        <v>226</v>
      </c>
      <c r="H69" s="178"/>
      <c r="I69" s="322" t="s">
        <v>280</v>
      </c>
      <c r="J69" s="323"/>
      <c r="K69" s="323"/>
      <c r="L69" s="323"/>
      <c r="M69" s="324"/>
      <c r="N69" s="325"/>
      <c r="O69" s="326"/>
      <c r="P69" s="326"/>
      <c r="Q69" s="326"/>
      <c r="R69" s="326"/>
      <c r="S69" s="326"/>
      <c r="T69" s="327"/>
      <c r="U69" s="175"/>
      <c r="V69" s="175"/>
      <c r="W69" s="175"/>
      <c r="X69" s="175"/>
      <c r="AK69" s="186"/>
      <c r="AL69" s="408"/>
      <c r="AM69" s="406"/>
      <c r="AN69" s="406"/>
      <c r="AO69" s="406"/>
      <c r="AP69" s="406"/>
      <c r="AQ69" s="406"/>
      <c r="AR69" s="406"/>
      <c r="AS69" s="406"/>
      <c r="AT69" s="406"/>
      <c r="AU69" s="406"/>
      <c r="AV69" s="406"/>
      <c r="AW69" s="406"/>
      <c r="AX69" s="406"/>
      <c r="AY69" s="406"/>
      <c r="AZ69" s="406"/>
      <c r="BA69" s="406"/>
      <c r="BB69" s="406"/>
      <c r="BC69" s="406"/>
      <c r="BD69" s="406"/>
      <c r="BE69" s="407"/>
      <c r="BF69" s="408"/>
      <c r="BG69" s="406"/>
      <c r="BH69" s="406"/>
      <c r="BI69" s="406"/>
      <c r="BJ69" s="406"/>
      <c r="BK69" s="406"/>
      <c r="BL69" s="406"/>
      <c r="BM69" s="406"/>
      <c r="BN69" s="406"/>
      <c r="BO69" s="406"/>
      <c r="BP69" s="406"/>
      <c r="BQ69" s="406"/>
      <c r="BR69" s="406"/>
      <c r="BS69" s="406"/>
      <c r="BT69" s="406"/>
      <c r="BU69" s="406"/>
      <c r="BV69" s="406"/>
      <c r="BW69" s="406"/>
      <c r="BX69" s="406"/>
      <c r="BY69" s="407"/>
      <c r="BZ69" s="408"/>
      <c r="CA69" s="406"/>
      <c r="CB69" s="406"/>
      <c r="CC69" s="406"/>
      <c r="CD69" s="406"/>
      <c r="CE69" s="406"/>
      <c r="CF69" s="406"/>
      <c r="CG69" s="406"/>
      <c r="CH69" s="406"/>
      <c r="CI69" s="406"/>
      <c r="CJ69" s="406"/>
      <c r="CK69" s="406"/>
      <c r="CL69" s="406"/>
      <c r="CM69" s="406"/>
      <c r="CN69" s="406"/>
      <c r="CO69" s="406"/>
      <c r="CP69" s="406"/>
      <c r="CQ69" s="406"/>
      <c r="CR69" s="406"/>
      <c r="CS69" s="407"/>
      <c r="CT69" s="408"/>
      <c r="CU69" s="406"/>
      <c r="CV69" s="406"/>
      <c r="CW69" s="406"/>
      <c r="CX69" s="406"/>
      <c r="CY69" s="406"/>
      <c r="CZ69" s="406"/>
      <c r="DA69" s="406"/>
      <c r="DB69" s="406"/>
      <c r="DC69" s="406"/>
      <c r="DD69" s="406"/>
      <c r="DE69" s="406"/>
      <c r="DF69" s="406"/>
      <c r="DG69" s="406"/>
      <c r="DH69" s="406"/>
      <c r="DI69" s="406"/>
      <c r="DJ69" s="406"/>
      <c r="DK69" s="406"/>
      <c r="DL69" s="406"/>
      <c r="DM69" s="407"/>
      <c r="DN69" s="408"/>
      <c r="DO69" s="406"/>
      <c r="DP69" s="406"/>
      <c r="DQ69" s="406"/>
      <c r="DR69" s="406"/>
      <c r="DS69" s="406"/>
      <c r="DT69" s="406"/>
      <c r="DU69" s="406"/>
      <c r="DV69" s="406"/>
      <c r="DW69" s="406"/>
      <c r="DX69" s="406"/>
      <c r="DY69" s="406"/>
      <c r="DZ69" s="406"/>
      <c r="EA69" s="406"/>
      <c r="EB69" s="406"/>
      <c r="EC69" s="406"/>
      <c r="ED69" s="406"/>
      <c r="EE69" s="406"/>
      <c r="EF69" s="406"/>
      <c r="EG69" s="407"/>
      <c r="EH69" s="408"/>
      <c r="EI69" s="406"/>
      <c r="EJ69" s="406"/>
      <c r="EK69" s="406"/>
      <c r="EL69" s="406"/>
      <c r="EM69" s="406"/>
      <c r="EN69" s="406"/>
      <c r="EO69" s="406"/>
      <c r="EP69" s="406"/>
      <c r="EQ69" s="406"/>
      <c r="ER69" s="406"/>
      <c r="ES69" s="406"/>
      <c r="ET69" s="406"/>
      <c r="EU69" s="406"/>
      <c r="EV69" s="406"/>
      <c r="EW69" s="406"/>
      <c r="EX69" s="406"/>
      <c r="EY69" s="406"/>
      <c r="EZ69" s="406"/>
      <c r="FA69" s="407"/>
      <c r="FB69" s="408"/>
      <c r="FC69" s="406"/>
      <c r="FD69" s="406"/>
      <c r="FE69" s="406"/>
      <c r="FF69" s="406"/>
      <c r="FG69" s="406"/>
      <c r="FH69" s="406"/>
      <c r="FI69" s="406"/>
      <c r="FJ69" s="406"/>
      <c r="FK69" s="406"/>
      <c r="FL69" s="406"/>
      <c r="FM69" s="406"/>
      <c r="FN69" s="406"/>
      <c r="FO69" s="406"/>
      <c r="FP69" s="406"/>
      <c r="FQ69" s="406"/>
      <c r="FR69" s="406"/>
      <c r="FS69" s="406"/>
      <c r="FT69" s="406"/>
      <c r="FU69" s="407"/>
      <c r="FV69" s="408"/>
      <c r="FW69" s="406"/>
      <c r="FX69" s="406"/>
      <c r="FY69" s="406"/>
      <c r="FZ69" s="406"/>
      <c r="GA69" s="406"/>
      <c r="GB69" s="406"/>
      <c r="GC69" s="406"/>
      <c r="GD69" s="406"/>
      <c r="GE69" s="406"/>
      <c r="GF69" s="406"/>
      <c r="GG69" s="406"/>
      <c r="GH69" s="406"/>
      <c r="GI69" s="406"/>
      <c r="GJ69" s="406"/>
      <c r="GK69" s="406"/>
      <c r="GL69" s="406"/>
      <c r="GM69" s="406"/>
      <c r="GN69" s="406"/>
      <c r="GO69" s="407"/>
      <c r="GP69" s="408"/>
      <c r="GQ69" s="406"/>
      <c r="GR69" s="406"/>
      <c r="GS69" s="406"/>
      <c r="GT69" s="406"/>
      <c r="GU69" s="406"/>
      <c r="GV69" s="406"/>
      <c r="GW69" s="406"/>
      <c r="GX69" s="406"/>
      <c r="GY69" s="406"/>
      <c r="GZ69" s="406"/>
      <c r="HA69" s="406"/>
      <c r="HB69" s="406"/>
      <c r="HC69" s="406"/>
      <c r="HD69" s="406"/>
      <c r="HE69" s="406"/>
      <c r="HF69" s="406"/>
      <c r="HG69" s="406"/>
      <c r="HH69" s="406"/>
      <c r="HI69" s="407"/>
      <c r="HJ69" s="408"/>
      <c r="HK69" s="406"/>
      <c r="HL69" s="406"/>
      <c r="HM69" s="406"/>
      <c r="HN69" s="406"/>
      <c r="HO69" s="406"/>
      <c r="HP69" s="406"/>
      <c r="HQ69" s="406"/>
      <c r="HR69" s="406"/>
      <c r="HS69" s="406"/>
      <c r="HT69" s="406"/>
      <c r="HU69" s="406"/>
      <c r="HV69" s="406"/>
      <c r="HW69" s="406"/>
      <c r="HX69" s="406"/>
      <c r="HY69" s="406"/>
      <c r="HZ69" s="406"/>
      <c r="IA69" s="406"/>
      <c r="IB69" s="406"/>
      <c r="IC69" s="407"/>
      <c r="ID69" s="408"/>
      <c r="IE69" s="406"/>
      <c r="IF69" s="406"/>
      <c r="IG69" s="406"/>
      <c r="IH69" s="406"/>
      <c r="II69" s="406"/>
      <c r="IJ69" s="406"/>
      <c r="IK69" s="406"/>
      <c r="IL69" s="406"/>
      <c r="IM69" s="406"/>
      <c r="IN69" s="406"/>
      <c r="IO69" s="406"/>
      <c r="IP69" s="406"/>
      <c r="IQ69" s="406"/>
      <c r="IR69" s="406"/>
      <c r="IS69" s="406"/>
      <c r="IT69" s="406"/>
      <c r="IU69" s="406"/>
      <c r="IV69" s="406"/>
      <c r="IW69" s="407"/>
      <c r="IX69" s="408"/>
      <c r="IY69" s="406"/>
      <c r="IZ69" s="406"/>
      <c r="JA69" s="406"/>
      <c r="JB69" s="406"/>
      <c r="JC69" s="406"/>
      <c r="JD69" s="406"/>
      <c r="JE69" s="406"/>
      <c r="JF69" s="406"/>
      <c r="JG69" s="406"/>
      <c r="JH69" s="406"/>
      <c r="JI69" s="406"/>
      <c r="JJ69" s="406"/>
      <c r="JK69" s="406"/>
      <c r="JL69" s="406"/>
      <c r="JM69" s="406"/>
      <c r="JN69" s="406"/>
      <c r="JO69" s="406"/>
      <c r="JP69" s="406"/>
      <c r="JQ69" s="407"/>
      <c r="JR69" s="408"/>
      <c r="JS69" s="406"/>
      <c r="JT69" s="406"/>
      <c r="JU69" s="406"/>
      <c r="JV69" s="406"/>
      <c r="JW69" s="406"/>
      <c r="JX69" s="406"/>
      <c r="JY69" s="406"/>
      <c r="JZ69" s="406"/>
      <c r="KA69" s="406"/>
      <c r="KB69" s="406"/>
      <c r="KC69" s="406"/>
      <c r="KD69" s="406"/>
      <c r="KE69" s="406"/>
      <c r="KF69" s="406"/>
      <c r="KG69" s="406"/>
      <c r="KH69" s="406"/>
      <c r="KI69" s="406"/>
      <c r="KJ69" s="406"/>
      <c r="KK69" s="407"/>
      <c r="KL69" s="408"/>
      <c r="KM69" s="406"/>
      <c r="KN69" s="406"/>
      <c r="KO69" s="406"/>
      <c r="KP69" s="406"/>
      <c r="KQ69" s="406"/>
      <c r="KR69" s="406"/>
      <c r="KS69" s="406"/>
      <c r="KT69" s="406"/>
      <c r="KU69" s="406"/>
      <c r="KV69" s="406"/>
      <c r="KW69" s="406"/>
      <c r="KX69" s="406"/>
      <c r="KY69" s="406"/>
      <c r="KZ69" s="406"/>
      <c r="LA69" s="406"/>
      <c r="LB69" s="406"/>
      <c r="LC69" s="406"/>
      <c r="LD69" s="406"/>
      <c r="LE69" s="407"/>
      <c r="LF69" s="408"/>
      <c r="LG69" s="406"/>
      <c r="LH69" s="406"/>
      <c r="LI69" s="406"/>
      <c r="LJ69" s="406"/>
      <c r="LK69" s="406"/>
      <c r="LL69" s="406"/>
      <c r="LM69" s="406"/>
      <c r="LN69" s="406"/>
      <c r="LO69" s="406"/>
      <c r="LP69" s="406"/>
      <c r="LQ69" s="406"/>
      <c r="LR69" s="406"/>
      <c r="LS69" s="406"/>
      <c r="LT69" s="406"/>
      <c r="LU69" s="406"/>
      <c r="LV69" s="406"/>
      <c r="LW69" s="406"/>
      <c r="LX69" s="406"/>
      <c r="LY69" s="407"/>
      <c r="LZ69" s="408"/>
      <c r="MA69" s="406"/>
      <c r="MB69" s="406"/>
      <c r="MC69" s="406"/>
      <c r="MD69" s="406"/>
      <c r="ME69" s="406"/>
      <c r="MF69" s="406"/>
      <c r="MG69" s="406"/>
      <c r="MH69" s="406"/>
      <c r="MI69" s="406"/>
      <c r="MJ69" s="406"/>
      <c r="MK69" s="406"/>
      <c r="ML69" s="406"/>
      <c r="MM69" s="406"/>
      <c r="MN69" s="406"/>
      <c r="MO69" s="406"/>
      <c r="MP69" s="406"/>
      <c r="MQ69" s="406"/>
      <c r="MR69" s="406"/>
      <c r="MS69" s="407"/>
      <c r="MT69" s="408"/>
      <c r="MU69" s="406"/>
      <c r="MV69" s="406"/>
      <c r="MW69" s="406"/>
      <c r="MX69" s="406"/>
      <c r="MY69" s="406"/>
      <c r="MZ69" s="406"/>
      <c r="NA69" s="406"/>
      <c r="NB69" s="406"/>
      <c r="NC69" s="406"/>
      <c r="ND69" s="406"/>
      <c r="NE69" s="406"/>
      <c r="NF69" s="406"/>
      <c r="NG69" s="406"/>
      <c r="NH69" s="406"/>
      <c r="NI69" s="406"/>
      <c r="NJ69" s="406"/>
      <c r="NK69" s="406"/>
      <c r="NL69" s="406"/>
      <c r="NM69" s="407"/>
      <c r="NN69" s="408"/>
      <c r="NO69" s="406"/>
      <c r="NP69" s="406"/>
      <c r="NQ69" s="406"/>
      <c r="NR69" s="406"/>
      <c r="NS69" s="406"/>
      <c r="NT69" s="406"/>
      <c r="NU69" s="406"/>
      <c r="NV69" s="406"/>
      <c r="NW69" s="406"/>
      <c r="NX69" s="406"/>
      <c r="NY69" s="406"/>
      <c r="NZ69" s="406"/>
      <c r="OA69" s="406"/>
      <c r="OB69" s="406"/>
      <c r="OC69" s="406"/>
      <c r="OD69" s="406"/>
      <c r="OE69" s="406"/>
      <c r="OF69" s="406"/>
      <c r="OG69" s="407"/>
      <c r="OH69" s="408"/>
      <c r="OI69" s="406"/>
      <c r="OJ69" s="406"/>
      <c r="OK69" s="406"/>
      <c r="OL69" s="406"/>
      <c r="OM69" s="406"/>
      <c r="ON69" s="406"/>
      <c r="OO69" s="406"/>
      <c r="OP69" s="406"/>
      <c r="OQ69" s="406"/>
      <c r="OR69" s="406"/>
      <c r="OS69" s="406"/>
      <c r="OT69" s="406"/>
      <c r="OU69" s="406"/>
      <c r="OV69" s="406"/>
      <c r="OW69" s="406"/>
      <c r="OX69" s="406"/>
      <c r="OY69" s="406"/>
      <c r="OZ69" s="406"/>
      <c r="PA69" s="407"/>
      <c r="PB69" s="408"/>
      <c r="PC69" s="406"/>
      <c r="PD69" s="406"/>
      <c r="PE69" s="406"/>
      <c r="PF69" s="406"/>
      <c r="PG69" s="406"/>
      <c r="PH69" s="406"/>
      <c r="PI69" s="406"/>
      <c r="PJ69" s="406"/>
      <c r="PK69" s="406"/>
      <c r="PL69" s="406"/>
      <c r="PM69" s="406"/>
      <c r="PN69" s="406"/>
      <c r="PO69" s="406"/>
      <c r="PP69" s="406"/>
      <c r="PQ69" s="406"/>
      <c r="PR69" s="406"/>
      <c r="PS69" s="406"/>
      <c r="PT69" s="406"/>
      <c r="PU69" s="407"/>
      <c r="PV69" s="408"/>
      <c r="PW69" s="406"/>
      <c r="PX69" s="406"/>
      <c r="PY69" s="406"/>
      <c r="PZ69" s="406"/>
      <c r="QA69" s="406"/>
      <c r="QB69" s="406"/>
      <c r="QC69" s="406"/>
      <c r="QD69" s="406"/>
      <c r="QE69" s="406"/>
      <c r="QF69" s="406"/>
      <c r="QG69" s="406"/>
      <c r="QH69" s="406"/>
      <c r="QI69" s="406"/>
      <c r="QJ69" s="406"/>
      <c r="QK69" s="406"/>
      <c r="QL69" s="406"/>
      <c r="QM69" s="406"/>
      <c r="QN69" s="406"/>
      <c r="QO69" s="407"/>
      <c r="QP69" s="408"/>
      <c r="QQ69" s="406"/>
      <c r="QR69" s="406"/>
      <c r="QS69" s="406"/>
      <c r="QT69" s="406"/>
      <c r="QU69" s="406"/>
      <c r="QV69" s="406"/>
      <c r="QW69" s="406"/>
      <c r="QX69" s="406"/>
      <c r="QY69" s="406"/>
      <c r="QZ69" s="406"/>
      <c r="RA69" s="406"/>
      <c r="RB69" s="406"/>
      <c r="RC69" s="406"/>
      <c r="RD69" s="406"/>
      <c r="RE69" s="406"/>
      <c r="RF69" s="406"/>
      <c r="RG69" s="406"/>
      <c r="RH69" s="406"/>
      <c r="RI69" s="407"/>
      <c r="RJ69" s="408"/>
      <c r="RK69" s="406"/>
      <c r="RL69" s="406"/>
      <c r="RM69" s="406"/>
      <c r="RN69" s="406"/>
      <c r="RO69" s="406"/>
      <c r="RP69" s="406"/>
      <c r="RQ69" s="406"/>
      <c r="RR69" s="406"/>
      <c r="RS69" s="406"/>
      <c r="RT69" s="406"/>
      <c r="RU69" s="406"/>
      <c r="RV69" s="406"/>
      <c r="RW69" s="406"/>
      <c r="RX69" s="406"/>
      <c r="RY69" s="406"/>
      <c r="RZ69" s="406"/>
      <c r="SA69" s="406"/>
      <c r="SB69" s="406"/>
      <c r="SC69" s="407"/>
      <c r="SD69" s="408"/>
      <c r="SE69" s="406"/>
      <c r="SF69" s="406"/>
      <c r="SG69" s="406"/>
      <c r="SH69" s="406"/>
      <c r="SI69" s="406"/>
      <c r="SJ69" s="406"/>
      <c r="SK69" s="406"/>
      <c r="SL69" s="406"/>
      <c r="SM69" s="406"/>
      <c r="SN69" s="406"/>
      <c r="SO69" s="406"/>
      <c r="SP69" s="406"/>
      <c r="SQ69" s="406"/>
      <c r="SR69" s="406"/>
      <c r="SS69" s="406"/>
      <c r="ST69" s="406"/>
      <c r="SU69" s="406"/>
      <c r="SV69" s="406"/>
      <c r="SW69" s="407"/>
      <c r="SX69" s="408"/>
      <c r="SY69" s="406"/>
      <c r="SZ69" s="406"/>
      <c r="TA69" s="406"/>
      <c r="TB69" s="406"/>
      <c r="TC69" s="406"/>
      <c r="TD69" s="406"/>
      <c r="TE69" s="406"/>
      <c r="TF69" s="406"/>
      <c r="TG69" s="406"/>
      <c r="TH69" s="406"/>
      <c r="TI69" s="406"/>
      <c r="TJ69" s="406"/>
      <c r="TK69" s="406"/>
      <c r="TL69" s="406"/>
      <c r="TM69" s="406"/>
      <c r="TN69" s="406"/>
      <c r="TO69" s="406"/>
      <c r="TP69" s="406"/>
      <c r="TQ69" s="407"/>
      <c r="TR69" s="408"/>
      <c r="TS69" s="406"/>
      <c r="TT69" s="406"/>
      <c r="TU69" s="406"/>
      <c r="TV69" s="406"/>
      <c r="TW69" s="406"/>
      <c r="TX69" s="406"/>
      <c r="TY69" s="406"/>
      <c r="TZ69" s="406"/>
      <c r="UA69" s="406"/>
      <c r="UB69" s="406"/>
      <c r="UC69" s="406"/>
      <c r="UD69" s="406"/>
      <c r="UE69" s="406"/>
      <c r="UF69" s="406"/>
      <c r="UG69" s="406"/>
      <c r="UH69" s="406"/>
      <c r="UI69" s="406"/>
      <c r="UJ69" s="406"/>
      <c r="UK69" s="407"/>
      <c r="UL69" s="408"/>
      <c r="UM69" s="406"/>
      <c r="UN69" s="406"/>
      <c r="UO69" s="406"/>
      <c r="UP69" s="406"/>
      <c r="UQ69" s="406"/>
      <c r="UR69" s="406"/>
      <c r="US69" s="406"/>
      <c r="UT69" s="406"/>
      <c r="UU69" s="406"/>
      <c r="UV69" s="406"/>
      <c r="UW69" s="406"/>
      <c r="UX69" s="406"/>
      <c r="UY69" s="406"/>
      <c r="UZ69" s="406"/>
      <c r="VA69" s="406"/>
      <c r="VB69" s="406"/>
      <c r="VC69" s="406"/>
      <c r="VD69" s="406"/>
      <c r="VE69" s="407"/>
      <c r="VF69" s="408"/>
      <c r="VG69" s="406"/>
      <c r="VH69" s="406"/>
      <c r="VI69" s="406"/>
      <c r="VJ69" s="406"/>
      <c r="VK69" s="406"/>
      <c r="VL69" s="406"/>
      <c r="VM69" s="406"/>
      <c r="VN69" s="406"/>
      <c r="VO69" s="406"/>
      <c r="VP69" s="406"/>
      <c r="VQ69" s="406"/>
      <c r="VR69" s="406"/>
      <c r="VS69" s="406"/>
      <c r="VT69" s="406"/>
      <c r="VU69" s="406"/>
      <c r="VV69" s="406"/>
      <c r="VW69" s="406"/>
      <c r="VX69" s="406"/>
      <c r="VY69" s="407"/>
      <c r="VZ69" s="408"/>
      <c r="WA69" s="406"/>
      <c r="WB69" s="406"/>
      <c r="WC69" s="406"/>
      <c r="WD69" s="406"/>
      <c r="WE69" s="406"/>
      <c r="WF69" s="406"/>
      <c r="WG69" s="406"/>
      <c r="WH69" s="406"/>
      <c r="WI69" s="406"/>
      <c r="WJ69" s="406"/>
      <c r="WK69" s="406"/>
      <c r="WL69" s="406"/>
      <c r="WM69" s="406"/>
      <c r="WN69" s="406"/>
      <c r="WO69" s="406"/>
      <c r="WP69" s="406"/>
      <c r="WQ69" s="406"/>
      <c r="WR69" s="406"/>
      <c r="WS69" s="407"/>
      <c r="WT69" s="408"/>
      <c r="WU69" s="406"/>
      <c r="WV69" s="406"/>
      <c r="WW69" s="406"/>
      <c r="WX69" s="406"/>
      <c r="WY69" s="406"/>
      <c r="WZ69" s="406"/>
      <c r="XA69" s="406"/>
      <c r="XB69" s="406"/>
      <c r="XC69" s="406"/>
      <c r="XD69" s="406"/>
      <c r="XE69" s="406"/>
      <c r="XF69" s="406"/>
      <c r="XG69" s="406"/>
      <c r="XH69" s="406"/>
      <c r="XI69" s="406"/>
      <c r="XJ69" s="406"/>
      <c r="XK69" s="406"/>
      <c r="XL69" s="406"/>
      <c r="XM69" s="407"/>
      <c r="XN69" s="408"/>
      <c r="XO69" s="406"/>
      <c r="XP69" s="406"/>
      <c r="XQ69" s="406"/>
      <c r="XR69" s="406"/>
      <c r="XS69" s="406"/>
      <c r="XT69" s="406"/>
      <c r="XU69" s="406"/>
      <c r="XV69" s="406"/>
      <c r="XW69" s="406"/>
      <c r="XX69" s="406"/>
      <c r="XY69" s="406"/>
      <c r="XZ69" s="406"/>
      <c r="YA69" s="406"/>
      <c r="YB69" s="406"/>
      <c r="YC69" s="406"/>
      <c r="YD69" s="406"/>
      <c r="YE69" s="406"/>
      <c r="YF69" s="406"/>
      <c r="YG69" s="407"/>
      <c r="YH69" s="408"/>
      <c r="YI69" s="406"/>
      <c r="YJ69" s="406"/>
      <c r="YK69" s="406"/>
      <c r="YL69" s="406"/>
      <c r="YM69" s="406"/>
      <c r="YN69" s="406"/>
      <c r="YO69" s="406"/>
      <c r="YP69" s="406"/>
      <c r="YQ69" s="406"/>
      <c r="YR69" s="406"/>
      <c r="YS69" s="406"/>
      <c r="YT69" s="406"/>
      <c r="YU69" s="406"/>
      <c r="YV69" s="406"/>
      <c r="YW69" s="406"/>
      <c r="YX69" s="406"/>
      <c r="YY69" s="406"/>
      <c r="YZ69" s="406"/>
      <c r="ZA69" s="407"/>
      <c r="ZB69" s="408"/>
      <c r="ZC69" s="406"/>
      <c r="ZD69" s="406"/>
      <c r="ZE69" s="406"/>
      <c r="ZF69" s="406"/>
      <c r="ZG69" s="406"/>
      <c r="ZH69" s="406"/>
      <c r="ZI69" s="406"/>
      <c r="ZJ69" s="406"/>
      <c r="ZK69" s="406"/>
      <c r="ZL69" s="406"/>
      <c r="ZM69" s="406"/>
      <c r="ZN69" s="406"/>
      <c r="ZO69" s="406"/>
      <c r="ZP69" s="406"/>
      <c r="ZQ69" s="406"/>
      <c r="ZR69" s="406"/>
      <c r="ZS69" s="406"/>
      <c r="ZT69" s="406"/>
      <c r="ZU69" s="407"/>
      <c r="ZV69" s="408"/>
      <c r="ZW69" s="406"/>
      <c r="ZX69" s="406"/>
      <c r="ZY69" s="406"/>
      <c r="ZZ69" s="406"/>
      <c r="AAA69" s="406"/>
      <c r="AAB69" s="406"/>
      <c r="AAC69" s="406"/>
      <c r="AAD69" s="406"/>
      <c r="AAE69" s="406"/>
      <c r="AAF69" s="406"/>
      <c r="AAG69" s="406"/>
      <c r="AAH69" s="406"/>
      <c r="AAI69" s="406"/>
      <c r="AAJ69" s="406"/>
      <c r="AAK69" s="406"/>
      <c r="AAL69" s="406"/>
      <c r="AAM69" s="406"/>
      <c r="AAN69" s="406"/>
      <c r="AAO69" s="407"/>
      <c r="AAP69" s="408"/>
      <c r="AAQ69" s="406"/>
      <c r="AAR69" s="406"/>
      <c r="AAS69" s="406"/>
      <c r="AAT69" s="406"/>
      <c r="AAU69" s="406"/>
      <c r="AAV69" s="406"/>
      <c r="AAW69" s="406"/>
      <c r="AAX69" s="406"/>
      <c r="AAY69" s="406"/>
      <c r="AAZ69" s="406"/>
      <c r="ABA69" s="406"/>
      <c r="ABB69" s="406"/>
      <c r="ABC69" s="406"/>
      <c r="ABD69" s="406"/>
      <c r="ABE69" s="406"/>
      <c r="ABF69" s="406"/>
      <c r="ABG69" s="406"/>
      <c r="ABH69" s="406"/>
      <c r="ABI69" s="407"/>
      <c r="ABJ69" s="408"/>
      <c r="ABK69" s="406"/>
      <c r="ABL69" s="406"/>
      <c r="ABM69" s="406"/>
      <c r="ABN69" s="406"/>
      <c r="ABO69" s="406"/>
      <c r="ABP69" s="406"/>
      <c r="ABQ69" s="406"/>
      <c r="ABR69" s="406"/>
      <c r="ABS69" s="406"/>
      <c r="ABT69" s="406"/>
      <c r="ABU69" s="406"/>
      <c r="ABV69" s="406"/>
      <c r="ABW69" s="406"/>
      <c r="ABX69" s="406"/>
      <c r="ABY69" s="406"/>
      <c r="ABZ69" s="406"/>
      <c r="ACA69" s="406"/>
      <c r="ACB69" s="406"/>
      <c r="ACC69" s="407"/>
      <c r="ACD69" s="408"/>
      <c r="ACE69" s="406"/>
      <c r="ACF69" s="406"/>
      <c r="ACG69" s="406"/>
      <c r="ACH69" s="406"/>
      <c r="ACI69" s="406"/>
      <c r="ACJ69" s="406"/>
      <c r="ACK69" s="406"/>
      <c r="ACL69" s="406"/>
      <c r="ACM69" s="406"/>
      <c r="ACN69" s="406"/>
      <c r="ACO69" s="406"/>
      <c r="ACP69" s="406"/>
      <c r="ACQ69" s="406"/>
      <c r="ACR69" s="406"/>
      <c r="ACS69" s="406"/>
      <c r="ACT69" s="406"/>
      <c r="ACU69" s="406"/>
      <c r="ACV69" s="406"/>
      <c r="ACW69" s="407"/>
      <c r="ACX69" s="408"/>
      <c r="ACY69" s="406"/>
      <c r="ACZ69" s="406"/>
      <c r="ADA69" s="406"/>
      <c r="ADB69" s="406"/>
      <c r="ADC69" s="406"/>
      <c r="ADD69" s="406"/>
      <c r="ADE69" s="406"/>
      <c r="ADF69" s="406"/>
      <c r="ADG69" s="406"/>
      <c r="ADH69" s="406"/>
      <c r="ADI69" s="406"/>
      <c r="ADJ69" s="406"/>
      <c r="ADK69" s="406"/>
      <c r="ADL69" s="406"/>
      <c r="ADM69" s="406"/>
      <c r="ADN69" s="406"/>
      <c r="ADO69" s="406"/>
      <c r="ADP69" s="406"/>
      <c r="ADQ69" s="407"/>
      <c r="ADR69" s="408"/>
      <c r="ADS69" s="406"/>
      <c r="ADT69" s="406"/>
      <c r="ADU69" s="406"/>
      <c r="ADV69" s="406"/>
      <c r="ADW69" s="406"/>
      <c r="ADX69" s="406"/>
      <c r="ADY69" s="406"/>
      <c r="ADZ69" s="406"/>
      <c r="AEA69" s="406"/>
      <c r="AEB69" s="406"/>
      <c r="AEC69" s="406"/>
      <c r="AED69" s="406"/>
      <c r="AEE69" s="406"/>
      <c r="AEF69" s="406"/>
      <c r="AEG69" s="406"/>
      <c r="AEH69" s="406"/>
      <c r="AEI69" s="406"/>
      <c r="AEJ69" s="406"/>
      <c r="AEK69" s="407"/>
      <c r="AEL69" s="408"/>
      <c r="AEM69" s="406"/>
      <c r="AEN69" s="406"/>
      <c r="AEO69" s="406"/>
      <c r="AEP69" s="406"/>
      <c r="AEQ69" s="406"/>
      <c r="AER69" s="406"/>
      <c r="AES69" s="406"/>
      <c r="AET69" s="406"/>
      <c r="AEU69" s="406"/>
      <c r="AEV69" s="406"/>
      <c r="AEW69" s="406"/>
      <c r="AEX69" s="406"/>
      <c r="AEY69" s="406"/>
      <c r="AEZ69" s="406"/>
      <c r="AFA69" s="406"/>
      <c r="AFB69" s="406"/>
      <c r="AFC69" s="406"/>
      <c r="AFD69" s="406"/>
      <c r="AFE69" s="407"/>
      <c r="AFF69" s="408"/>
      <c r="AFG69" s="406"/>
      <c r="AFH69" s="406"/>
      <c r="AFI69" s="406"/>
      <c r="AFJ69" s="406"/>
      <c r="AFK69" s="406"/>
      <c r="AFL69" s="406"/>
      <c r="AFM69" s="406"/>
      <c r="AFN69" s="406"/>
      <c r="AFO69" s="406"/>
      <c r="AFP69" s="406"/>
      <c r="AFQ69" s="406"/>
      <c r="AFR69" s="406"/>
      <c r="AFS69" s="406"/>
      <c r="AFT69" s="406"/>
      <c r="AFU69" s="406"/>
      <c r="AFV69" s="406"/>
      <c r="AFW69" s="406"/>
      <c r="AFX69" s="406"/>
      <c r="AFY69" s="407"/>
      <c r="AFZ69" s="408"/>
      <c r="AGA69" s="406"/>
      <c r="AGB69" s="406"/>
      <c r="AGC69" s="406"/>
      <c r="AGD69" s="406"/>
      <c r="AGE69" s="406"/>
      <c r="AGF69" s="406"/>
      <c r="AGG69" s="406"/>
      <c r="AGH69" s="406"/>
      <c r="AGI69" s="406"/>
      <c r="AGJ69" s="406"/>
      <c r="AGK69" s="406"/>
      <c r="AGL69" s="406"/>
      <c r="AGM69" s="406"/>
      <c r="AGN69" s="406"/>
      <c r="AGO69" s="406"/>
      <c r="AGP69" s="406"/>
      <c r="AGQ69" s="406"/>
      <c r="AGR69" s="406"/>
      <c r="AGS69" s="407"/>
      <c r="AGT69" s="408"/>
      <c r="AGU69" s="406"/>
      <c r="AGV69" s="406"/>
      <c r="AGW69" s="406"/>
      <c r="AGX69" s="406"/>
      <c r="AGY69" s="406"/>
      <c r="AGZ69" s="406"/>
      <c r="AHA69" s="406"/>
      <c r="AHB69" s="406"/>
      <c r="AHC69" s="406"/>
      <c r="AHD69" s="406"/>
      <c r="AHE69" s="406"/>
      <c r="AHF69" s="406"/>
      <c r="AHG69" s="406"/>
      <c r="AHH69" s="406"/>
      <c r="AHI69" s="406"/>
      <c r="AHJ69" s="406"/>
      <c r="AHK69" s="406"/>
      <c r="AHL69" s="406"/>
      <c r="AHM69" s="407"/>
      <c r="AHN69" s="408"/>
      <c r="AHO69" s="406"/>
      <c r="AHP69" s="406"/>
      <c r="AHQ69" s="406"/>
      <c r="AHR69" s="406"/>
      <c r="AHS69" s="406"/>
      <c r="AHT69" s="406"/>
      <c r="AHU69" s="406"/>
      <c r="AHV69" s="406"/>
      <c r="AHW69" s="406"/>
      <c r="AHX69" s="406"/>
      <c r="AHY69" s="406"/>
      <c r="AHZ69" s="406"/>
      <c r="AIA69" s="406"/>
      <c r="AIB69" s="406"/>
      <c r="AIC69" s="406"/>
      <c r="AID69" s="406"/>
      <c r="AIE69" s="406"/>
      <c r="AIF69" s="406"/>
      <c r="AIG69" s="407"/>
      <c r="AIH69" s="408"/>
      <c r="AII69" s="406"/>
      <c r="AIJ69" s="406"/>
      <c r="AIK69" s="406"/>
      <c r="AIL69" s="406"/>
      <c r="AIM69" s="406"/>
      <c r="AIN69" s="406"/>
      <c r="AIO69" s="406"/>
      <c r="AIP69" s="406"/>
      <c r="AIQ69" s="406"/>
      <c r="AIR69" s="406"/>
      <c r="AIS69" s="406"/>
      <c r="AIT69" s="406"/>
      <c r="AIU69" s="406"/>
      <c r="AIV69" s="406"/>
      <c r="AIW69" s="406"/>
      <c r="AIX69" s="406"/>
      <c r="AIY69" s="406"/>
      <c r="AIZ69" s="406"/>
      <c r="AJA69" s="407"/>
      <c r="AJB69" s="408"/>
      <c r="AJC69" s="406"/>
      <c r="AJD69" s="406"/>
      <c r="AJE69" s="406"/>
      <c r="AJF69" s="406"/>
      <c r="AJG69" s="406"/>
      <c r="AJH69" s="406"/>
      <c r="AJI69" s="406"/>
      <c r="AJJ69" s="406"/>
      <c r="AJK69" s="406"/>
      <c r="AJL69" s="406"/>
      <c r="AJM69" s="406"/>
      <c r="AJN69" s="406"/>
      <c r="AJO69" s="406"/>
      <c r="AJP69" s="406"/>
      <c r="AJQ69" s="406"/>
      <c r="AJR69" s="406"/>
      <c r="AJS69" s="406"/>
      <c r="AJT69" s="406"/>
      <c r="AJU69" s="407"/>
      <c r="AJV69" s="408"/>
      <c r="AJW69" s="406"/>
      <c r="AJX69" s="406"/>
      <c r="AJY69" s="406"/>
      <c r="AJZ69" s="406"/>
      <c r="AKA69" s="406"/>
      <c r="AKB69" s="406"/>
      <c r="AKC69" s="406"/>
      <c r="AKD69" s="406"/>
      <c r="AKE69" s="406"/>
      <c r="AKF69" s="406"/>
      <c r="AKG69" s="406"/>
      <c r="AKH69" s="406"/>
      <c r="AKI69" s="406"/>
      <c r="AKJ69" s="406"/>
      <c r="AKK69" s="406"/>
      <c r="AKL69" s="406"/>
      <c r="AKM69" s="406"/>
      <c r="AKN69" s="406"/>
      <c r="AKO69" s="407"/>
      <c r="AKP69" s="408"/>
      <c r="AKQ69" s="406"/>
      <c r="AKR69" s="406"/>
      <c r="AKS69" s="406"/>
      <c r="AKT69" s="406"/>
      <c r="AKU69" s="406"/>
      <c r="AKV69" s="406"/>
      <c r="AKW69" s="406"/>
      <c r="AKX69" s="406"/>
      <c r="AKY69" s="406"/>
      <c r="AKZ69" s="406"/>
      <c r="ALA69" s="406"/>
      <c r="ALB69" s="406"/>
      <c r="ALC69" s="406"/>
      <c r="ALD69" s="406"/>
      <c r="ALE69" s="406"/>
      <c r="ALF69" s="406"/>
      <c r="ALG69" s="406"/>
      <c r="ALH69" s="406"/>
      <c r="ALI69" s="407"/>
      <c r="ALJ69" s="408"/>
      <c r="ALK69" s="406"/>
      <c r="ALL69" s="406"/>
      <c r="ALM69" s="406"/>
      <c r="ALN69" s="406"/>
      <c r="ALO69" s="406"/>
      <c r="ALP69" s="406"/>
      <c r="ALQ69" s="406"/>
      <c r="ALR69" s="406"/>
      <c r="ALS69" s="406"/>
      <c r="ALT69" s="406"/>
      <c r="ALU69" s="406"/>
      <c r="ALV69" s="406"/>
      <c r="ALW69" s="406"/>
      <c r="ALX69" s="406"/>
      <c r="ALY69" s="406"/>
      <c r="ALZ69" s="406"/>
      <c r="AMA69" s="406"/>
      <c r="AMB69" s="406"/>
      <c r="AMC69" s="407"/>
      <c r="AMD69" s="408"/>
      <c r="AME69" s="406"/>
      <c r="AMF69" s="406"/>
      <c r="AMG69" s="406"/>
      <c r="AMH69" s="406"/>
      <c r="AMI69" s="406"/>
      <c r="AMJ69" s="406"/>
      <c r="AMK69" s="406"/>
      <c r="AML69" s="406"/>
      <c r="AMM69" s="406"/>
      <c r="AMN69" s="406"/>
      <c r="AMO69" s="406"/>
      <c r="AMP69" s="406"/>
      <c r="AMQ69" s="406"/>
      <c r="AMR69" s="406"/>
      <c r="AMS69" s="406"/>
      <c r="AMT69" s="406"/>
      <c r="AMU69" s="406"/>
      <c r="AMV69" s="406"/>
      <c r="AMW69" s="407"/>
      <c r="AMX69" s="408"/>
      <c r="AMY69" s="406"/>
      <c r="AMZ69" s="406"/>
      <c r="ANA69" s="406"/>
      <c r="ANB69" s="406"/>
      <c r="ANC69" s="406"/>
      <c r="AND69" s="406"/>
      <c r="ANE69" s="406"/>
      <c r="ANF69" s="406"/>
      <c r="ANG69" s="406"/>
      <c r="ANH69" s="406"/>
      <c r="ANI69" s="406"/>
      <c r="ANJ69" s="406"/>
      <c r="ANK69" s="406"/>
      <c r="ANL69" s="406"/>
      <c r="ANM69" s="406"/>
      <c r="ANN69" s="406"/>
      <c r="ANO69" s="406"/>
      <c r="ANP69" s="406"/>
      <c r="ANQ69" s="407"/>
      <c r="ANR69" s="408"/>
      <c r="ANS69" s="406"/>
      <c r="ANT69" s="406"/>
      <c r="ANU69" s="406"/>
      <c r="ANV69" s="406"/>
      <c r="ANW69" s="406"/>
      <c r="ANX69" s="406"/>
      <c r="ANY69" s="406"/>
      <c r="ANZ69" s="406"/>
      <c r="AOA69" s="406"/>
      <c r="AOB69" s="406"/>
      <c r="AOC69" s="406"/>
      <c r="AOD69" s="406"/>
      <c r="AOE69" s="406"/>
      <c r="AOF69" s="406"/>
      <c r="AOG69" s="406"/>
      <c r="AOH69" s="406"/>
      <c r="AOI69" s="406"/>
      <c r="AOJ69" s="406"/>
      <c r="AOK69" s="407"/>
      <c r="AOL69" s="408"/>
      <c r="AOM69" s="406"/>
      <c r="AON69" s="406"/>
      <c r="AOO69" s="406"/>
      <c r="AOP69" s="406"/>
      <c r="AOQ69" s="406"/>
      <c r="AOR69" s="406"/>
      <c r="AOS69" s="406"/>
      <c r="AOT69" s="406"/>
      <c r="AOU69" s="406"/>
      <c r="AOV69" s="406"/>
      <c r="AOW69" s="406"/>
      <c r="AOX69" s="406"/>
      <c r="AOY69" s="406"/>
      <c r="AOZ69" s="406"/>
      <c r="APA69" s="406"/>
      <c r="APB69" s="406"/>
      <c r="APC69" s="406"/>
      <c r="APD69" s="406"/>
      <c r="APE69" s="407"/>
      <c r="APF69" s="408"/>
      <c r="APG69" s="406"/>
      <c r="APH69" s="406"/>
      <c r="API69" s="406"/>
      <c r="APJ69" s="406"/>
      <c r="APK69" s="406"/>
      <c r="APL69" s="406"/>
      <c r="APM69" s="406"/>
      <c r="APN69" s="406"/>
      <c r="APO69" s="406"/>
      <c r="APP69" s="406"/>
      <c r="APQ69" s="406"/>
      <c r="APR69" s="406"/>
      <c r="APS69" s="406"/>
      <c r="APT69" s="406"/>
      <c r="APU69" s="406"/>
      <c r="APV69" s="406"/>
      <c r="APW69" s="406"/>
      <c r="APX69" s="406"/>
      <c r="APY69" s="407"/>
      <c r="APZ69" s="408"/>
      <c r="AQA69" s="406"/>
      <c r="AQB69" s="406"/>
      <c r="AQC69" s="406"/>
      <c r="AQD69" s="406"/>
      <c r="AQE69" s="406"/>
      <c r="AQF69" s="406"/>
      <c r="AQG69" s="406"/>
      <c r="AQH69" s="406"/>
      <c r="AQI69" s="406"/>
      <c r="AQJ69" s="406"/>
      <c r="AQK69" s="406"/>
      <c r="AQL69" s="406"/>
      <c r="AQM69" s="406"/>
      <c r="AQN69" s="406"/>
      <c r="AQO69" s="406"/>
      <c r="AQP69" s="406"/>
      <c r="AQQ69" s="406"/>
      <c r="AQR69" s="406"/>
      <c r="AQS69" s="407"/>
      <c r="AQT69" s="408"/>
      <c r="AQU69" s="406"/>
      <c r="AQV69" s="406"/>
      <c r="AQW69" s="406"/>
      <c r="AQX69" s="406"/>
      <c r="AQY69" s="406"/>
      <c r="AQZ69" s="406"/>
      <c r="ARA69" s="406"/>
      <c r="ARB69" s="406"/>
      <c r="ARC69" s="406"/>
      <c r="ARD69" s="406"/>
      <c r="ARE69" s="406"/>
      <c r="ARF69" s="406"/>
      <c r="ARG69" s="406"/>
      <c r="ARH69" s="406"/>
      <c r="ARI69" s="406"/>
      <c r="ARJ69" s="406"/>
      <c r="ARK69" s="406"/>
      <c r="ARL69" s="406"/>
      <c r="ARM69" s="407"/>
      <c r="ARN69" s="408"/>
      <c r="ARO69" s="406"/>
      <c r="ARP69" s="406"/>
      <c r="ARQ69" s="406"/>
      <c r="ARR69" s="406"/>
      <c r="ARS69" s="406"/>
      <c r="ART69" s="406"/>
      <c r="ARU69" s="406"/>
      <c r="ARV69" s="406"/>
      <c r="ARW69" s="406"/>
      <c r="ARX69" s="406"/>
      <c r="ARY69" s="406"/>
      <c r="ARZ69" s="406"/>
      <c r="ASA69" s="406"/>
      <c r="ASB69" s="406"/>
      <c r="ASC69" s="406"/>
      <c r="ASD69" s="406"/>
      <c r="ASE69" s="406"/>
      <c r="ASF69" s="406"/>
      <c r="ASG69" s="407"/>
      <c r="ASH69" s="408"/>
      <c r="ASI69" s="406"/>
      <c r="ASJ69" s="406"/>
      <c r="ASK69" s="406"/>
      <c r="ASL69" s="406"/>
      <c r="ASM69" s="406"/>
      <c r="ASN69" s="406"/>
      <c r="ASO69" s="406"/>
      <c r="ASP69" s="406"/>
      <c r="ASQ69" s="406"/>
      <c r="ASR69" s="406"/>
      <c r="ASS69" s="406"/>
      <c r="AST69" s="406"/>
      <c r="ASU69" s="406"/>
      <c r="ASV69" s="406"/>
      <c r="ASW69" s="406"/>
      <c r="ASX69" s="406"/>
      <c r="ASY69" s="406"/>
      <c r="ASZ69" s="406"/>
      <c r="ATA69" s="407"/>
      <c r="ATB69" s="408"/>
      <c r="ATC69" s="406"/>
      <c r="ATD69" s="406"/>
      <c r="ATE69" s="406"/>
      <c r="ATF69" s="406"/>
      <c r="ATG69" s="406"/>
      <c r="ATH69" s="406"/>
      <c r="ATI69" s="406"/>
      <c r="ATJ69" s="406"/>
      <c r="ATK69" s="406"/>
      <c r="ATL69" s="406"/>
      <c r="ATM69" s="406"/>
      <c r="ATN69" s="406"/>
      <c r="ATO69" s="406"/>
      <c r="ATP69" s="406"/>
      <c r="ATQ69" s="406"/>
      <c r="ATR69" s="406"/>
      <c r="ATS69" s="406"/>
      <c r="ATT69" s="406"/>
      <c r="ATU69" s="407"/>
      <c r="ATV69" s="408"/>
      <c r="ATW69" s="406"/>
      <c r="ATX69" s="406"/>
      <c r="ATY69" s="406"/>
      <c r="ATZ69" s="406"/>
      <c r="AUA69" s="406"/>
      <c r="AUB69" s="406"/>
      <c r="AUC69" s="406"/>
      <c r="AUD69" s="406"/>
      <c r="AUE69" s="406"/>
      <c r="AUF69" s="406"/>
      <c r="AUG69" s="406"/>
      <c r="AUH69" s="406"/>
      <c r="AUI69" s="406"/>
      <c r="AUJ69" s="406"/>
      <c r="AUK69" s="406"/>
      <c r="AUL69" s="406"/>
      <c r="AUM69" s="406"/>
      <c r="AUN69" s="406"/>
      <c r="AUO69" s="407"/>
      <c r="AUP69" s="408"/>
      <c r="AUQ69" s="406"/>
      <c r="AUR69" s="406"/>
      <c r="AUS69" s="406"/>
      <c r="AUT69" s="406"/>
      <c r="AUU69" s="406"/>
      <c r="AUV69" s="406"/>
      <c r="AUW69" s="406"/>
      <c r="AUX69" s="406"/>
      <c r="AUY69" s="406"/>
      <c r="AUZ69" s="406"/>
      <c r="AVA69" s="406"/>
      <c r="AVB69" s="406"/>
      <c r="AVC69" s="406"/>
      <c r="AVD69" s="406"/>
      <c r="AVE69" s="406"/>
      <c r="AVF69" s="406"/>
      <c r="AVG69" s="406"/>
      <c r="AVH69" s="406"/>
      <c r="AVI69" s="407"/>
      <c r="AVJ69" s="408"/>
      <c r="AVK69" s="406"/>
      <c r="AVL69" s="406"/>
      <c r="AVM69" s="406"/>
      <c r="AVN69" s="406"/>
      <c r="AVO69" s="406"/>
      <c r="AVP69" s="406"/>
      <c r="AVQ69" s="406"/>
      <c r="AVR69" s="406"/>
      <c r="AVS69" s="406"/>
      <c r="AVT69" s="406"/>
      <c r="AVU69" s="406"/>
      <c r="AVV69" s="406"/>
      <c r="AVW69" s="406"/>
      <c r="AVX69" s="406"/>
      <c r="AVY69" s="406"/>
      <c r="AVZ69" s="406"/>
      <c r="AWA69" s="406"/>
      <c r="AWB69" s="406"/>
      <c r="AWC69" s="407"/>
      <c r="AWD69" s="408"/>
      <c r="AWE69" s="406"/>
      <c r="AWF69" s="406"/>
      <c r="AWG69" s="406"/>
      <c r="AWH69" s="406"/>
      <c r="AWI69" s="406"/>
      <c r="AWJ69" s="406"/>
      <c r="AWK69" s="406"/>
      <c r="AWL69" s="406"/>
      <c r="AWM69" s="406"/>
      <c r="AWN69" s="406"/>
      <c r="AWO69" s="406"/>
      <c r="AWP69" s="406"/>
      <c r="AWQ69" s="406"/>
      <c r="AWR69" s="406"/>
      <c r="AWS69" s="406"/>
      <c r="AWT69" s="406"/>
      <c r="AWU69" s="406"/>
      <c r="AWV69" s="406"/>
      <c r="AWW69" s="407"/>
      <c r="AWX69" s="408"/>
      <c r="AWY69" s="406"/>
      <c r="AWZ69" s="406"/>
      <c r="AXA69" s="406"/>
      <c r="AXB69" s="406"/>
      <c r="AXC69" s="406"/>
      <c r="AXD69" s="406"/>
      <c r="AXE69" s="406"/>
      <c r="AXF69" s="406"/>
      <c r="AXG69" s="406"/>
      <c r="AXH69" s="406"/>
      <c r="AXI69" s="406"/>
      <c r="AXJ69" s="406"/>
      <c r="AXK69" s="406"/>
      <c r="AXL69" s="406"/>
      <c r="AXM69" s="406"/>
      <c r="AXN69" s="406"/>
      <c r="AXO69" s="406"/>
      <c r="AXP69" s="406"/>
      <c r="AXQ69" s="407"/>
      <c r="AXR69" s="408"/>
      <c r="AXS69" s="406"/>
      <c r="AXT69" s="406"/>
      <c r="AXU69" s="406"/>
      <c r="AXV69" s="406"/>
      <c r="AXW69" s="406"/>
      <c r="AXX69" s="406"/>
      <c r="AXY69" s="406"/>
      <c r="AXZ69" s="406"/>
      <c r="AYA69" s="406"/>
      <c r="AYB69" s="406"/>
      <c r="AYC69" s="406"/>
      <c r="AYD69" s="406"/>
      <c r="AYE69" s="406"/>
      <c r="AYF69" s="406"/>
      <c r="AYG69" s="406"/>
      <c r="AYH69" s="406"/>
      <c r="AYI69" s="406"/>
      <c r="AYJ69" s="406"/>
      <c r="AYK69" s="407"/>
      <c r="AYL69" s="408"/>
      <c r="AYM69" s="406"/>
      <c r="AYN69" s="406"/>
      <c r="AYO69" s="406"/>
      <c r="AYP69" s="406"/>
      <c r="AYQ69" s="406"/>
      <c r="AYR69" s="406"/>
      <c r="AYS69" s="406"/>
      <c r="AYT69" s="406"/>
      <c r="AYU69" s="406"/>
      <c r="AYV69" s="406"/>
      <c r="AYW69" s="406"/>
      <c r="AYX69" s="406"/>
      <c r="AYY69" s="406"/>
      <c r="AYZ69" s="406"/>
      <c r="AZA69" s="406"/>
      <c r="AZB69" s="406"/>
      <c r="AZC69" s="406"/>
      <c r="AZD69" s="406"/>
      <c r="AZE69" s="407"/>
      <c r="AZF69" s="408"/>
      <c r="AZG69" s="406"/>
      <c r="AZH69" s="406"/>
      <c r="AZI69" s="406"/>
      <c r="AZJ69" s="406"/>
      <c r="AZK69" s="406"/>
      <c r="AZL69" s="406"/>
      <c r="AZM69" s="406"/>
      <c r="AZN69" s="406"/>
      <c r="AZO69" s="406"/>
      <c r="AZP69" s="406"/>
      <c r="AZQ69" s="406"/>
      <c r="AZR69" s="406"/>
      <c r="AZS69" s="406"/>
      <c r="AZT69" s="406"/>
      <c r="AZU69" s="406"/>
      <c r="AZV69" s="406"/>
      <c r="AZW69" s="406"/>
      <c r="AZX69" s="406"/>
      <c r="AZY69" s="407"/>
      <c r="AZZ69" s="408"/>
      <c r="BAA69" s="406"/>
      <c r="BAB69" s="406"/>
      <c r="BAC69" s="406"/>
      <c r="BAD69" s="406"/>
      <c r="BAE69" s="406"/>
      <c r="BAF69" s="406"/>
      <c r="BAG69" s="406"/>
      <c r="BAH69" s="406"/>
      <c r="BAI69" s="406"/>
      <c r="BAJ69" s="406"/>
      <c r="BAK69" s="406"/>
      <c r="BAL69" s="406"/>
      <c r="BAM69" s="406"/>
      <c r="BAN69" s="406"/>
      <c r="BAO69" s="406"/>
      <c r="BAP69" s="406"/>
      <c r="BAQ69" s="406"/>
      <c r="BAR69" s="406"/>
      <c r="BAS69" s="407"/>
      <c r="BAT69" s="408"/>
      <c r="BAU69" s="406"/>
      <c r="BAV69" s="406"/>
      <c r="BAW69" s="406"/>
      <c r="BAX69" s="406"/>
      <c r="BAY69" s="406"/>
      <c r="BAZ69" s="406"/>
      <c r="BBA69" s="406"/>
      <c r="BBB69" s="406"/>
      <c r="BBC69" s="406"/>
      <c r="BBD69" s="406"/>
      <c r="BBE69" s="406"/>
      <c r="BBF69" s="406"/>
      <c r="BBG69" s="406"/>
      <c r="BBH69" s="406"/>
      <c r="BBI69" s="406"/>
      <c r="BBJ69" s="406"/>
      <c r="BBK69" s="406"/>
      <c r="BBL69" s="406"/>
      <c r="BBM69" s="407"/>
      <c r="BBN69" s="408"/>
      <c r="BBO69" s="406"/>
      <c r="BBP69" s="406"/>
      <c r="BBQ69" s="406"/>
      <c r="BBR69" s="406"/>
      <c r="BBS69" s="406"/>
      <c r="BBT69" s="406"/>
      <c r="BBU69" s="406"/>
      <c r="BBV69" s="406"/>
      <c r="BBW69" s="406"/>
      <c r="BBX69" s="406"/>
      <c r="BBY69" s="406"/>
      <c r="BBZ69" s="406"/>
      <c r="BCA69" s="406"/>
      <c r="BCB69" s="406"/>
      <c r="BCC69" s="406"/>
      <c r="BCD69" s="406"/>
      <c r="BCE69" s="406"/>
      <c r="BCF69" s="406"/>
      <c r="BCG69" s="407"/>
      <c r="BCH69" s="408"/>
      <c r="BCI69" s="406"/>
      <c r="BCJ69" s="406"/>
      <c r="BCK69" s="406"/>
      <c r="BCL69" s="406"/>
      <c r="BCM69" s="406"/>
      <c r="BCN69" s="406"/>
      <c r="BCO69" s="406"/>
      <c r="BCP69" s="406"/>
      <c r="BCQ69" s="406"/>
      <c r="BCR69" s="406"/>
      <c r="BCS69" s="406"/>
      <c r="BCT69" s="406"/>
      <c r="BCU69" s="406"/>
      <c r="BCV69" s="406"/>
      <c r="BCW69" s="406"/>
      <c r="BCX69" s="406"/>
      <c r="BCY69" s="406"/>
      <c r="BCZ69" s="406"/>
      <c r="BDA69" s="407"/>
      <c r="BDB69" s="408"/>
      <c r="BDC69" s="406"/>
      <c r="BDD69" s="406"/>
      <c r="BDE69" s="406"/>
      <c r="BDF69" s="406"/>
      <c r="BDG69" s="406"/>
      <c r="BDH69" s="406"/>
      <c r="BDI69" s="406"/>
      <c r="BDJ69" s="406"/>
      <c r="BDK69" s="406"/>
      <c r="BDL69" s="406"/>
      <c r="BDM69" s="406"/>
      <c r="BDN69" s="406"/>
      <c r="BDO69" s="406"/>
      <c r="BDP69" s="406"/>
      <c r="BDQ69" s="406"/>
      <c r="BDR69" s="406"/>
      <c r="BDS69" s="406"/>
      <c r="BDT69" s="406"/>
      <c r="BDU69" s="407"/>
      <c r="BDV69" s="408"/>
      <c r="BDW69" s="406"/>
      <c r="BDX69" s="406"/>
      <c r="BDY69" s="406"/>
      <c r="BDZ69" s="406"/>
      <c r="BEA69" s="406"/>
      <c r="BEB69" s="406"/>
      <c r="BEC69" s="406"/>
      <c r="BED69" s="406"/>
      <c r="BEE69" s="406"/>
      <c r="BEF69" s="406"/>
      <c r="BEG69" s="406"/>
      <c r="BEH69" s="406"/>
      <c r="BEI69" s="406"/>
      <c r="BEJ69" s="406"/>
      <c r="BEK69" s="406"/>
      <c r="BEL69" s="406"/>
      <c r="BEM69" s="406"/>
      <c r="BEN69" s="406"/>
      <c r="BEO69" s="407"/>
      <c r="BEP69" s="408"/>
      <c r="BEQ69" s="406"/>
      <c r="BER69" s="406"/>
      <c r="BES69" s="406"/>
      <c r="BET69" s="406"/>
      <c r="BEU69" s="406"/>
      <c r="BEV69" s="406"/>
      <c r="BEW69" s="406"/>
      <c r="BEX69" s="406"/>
      <c r="BEY69" s="406"/>
      <c r="BEZ69" s="406"/>
      <c r="BFA69" s="406"/>
      <c r="BFB69" s="406"/>
      <c r="BFC69" s="406"/>
      <c r="BFD69" s="406"/>
      <c r="BFE69" s="406"/>
      <c r="BFF69" s="406"/>
      <c r="BFG69" s="406"/>
      <c r="BFH69" s="406"/>
      <c r="BFI69" s="407"/>
      <c r="BFJ69" s="408"/>
      <c r="BFK69" s="406"/>
      <c r="BFL69" s="406"/>
      <c r="BFM69" s="406"/>
      <c r="BFN69" s="406"/>
      <c r="BFO69" s="406"/>
      <c r="BFP69" s="406"/>
      <c r="BFQ69" s="406"/>
      <c r="BFR69" s="406"/>
      <c r="BFS69" s="406"/>
      <c r="BFT69" s="406"/>
      <c r="BFU69" s="406"/>
      <c r="BFV69" s="406"/>
      <c r="BFW69" s="406"/>
      <c r="BFX69" s="406"/>
      <c r="BFY69" s="406"/>
      <c r="BFZ69" s="406"/>
      <c r="BGA69" s="406"/>
      <c r="BGB69" s="406"/>
      <c r="BGC69" s="407"/>
      <c r="BGD69" s="408"/>
      <c r="BGE69" s="406"/>
      <c r="BGF69" s="406"/>
      <c r="BGG69" s="406"/>
      <c r="BGH69" s="406"/>
      <c r="BGI69" s="406"/>
      <c r="BGJ69" s="406"/>
      <c r="BGK69" s="406"/>
      <c r="BGL69" s="406"/>
      <c r="BGM69" s="406"/>
      <c r="BGN69" s="406"/>
      <c r="BGO69" s="406"/>
      <c r="BGP69" s="406"/>
      <c r="BGQ69" s="406"/>
      <c r="BGR69" s="406"/>
      <c r="BGS69" s="406"/>
      <c r="BGT69" s="406"/>
      <c r="BGU69" s="406"/>
      <c r="BGV69" s="406"/>
      <c r="BGW69" s="407"/>
      <c r="BGX69" s="408"/>
      <c r="BGY69" s="406"/>
      <c r="BGZ69" s="406"/>
      <c r="BHA69" s="406"/>
      <c r="BHB69" s="406"/>
      <c r="BHC69" s="406"/>
      <c r="BHD69" s="406"/>
      <c r="BHE69" s="406"/>
      <c r="BHF69" s="406"/>
      <c r="BHG69" s="406"/>
      <c r="BHH69" s="406"/>
      <c r="BHI69" s="406"/>
      <c r="BHJ69" s="406"/>
      <c r="BHK69" s="406"/>
      <c r="BHL69" s="406"/>
      <c r="BHM69" s="406"/>
      <c r="BHN69" s="406"/>
      <c r="BHO69" s="406"/>
      <c r="BHP69" s="406"/>
      <c r="BHQ69" s="407"/>
      <c r="BHR69" s="408"/>
      <c r="BHS69" s="406"/>
      <c r="BHT69" s="406"/>
      <c r="BHU69" s="406"/>
      <c r="BHV69" s="406"/>
      <c r="BHW69" s="406"/>
      <c r="BHX69" s="406"/>
      <c r="BHY69" s="406"/>
      <c r="BHZ69" s="406"/>
      <c r="BIA69" s="406"/>
      <c r="BIB69" s="406"/>
      <c r="BIC69" s="406"/>
      <c r="BID69" s="406"/>
      <c r="BIE69" s="406"/>
      <c r="BIF69" s="406"/>
      <c r="BIG69" s="406"/>
      <c r="BIH69" s="406"/>
      <c r="BII69" s="406"/>
      <c r="BIJ69" s="406"/>
      <c r="BIK69" s="407"/>
      <c r="BIL69" s="408"/>
      <c r="BIM69" s="406"/>
      <c r="BIN69" s="406"/>
      <c r="BIO69" s="406"/>
      <c r="BIP69" s="406"/>
      <c r="BIQ69" s="406"/>
      <c r="BIR69" s="406"/>
      <c r="BIS69" s="406"/>
      <c r="BIT69" s="406"/>
      <c r="BIU69" s="406"/>
      <c r="BIV69" s="406"/>
      <c r="BIW69" s="406"/>
      <c r="BIX69" s="406"/>
      <c r="BIY69" s="406"/>
      <c r="BIZ69" s="406"/>
      <c r="BJA69" s="406"/>
      <c r="BJB69" s="406"/>
      <c r="BJC69" s="406"/>
      <c r="BJD69" s="406"/>
      <c r="BJE69" s="407"/>
      <c r="BJF69" s="408"/>
      <c r="BJG69" s="406"/>
      <c r="BJH69" s="406"/>
      <c r="BJI69" s="406"/>
      <c r="BJJ69" s="406"/>
      <c r="BJK69" s="406"/>
      <c r="BJL69" s="406"/>
      <c r="BJM69" s="406"/>
      <c r="BJN69" s="406"/>
      <c r="BJO69" s="406"/>
      <c r="BJP69" s="406"/>
      <c r="BJQ69" s="406"/>
      <c r="BJR69" s="406"/>
      <c r="BJS69" s="406"/>
      <c r="BJT69" s="406"/>
      <c r="BJU69" s="406"/>
      <c r="BJV69" s="406"/>
      <c r="BJW69" s="406"/>
      <c r="BJX69" s="406"/>
      <c r="BJY69" s="407"/>
      <c r="BJZ69" s="408"/>
      <c r="BKA69" s="406"/>
      <c r="BKB69" s="406"/>
      <c r="BKC69" s="406"/>
      <c r="BKD69" s="406"/>
      <c r="BKE69" s="406"/>
      <c r="BKF69" s="406"/>
      <c r="BKG69" s="406"/>
      <c r="BKH69" s="406"/>
      <c r="BKI69" s="406"/>
      <c r="BKJ69" s="406"/>
      <c r="BKK69" s="406"/>
      <c r="BKL69" s="406"/>
      <c r="BKM69" s="406"/>
      <c r="BKN69" s="406"/>
      <c r="BKO69" s="406"/>
      <c r="BKP69" s="406"/>
      <c r="BKQ69" s="406"/>
      <c r="BKR69" s="406"/>
      <c r="BKS69" s="407"/>
      <c r="BKT69" s="408"/>
      <c r="BKU69" s="406"/>
      <c r="BKV69" s="406"/>
      <c r="BKW69" s="406"/>
      <c r="BKX69" s="406"/>
      <c r="BKY69" s="406"/>
      <c r="BKZ69" s="406"/>
      <c r="BLA69" s="406"/>
      <c r="BLB69" s="406"/>
      <c r="BLC69" s="406"/>
      <c r="BLD69" s="406"/>
      <c r="BLE69" s="406"/>
      <c r="BLF69" s="406"/>
      <c r="BLG69" s="406"/>
      <c r="BLH69" s="406"/>
      <c r="BLI69" s="406"/>
      <c r="BLJ69" s="406"/>
      <c r="BLK69" s="406"/>
      <c r="BLL69" s="406"/>
      <c r="BLM69" s="407"/>
      <c r="BLN69" s="408"/>
      <c r="BLO69" s="406"/>
      <c r="BLP69" s="406"/>
      <c r="BLQ69" s="406"/>
      <c r="BLR69" s="406"/>
      <c r="BLS69" s="406"/>
      <c r="BLT69" s="406"/>
      <c r="BLU69" s="406"/>
      <c r="BLV69" s="406"/>
      <c r="BLW69" s="406"/>
      <c r="BLX69" s="406"/>
      <c r="BLY69" s="406"/>
      <c r="BLZ69" s="406"/>
      <c r="BMA69" s="406"/>
      <c r="BMB69" s="406"/>
      <c r="BMC69" s="406"/>
      <c r="BMD69" s="406"/>
      <c r="BME69" s="406"/>
      <c r="BMF69" s="406"/>
      <c r="BMG69" s="407"/>
      <c r="BMH69" s="408"/>
      <c r="BMI69" s="406"/>
      <c r="BMJ69" s="406"/>
      <c r="BMK69" s="406"/>
      <c r="BML69" s="406"/>
      <c r="BMM69" s="406"/>
      <c r="BMN69" s="406"/>
      <c r="BMO69" s="406"/>
      <c r="BMP69" s="406"/>
      <c r="BMQ69" s="406"/>
      <c r="BMR69" s="406"/>
      <c r="BMS69" s="406"/>
      <c r="BMT69" s="406"/>
      <c r="BMU69" s="406"/>
      <c r="BMV69" s="406"/>
      <c r="BMW69" s="406"/>
      <c r="BMX69" s="406"/>
      <c r="BMY69" s="406"/>
      <c r="BMZ69" s="406"/>
      <c r="BNA69" s="407"/>
      <c r="BNB69" s="408"/>
      <c r="BNC69" s="406"/>
      <c r="BND69" s="406"/>
      <c r="BNE69" s="406"/>
      <c r="BNF69" s="406"/>
      <c r="BNG69" s="406"/>
      <c r="BNH69" s="406"/>
      <c r="BNI69" s="406"/>
      <c r="BNJ69" s="406"/>
      <c r="BNK69" s="406"/>
      <c r="BNL69" s="406"/>
      <c r="BNM69" s="406"/>
      <c r="BNN69" s="406"/>
      <c r="BNO69" s="406"/>
      <c r="BNP69" s="406"/>
      <c r="BNQ69" s="406"/>
      <c r="BNR69" s="406"/>
      <c r="BNS69" s="406"/>
      <c r="BNT69" s="406"/>
      <c r="BNU69" s="407"/>
      <c r="BNV69" s="408"/>
      <c r="BNW69" s="406"/>
      <c r="BNX69" s="406"/>
      <c r="BNY69" s="406"/>
      <c r="BNZ69" s="406"/>
      <c r="BOA69" s="406"/>
      <c r="BOB69" s="406"/>
      <c r="BOC69" s="406"/>
      <c r="BOD69" s="406"/>
      <c r="BOE69" s="406"/>
      <c r="BOF69" s="406"/>
      <c r="BOG69" s="406"/>
      <c r="BOH69" s="406"/>
      <c r="BOI69" s="406"/>
      <c r="BOJ69" s="406"/>
      <c r="BOK69" s="406"/>
      <c r="BOL69" s="406"/>
      <c r="BOM69" s="406"/>
      <c r="BON69" s="406"/>
      <c r="BOO69" s="407"/>
      <c r="BOP69" s="408"/>
      <c r="BOQ69" s="406"/>
      <c r="BOR69" s="406"/>
      <c r="BOS69" s="406"/>
      <c r="BOT69" s="406"/>
      <c r="BOU69" s="406"/>
      <c r="BOV69" s="406"/>
      <c r="BOW69" s="406"/>
      <c r="BOX69" s="406"/>
      <c r="BOY69" s="406"/>
      <c r="BOZ69" s="406"/>
      <c r="BPA69" s="406"/>
      <c r="BPB69" s="406"/>
      <c r="BPC69" s="406"/>
      <c r="BPD69" s="406"/>
      <c r="BPE69" s="406"/>
      <c r="BPF69" s="406"/>
      <c r="BPG69" s="406"/>
      <c r="BPH69" s="406"/>
      <c r="BPI69" s="407"/>
      <c r="BPJ69" s="408"/>
      <c r="BPK69" s="406"/>
      <c r="BPL69" s="406"/>
      <c r="BPM69" s="406"/>
      <c r="BPN69" s="406"/>
      <c r="BPO69" s="406"/>
      <c r="BPP69" s="406"/>
      <c r="BPQ69" s="406"/>
      <c r="BPR69" s="406"/>
      <c r="BPS69" s="406"/>
      <c r="BPT69" s="406"/>
      <c r="BPU69" s="406"/>
      <c r="BPV69" s="406"/>
      <c r="BPW69" s="406"/>
      <c r="BPX69" s="406"/>
      <c r="BPY69" s="406"/>
      <c r="BPZ69" s="406"/>
      <c r="BQA69" s="406"/>
      <c r="BQB69" s="406"/>
      <c r="BQC69" s="407"/>
      <c r="BQD69" s="408"/>
      <c r="BQE69" s="406"/>
      <c r="BQF69" s="406"/>
      <c r="BQG69" s="406"/>
      <c r="BQH69" s="406"/>
      <c r="BQI69" s="406"/>
      <c r="BQJ69" s="406"/>
      <c r="BQK69" s="406"/>
      <c r="BQL69" s="406"/>
      <c r="BQM69" s="406"/>
      <c r="BQN69" s="406"/>
      <c r="BQO69" s="406"/>
      <c r="BQP69" s="406"/>
      <c r="BQQ69" s="406"/>
      <c r="BQR69" s="406"/>
      <c r="BQS69" s="406"/>
      <c r="BQT69" s="406"/>
      <c r="BQU69" s="406"/>
      <c r="BQV69" s="406"/>
      <c r="BQW69" s="407"/>
      <c r="BQX69" s="408"/>
      <c r="BQY69" s="406"/>
      <c r="BQZ69" s="406"/>
      <c r="BRA69" s="406"/>
      <c r="BRB69" s="406"/>
      <c r="BRC69" s="406"/>
      <c r="BRD69" s="406"/>
      <c r="BRE69" s="406"/>
      <c r="BRF69" s="406"/>
      <c r="BRG69" s="406"/>
      <c r="BRH69" s="406"/>
      <c r="BRI69" s="406"/>
      <c r="BRJ69" s="406"/>
      <c r="BRK69" s="406"/>
      <c r="BRL69" s="406"/>
      <c r="BRM69" s="406"/>
      <c r="BRN69" s="406"/>
      <c r="BRO69" s="406"/>
      <c r="BRP69" s="406"/>
      <c r="BRQ69" s="407"/>
      <c r="BRR69" s="408"/>
      <c r="BRS69" s="406"/>
      <c r="BRT69" s="406"/>
      <c r="BRU69" s="406"/>
      <c r="BRV69" s="406"/>
      <c r="BRW69" s="406"/>
      <c r="BRX69" s="406"/>
      <c r="BRY69" s="406"/>
      <c r="BRZ69" s="406"/>
      <c r="BSA69" s="406"/>
      <c r="BSB69" s="406"/>
      <c r="BSC69" s="406"/>
      <c r="BSD69" s="406"/>
      <c r="BSE69" s="406"/>
      <c r="BSF69" s="406"/>
      <c r="BSG69" s="406"/>
      <c r="BSH69" s="406"/>
      <c r="BSI69" s="406"/>
      <c r="BSJ69" s="406"/>
      <c r="BSK69" s="407"/>
      <c r="BSL69" s="408"/>
      <c r="BSM69" s="406"/>
      <c r="BSN69" s="406"/>
      <c r="BSO69" s="406"/>
      <c r="BSP69" s="406"/>
      <c r="BSQ69" s="406"/>
      <c r="BSR69" s="406"/>
      <c r="BSS69" s="406"/>
      <c r="BST69" s="406"/>
      <c r="BSU69" s="406"/>
      <c r="BSV69" s="406"/>
      <c r="BSW69" s="406"/>
      <c r="BSX69" s="406"/>
      <c r="BSY69" s="406"/>
      <c r="BSZ69" s="406"/>
      <c r="BTA69" s="406"/>
      <c r="BTB69" s="406"/>
      <c r="BTC69" s="406"/>
      <c r="BTD69" s="406"/>
      <c r="BTE69" s="407"/>
      <c r="BTF69" s="408"/>
      <c r="BTG69" s="406"/>
      <c r="BTH69" s="406"/>
      <c r="BTI69" s="406"/>
      <c r="BTJ69" s="406"/>
      <c r="BTK69" s="406"/>
      <c r="BTL69" s="406"/>
      <c r="BTM69" s="406"/>
      <c r="BTN69" s="406"/>
      <c r="BTO69" s="406"/>
      <c r="BTP69" s="406"/>
      <c r="BTQ69" s="406"/>
      <c r="BTR69" s="406"/>
      <c r="BTS69" s="406"/>
      <c r="BTT69" s="406"/>
      <c r="BTU69" s="406"/>
      <c r="BTV69" s="406"/>
      <c r="BTW69" s="406"/>
      <c r="BTX69" s="406"/>
      <c r="BTY69" s="407"/>
      <c r="BTZ69" s="408"/>
      <c r="BUA69" s="406"/>
      <c r="BUB69" s="406"/>
      <c r="BUC69" s="406"/>
      <c r="BUD69" s="406"/>
      <c r="BUE69" s="406"/>
      <c r="BUF69" s="406"/>
      <c r="BUG69" s="406"/>
      <c r="BUH69" s="406"/>
      <c r="BUI69" s="406"/>
      <c r="BUJ69" s="406"/>
      <c r="BUK69" s="406"/>
      <c r="BUL69" s="406"/>
      <c r="BUM69" s="406"/>
      <c r="BUN69" s="406"/>
      <c r="BUO69" s="406"/>
      <c r="BUP69" s="406"/>
      <c r="BUQ69" s="406"/>
      <c r="BUR69" s="406"/>
      <c r="BUS69" s="407"/>
      <c r="BUT69" s="408"/>
      <c r="BUU69" s="406"/>
      <c r="BUV69" s="406"/>
      <c r="BUW69" s="406"/>
      <c r="BUX69" s="406"/>
      <c r="BUY69" s="406"/>
      <c r="BUZ69" s="406"/>
      <c r="BVA69" s="406"/>
      <c r="BVB69" s="406"/>
      <c r="BVC69" s="406"/>
      <c r="BVD69" s="406"/>
      <c r="BVE69" s="406"/>
      <c r="BVF69" s="406"/>
      <c r="BVG69" s="406"/>
      <c r="BVH69" s="406"/>
      <c r="BVI69" s="406"/>
      <c r="BVJ69" s="406"/>
      <c r="BVK69" s="406"/>
      <c r="BVL69" s="406"/>
      <c r="BVM69" s="407"/>
      <c r="BVN69" s="408"/>
      <c r="BVO69" s="406"/>
      <c r="BVP69" s="406"/>
      <c r="BVQ69" s="406"/>
      <c r="BVR69" s="406"/>
      <c r="BVS69" s="406"/>
      <c r="BVT69" s="406"/>
      <c r="BVU69" s="406"/>
      <c r="BVV69" s="406"/>
      <c r="BVW69" s="406"/>
      <c r="BVX69" s="406"/>
      <c r="BVY69" s="406"/>
      <c r="BVZ69" s="406"/>
      <c r="BWA69" s="406"/>
      <c r="BWB69" s="406"/>
      <c r="BWC69" s="406"/>
      <c r="BWD69" s="406"/>
      <c r="BWE69" s="406"/>
      <c r="BWF69" s="406"/>
      <c r="BWG69" s="407"/>
      <c r="BWH69" s="408"/>
      <c r="BWI69" s="406"/>
      <c r="BWJ69" s="406"/>
      <c r="BWK69" s="406"/>
      <c r="BWL69" s="406"/>
      <c r="BWM69" s="406"/>
      <c r="BWN69" s="406"/>
      <c r="BWO69" s="406"/>
      <c r="BWP69" s="406"/>
      <c r="BWQ69" s="406"/>
      <c r="BWR69" s="406"/>
      <c r="BWS69" s="406"/>
      <c r="BWT69" s="406"/>
      <c r="BWU69" s="406"/>
      <c r="BWV69" s="406"/>
      <c r="BWW69" s="406"/>
      <c r="BWX69" s="406"/>
      <c r="BWY69" s="406"/>
      <c r="BWZ69" s="406"/>
      <c r="BXA69" s="407"/>
      <c r="BXB69" s="408"/>
      <c r="BXC69" s="406"/>
      <c r="BXD69" s="406"/>
      <c r="BXE69" s="406"/>
      <c r="BXF69" s="406"/>
      <c r="BXG69" s="406"/>
      <c r="BXH69" s="406"/>
      <c r="BXI69" s="406"/>
      <c r="BXJ69" s="406"/>
      <c r="BXK69" s="406"/>
      <c r="BXL69" s="406"/>
      <c r="BXM69" s="406"/>
      <c r="BXN69" s="406"/>
      <c r="BXO69" s="406"/>
      <c r="BXP69" s="406"/>
      <c r="BXQ69" s="406"/>
      <c r="BXR69" s="406"/>
      <c r="BXS69" s="406"/>
      <c r="BXT69" s="406"/>
      <c r="BXU69" s="407"/>
      <c r="BXV69" s="408"/>
      <c r="BXW69" s="406"/>
      <c r="BXX69" s="406"/>
      <c r="BXY69" s="406"/>
      <c r="BXZ69" s="406"/>
      <c r="BYA69" s="406"/>
      <c r="BYB69" s="406"/>
      <c r="BYC69" s="406"/>
      <c r="BYD69" s="406"/>
      <c r="BYE69" s="406"/>
      <c r="BYF69" s="406"/>
      <c r="BYG69" s="406"/>
      <c r="BYH69" s="406"/>
      <c r="BYI69" s="406"/>
      <c r="BYJ69" s="406"/>
      <c r="BYK69" s="406"/>
      <c r="BYL69" s="406"/>
      <c r="BYM69" s="406"/>
      <c r="BYN69" s="406"/>
      <c r="BYO69" s="407"/>
      <c r="BYP69" s="408"/>
      <c r="BYQ69" s="406"/>
      <c r="BYR69" s="406"/>
      <c r="BYS69" s="406"/>
      <c r="BYT69" s="406"/>
      <c r="BYU69" s="406"/>
      <c r="BYV69" s="406"/>
      <c r="BYW69" s="406"/>
      <c r="BYX69" s="406"/>
      <c r="BYY69" s="406"/>
      <c r="BYZ69" s="406"/>
      <c r="BZA69" s="406"/>
      <c r="BZB69" s="406"/>
      <c r="BZC69" s="406"/>
      <c r="BZD69" s="406"/>
      <c r="BZE69" s="406"/>
      <c r="BZF69" s="406"/>
      <c r="BZG69" s="406"/>
      <c r="BZH69" s="406"/>
      <c r="BZI69" s="407"/>
      <c r="BZJ69" s="408"/>
      <c r="BZK69" s="406"/>
      <c r="BZL69" s="406"/>
      <c r="BZM69" s="406"/>
      <c r="BZN69" s="406"/>
      <c r="BZO69" s="406"/>
      <c r="BZP69" s="406"/>
      <c r="BZQ69" s="406"/>
      <c r="BZR69" s="406"/>
      <c r="BZS69" s="406"/>
      <c r="BZT69" s="406"/>
      <c r="BZU69" s="406"/>
      <c r="BZV69" s="406"/>
      <c r="BZW69" s="406"/>
      <c r="BZX69" s="406"/>
      <c r="BZY69" s="406"/>
      <c r="BZZ69" s="406"/>
      <c r="CAA69" s="406"/>
      <c r="CAB69" s="406"/>
      <c r="CAC69" s="407"/>
      <c r="CAD69" s="408"/>
      <c r="CAE69" s="406"/>
      <c r="CAF69" s="406"/>
      <c r="CAG69" s="406"/>
      <c r="CAH69" s="406"/>
      <c r="CAI69" s="406"/>
      <c r="CAJ69" s="406"/>
      <c r="CAK69" s="406"/>
      <c r="CAL69" s="406"/>
      <c r="CAM69" s="406"/>
      <c r="CAN69" s="406"/>
      <c r="CAO69" s="406"/>
      <c r="CAP69" s="406"/>
      <c r="CAQ69" s="406"/>
      <c r="CAR69" s="406"/>
      <c r="CAS69" s="406"/>
      <c r="CAT69" s="406"/>
      <c r="CAU69" s="406"/>
      <c r="CAV69" s="406"/>
      <c r="CAW69" s="407"/>
      <c r="CAX69" s="408"/>
      <c r="CAY69" s="406"/>
      <c r="CAZ69" s="406"/>
      <c r="CBA69" s="406"/>
      <c r="CBB69" s="406"/>
      <c r="CBC69" s="406"/>
      <c r="CBD69" s="406"/>
      <c r="CBE69" s="406"/>
      <c r="CBF69" s="406"/>
      <c r="CBG69" s="406"/>
      <c r="CBH69" s="406"/>
      <c r="CBI69" s="406"/>
      <c r="CBJ69" s="406"/>
      <c r="CBK69" s="406"/>
      <c r="CBL69" s="406"/>
      <c r="CBM69" s="406"/>
      <c r="CBN69" s="406"/>
      <c r="CBO69" s="406"/>
      <c r="CBP69" s="406"/>
      <c r="CBQ69" s="407"/>
      <c r="CBR69" s="408"/>
      <c r="CBS69" s="406"/>
      <c r="CBT69" s="406"/>
      <c r="CBU69" s="406"/>
      <c r="CBV69" s="406"/>
      <c r="CBW69" s="406"/>
      <c r="CBX69" s="406"/>
      <c r="CBY69" s="406"/>
      <c r="CBZ69" s="406"/>
      <c r="CCA69" s="406"/>
      <c r="CCB69" s="406"/>
      <c r="CCC69" s="406"/>
      <c r="CCD69" s="406"/>
      <c r="CCE69" s="406"/>
      <c r="CCF69" s="406"/>
      <c r="CCG69" s="406"/>
      <c r="CCH69" s="406"/>
      <c r="CCI69" s="406"/>
      <c r="CCJ69" s="406"/>
      <c r="CCK69" s="407"/>
      <c r="CCL69" s="408"/>
      <c r="CCM69" s="406"/>
      <c r="CCN69" s="406"/>
      <c r="CCO69" s="406"/>
      <c r="CCP69" s="406"/>
      <c r="CCQ69" s="406"/>
      <c r="CCR69" s="406"/>
      <c r="CCS69" s="406"/>
      <c r="CCT69" s="406"/>
      <c r="CCU69" s="406"/>
      <c r="CCV69" s="406"/>
      <c r="CCW69" s="406"/>
      <c r="CCX69" s="406"/>
      <c r="CCY69" s="406"/>
      <c r="CCZ69" s="406"/>
      <c r="CDA69" s="406"/>
      <c r="CDB69" s="406"/>
      <c r="CDC69" s="406"/>
      <c r="CDD69" s="406"/>
      <c r="CDE69" s="407"/>
      <c r="CDF69" s="408"/>
      <c r="CDG69" s="406"/>
      <c r="CDH69" s="406"/>
      <c r="CDI69" s="406"/>
      <c r="CDJ69" s="406"/>
      <c r="CDK69" s="406"/>
      <c r="CDL69" s="406"/>
      <c r="CDM69" s="406"/>
      <c r="CDN69" s="406"/>
      <c r="CDO69" s="406"/>
      <c r="CDP69" s="406"/>
      <c r="CDQ69" s="406"/>
      <c r="CDR69" s="406"/>
      <c r="CDS69" s="406"/>
      <c r="CDT69" s="406"/>
      <c r="CDU69" s="406"/>
      <c r="CDV69" s="406"/>
      <c r="CDW69" s="406"/>
      <c r="CDX69" s="406"/>
      <c r="CDY69" s="407"/>
      <c r="CDZ69" s="408"/>
      <c r="CEA69" s="406"/>
      <c r="CEB69" s="406"/>
      <c r="CEC69" s="406"/>
      <c r="CED69" s="406"/>
      <c r="CEE69" s="406"/>
      <c r="CEF69" s="406"/>
      <c r="CEG69" s="406"/>
      <c r="CEH69" s="406"/>
      <c r="CEI69" s="406"/>
      <c r="CEJ69" s="406"/>
      <c r="CEK69" s="406"/>
      <c r="CEL69" s="406"/>
      <c r="CEM69" s="406"/>
      <c r="CEN69" s="406"/>
      <c r="CEO69" s="406"/>
      <c r="CEP69" s="406"/>
      <c r="CEQ69" s="406"/>
      <c r="CER69" s="406"/>
      <c r="CES69" s="407"/>
      <c r="CET69" s="408"/>
      <c r="CEU69" s="406"/>
      <c r="CEV69" s="406"/>
      <c r="CEW69" s="406"/>
      <c r="CEX69" s="406"/>
      <c r="CEY69" s="406"/>
      <c r="CEZ69" s="406"/>
      <c r="CFA69" s="406"/>
      <c r="CFB69" s="406"/>
      <c r="CFC69" s="406"/>
      <c r="CFD69" s="406"/>
      <c r="CFE69" s="406"/>
      <c r="CFF69" s="406"/>
      <c r="CFG69" s="406"/>
      <c r="CFH69" s="406"/>
      <c r="CFI69" s="406"/>
      <c r="CFJ69" s="406"/>
      <c r="CFK69" s="406"/>
      <c r="CFL69" s="406"/>
      <c r="CFM69" s="407"/>
      <c r="CFN69" s="408"/>
      <c r="CFO69" s="406"/>
      <c r="CFP69" s="406"/>
      <c r="CFQ69" s="406"/>
      <c r="CFR69" s="406"/>
      <c r="CFS69" s="406"/>
      <c r="CFT69" s="406"/>
      <c r="CFU69" s="406"/>
      <c r="CFV69" s="406"/>
      <c r="CFW69" s="406"/>
      <c r="CFX69" s="406"/>
      <c r="CFY69" s="406"/>
      <c r="CFZ69" s="406"/>
      <c r="CGA69" s="406"/>
      <c r="CGB69" s="406"/>
      <c r="CGC69" s="406"/>
      <c r="CGD69" s="406"/>
      <c r="CGE69" s="406"/>
      <c r="CGF69" s="406"/>
      <c r="CGG69" s="407"/>
      <c r="CGH69" s="408"/>
      <c r="CGI69" s="406"/>
      <c r="CGJ69" s="406"/>
      <c r="CGK69" s="406"/>
      <c r="CGL69" s="406"/>
      <c r="CGM69" s="406"/>
      <c r="CGN69" s="406"/>
      <c r="CGO69" s="406"/>
      <c r="CGP69" s="406"/>
      <c r="CGQ69" s="406"/>
      <c r="CGR69" s="406"/>
      <c r="CGS69" s="406"/>
      <c r="CGT69" s="406"/>
      <c r="CGU69" s="406"/>
      <c r="CGV69" s="406"/>
      <c r="CGW69" s="406"/>
      <c r="CGX69" s="406"/>
      <c r="CGY69" s="406"/>
      <c r="CGZ69" s="406"/>
      <c r="CHA69" s="407"/>
      <c r="CHB69" s="408"/>
      <c r="CHC69" s="406"/>
      <c r="CHD69" s="406"/>
      <c r="CHE69" s="406"/>
      <c r="CHF69" s="406"/>
      <c r="CHG69" s="406"/>
      <c r="CHH69" s="406"/>
      <c r="CHI69" s="406"/>
      <c r="CHJ69" s="406"/>
      <c r="CHK69" s="406"/>
      <c r="CHL69" s="406"/>
      <c r="CHM69" s="406"/>
      <c r="CHN69" s="406"/>
      <c r="CHO69" s="406"/>
      <c r="CHP69" s="406"/>
      <c r="CHQ69" s="406"/>
      <c r="CHR69" s="406"/>
      <c r="CHS69" s="406"/>
      <c r="CHT69" s="406"/>
      <c r="CHU69" s="407"/>
      <c r="CHV69" s="408"/>
      <c r="CHW69" s="406"/>
      <c r="CHX69" s="406"/>
      <c r="CHY69" s="406"/>
      <c r="CHZ69" s="406"/>
      <c r="CIA69" s="406"/>
      <c r="CIB69" s="406"/>
      <c r="CIC69" s="406"/>
      <c r="CID69" s="406"/>
      <c r="CIE69" s="406"/>
      <c r="CIF69" s="406"/>
      <c r="CIG69" s="406"/>
      <c r="CIH69" s="406"/>
      <c r="CII69" s="406"/>
      <c r="CIJ69" s="406"/>
      <c r="CIK69" s="406"/>
      <c r="CIL69" s="406"/>
      <c r="CIM69" s="406"/>
      <c r="CIN69" s="406"/>
      <c r="CIO69" s="407"/>
      <c r="CIP69" s="408"/>
      <c r="CIQ69" s="406"/>
      <c r="CIR69" s="406"/>
      <c r="CIS69" s="406"/>
      <c r="CIT69" s="406"/>
      <c r="CIU69" s="406"/>
      <c r="CIV69" s="406"/>
      <c r="CIW69" s="406"/>
      <c r="CIX69" s="406"/>
      <c r="CIY69" s="406"/>
      <c r="CIZ69" s="406"/>
      <c r="CJA69" s="406"/>
      <c r="CJB69" s="406"/>
      <c r="CJC69" s="406"/>
      <c r="CJD69" s="406"/>
      <c r="CJE69" s="406"/>
      <c r="CJF69" s="406"/>
      <c r="CJG69" s="406"/>
      <c r="CJH69" s="406"/>
      <c r="CJI69" s="407"/>
      <c r="CJJ69" s="408"/>
      <c r="CJK69" s="406"/>
      <c r="CJL69" s="406"/>
      <c r="CJM69" s="406"/>
      <c r="CJN69" s="406"/>
      <c r="CJO69" s="406"/>
      <c r="CJP69" s="406"/>
      <c r="CJQ69" s="406"/>
      <c r="CJR69" s="406"/>
      <c r="CJS69" s="406"/>
      <c r="CJT69" s="406"/>
      <c r="CJU69" s="406"/>
      <c r="CJV69" s="406"/>
      <c r="CJW69" s="406"/>
      <c r="CJX69" s="406"/>
      <c r="CJY69" s="406"/>
      <c r="CJZ69" s="406"/>
      <c r="CKA69" s="406"/>
      <c r="CKB69" s="406"/>
      <c r="CKC69" s="407"/>
      <c r="CKD69" s="408"/>
      <c r="CKE69" s="406"/>
      <c r="CKF69" s="406"/>
      <c r="CKG69" s="406"/>
      <c r="CKH69" s="406"/>
      <c r="CKI69" s="406"/>
      <c r="CKJ69" s="406"/>
      <c r="CKK69" s="406"/>
      <c r="CKL69" s="406"/>
      <c r="CKM69" s="406"/>
      <c r="CKN69" s="406"/>
      <c r="CKO69" s="406"/>
      <c r="CKP69" s="406"/>
      <c r="CKQ69" s="406"/>
      <c r="CKR69" s="406"/>
      <c r="CKS69" s="406"/>
      <c r="CKT69" s="406"/>
      <c r="CKU69" s="406"/>
      <c r="CKV69" s="406"/>
      <c r="CKW69" s="407"/>
      <c r="CKX69" s="408"/>
      <c r="CKY69" s="406"/>
      <c r="CKZ69" s="406"/>
      <c r="CLA69" s="406"/>
      <c r="CLB69" s="406"/>
      <c r="CLC69" s="406"/>
      <c r="CLD69" s="406"/>
      <c r="CLE69" s="406"/>
      <c r="CLF69" s="406"/>
      <c r="CLG69" s="406"/>
      <c r="CLH69" s="406"/>
      <c r="CLI69" s="406"/>
      <c r="CLJ69" s="406"/>
      <c r="CLK69" s="406"/>
      <c r="CLL69" s="406"/>
      <c r="CLM69" s="406"/>
      <c r="CLN69" s="406"/>
      <c r="CLO69" s="406"/>
      <c r="CLP69" s="406"/>
      <c r="CLQ69" s="407"/>
      <c r="CLR69" s="408"/>
      <c r="CLS69" s="406"/>
      <c r="CLT69" s="406"/>
      <c r="CLU69" s="406"/>
      <c r="CLV69" s="406"/>
      <c r="CLW69" s="406"/>
      <c r="CLX69" s="406"/>
      <c r="CLY69" s="406"/>
      <c r="CLZ69" s="406"/>
      <c r="CMA69" s="406"/>
      <c r="CMB69" s="406"/>
      <c r="CMC69" s="406"/>
      <c r="CMD69" s="406"/>
      <c r="CME69" s="406"/>
      <c r="CMF69" s="406"/>
      <c r="CMG69" s="406"/>
      <c r="CMH69" s="406"/>
      <c r="CMI69" s="406"/>
      <c r="CMJ69" s="406"/>
      <c r="CMK69" s="407"/>
      <c r="CML69" s="408"/>
      <c r="CMM69" s="406"/>
      <c r="CMN69" s="406"/>
      <c r="CMO69" s="406"/>
      <c r="CMP69" s="406"/>
      <c r="CMQ69" s="406"/>
      <c r="CMR69" s="406"/>
      <c r="CMS69" s="406"/>
      <c r="CMT69" s="406"/>
      <c r="CMU69" s="406"/>
      <c r="CMV69" s="406"/>
      <c r="CMW69" s="406"/>
      <c r="CMX69" s="406"/>
      <c r="CMY69" s="406"/>
      <c r="CMZ69" s="406"/>
      <c r="CNA69" s="406"/>
      <c r="CNB69" s="406"/>
      <c r="CNC69" s="406"/>
      <c r="CND69" s="406"/>
      <c r="CNE69" s="407"/>
      <c r="CNF69" s="408"/>
      <c r="CNG69" s="406"/>
      <c r="CNH69" s="406"/>
      <c r="CNI69" s="406"/>
      <c r="CNJ69" s="406"/>
      <c r="CNK69" s="406"/>
      <c r="CNL69" s="406"/>
      <c r="CNM69" s="406"/>
      <c r="CNN69" s="406"/>
      <c r="CNO69" s="406"/>
      <c r="CNP69" s="406"/>
      <c r="CNQ69" s="406"/>
      <c r="CNR69" s="406"/>
      <c r="CNS69" s="406"/>
      <c r="CNT69" s="406"/>
      <c r="CNU69" s="406"/>
      <c r="CNV69" s="406"/>
      <c r="CNW69" s="406"/>
      <c r="CNX69" s="406"/>
      <c r="CNY69" s="407"/>
      <c r="CNZ69" s="408"/>
      <c r="COA69" s="406"/>
      <c r="COB69" s="406"/>
      <c r="COC69" s="406"/>
      <c r="COD69" s="406"/>
      <c r="COE69" s="406"/>
      <c r="COF69" s="406"/>
      <c r="COG69" s="406"/>
      <c r="COH69" s="406"/>
      <c r="COI69" s="406"/>
      <c r="COJ69" s="406"/>
      <c r="COK69" s="406"/>
      <c r="COL69" s="406"/>
      <c r="COM69" s="406"/>
      <c r="CON69" s="406"/>
      <c r="COO69" s="406"/>
      <c r="COP69" s="406"/>
      <c r="COQ69" s="406"/>
      <c r="COR69" s="406"/>
      <c r="COS69" s="407"/>
      <c r="COT69" s="408"/>
      <c r="COU69" s="406"/>
      <c r="COV69" s="406"/>
      <c r="COW69" s="406"/>
      <c r="COX69" s="406"/>
      <c r="COY69" s="406"/>
      <c r="COZ69" s="406"/>
      <c r="CPA69" s="406"/>
      <c r="CPB69" s="406"/>
      <c r="CPC69" s="406"/>
      <c r="CPD69" s="406"/>
      <c r="CPE69" s="406"/>
      <c r="CPF69" s="406"/>
      <c r="CPG69" s="406"/>
      <c r="CPH69" s="406"/>
      <c r="CPI69" s="406"/>
      <c r="CPJ69" s="406"/>
      <c r="CPK69" s="406"/>
      <c r="CPL69" s="406"/>
      <c r="CPM69" s="407"/>
      <c r="CPN69" s="408"/>
      <c r="CPO69" s="406"/>
      <c r="CPP69" s="406"/>
      <c r="CPQ69" s="406"/>
      <c r="CPR69" s="406"/>
      <c r="CPS69" s="406"/>
      <c r="CPT69" s="406"/>
      <c r="CPU69" s="406"/>
      <c r="CPV69" s="406"/>
      <c r="CPW69" s="406"/>
      <c r="CPX69" s="406"/>
      <c r="CPY69" s="406"/>
      <c r="CPZ69" s="406"/>
      <c r="CQA69" s="406"/>
      <c r="CQB69" s="406"/>
      <c r="CQC69" s="406"/>
      <c r="CQD69" s="406"/>
      <c r="CQE69" s="406"/>
      <c r="CQF69" s="406"/>
      <c r="CQG69" s="407"/>
      <c r="CQH69" s="408"/>
      <c r="CQI69" s="406"/>
      <c r="CQJ69" s="406"/>
      <c r="CQK69" s="406"/>
      <c r="CQL69" s="406"/>
      <c r="CQM69" s="406"/>
      <c r="CQN69" s="406"/>
      <c r="CQO69" s="406"/>
      <c r="CQP69" s="406"/>
      <c r="CQQ69" s="406"/>
      <c r="CQR69" s="406"/>
      <c r="CQS69" s="406"/>
      <c r="CQT69" s="406"/>
      <c r="CQU69" s="406"/>
      <c r="CQV69" s="406"/>
      <c r="CQW69" s="406"/>
      <c r="CQX69" s="406"/>
      <c r="CQY69" s="406"/>
      <c r="CQZ69" s="406"/>
      <c r="CRA69" s="407"/>
      <c r="CRB69" s="408"/>
      <c r="CRC69" s="406"/>
      <c r="CRD69" s="406"/>
      <c r="CRE69" s="406"/>
      <c r="CRF69" s="406"/>
      <c r="CRG69" s="406"/>
      <c r="CRH69" s="406"/>
      <c r="CRI69" s="406"/>
      <c r="CRJ69" s="406"/>
      <c r="CRK69" s="406"/>
      <c r="CRL69" s="406"/>
      <c r="CRM69" s="406"/>
      <c r="CRN69" s="406"/>
      <c r="CRO69" s="406"/>
      <c r="CRP69" s="406"/>
      <c r="CRQ69" s="406"/>
      <c r="CRR69" s="406"/>
      <c r="CRS69" s="406"/>
      <c r="CRT69" s="406"/>
      <c r="CRU69" s="407"/>
      <c r="CRV69" s="408"/>
      <c r="CRW69" s="406"/>
      <c r="CRX69" s="406"/>
      <c r="CRY69" s="406"/>
      <c r="CRZ69" s="406"/>
      <c r="CSA69" s="406"/>
      <c r="CSB69" s="406"/>
      <c r="CSC69" s="406"/>
      <c r="CSD69" s="406"/>
      <c r="CSE69" s="406"/>
      <c r="CSF69" s="406"/>
      <c r="CSG69" s="406"/>
      <c r="CSH69" s="406"/>
      <c r="CSI69" s="406"/>
      <c r="CSJ69" s="406"/>
      <c r="CSK69" s="406"/>
      <c r="CSL69" s="406"/>
      <c r="CSM69" s="406"/>
      <c r="CSN69" s="406"/>
      <c r="CSO69" s="407"/>
      <c r="CSP69" s="408"/>
      <c r="CSQ69" s="406"/>
      <c r="CSR69" s="406"/>
      <c r="CSS69" s="406"/>
      <c r="CST69" s="406"/>
      <c r="CSU69" s="406"/>
      <c r="CSV69" s="406"/>
      <c r="CSW69" s="406"/>
      <c r="CSX69" s="406"/>
      <c r="CSY69" s="406"/>
      <c r="CSZ69" s="406"/>
      <c r="CTA69" s="406"/>
      <c r="CTB69" s="406"/>
      <c r="CTC69" s="406"/>
      <c r="CTD69" s="406"/>
      <c r="CTE69" s="406"/>
      <c r="CTF69" s="406"/>
      <c r="CTG69" s="406"/>
      <c r="CTH69" s="406"/>
      <c r="CTI69" s="407"/>
      <c r="CTJ69" s="408"/>
      <c r="CTK69" s="406"/>
      <c r="CTL69" s="406"/>
      <c r="CTM69" s="406"/>
      <c r="CTN69" s="406"/>
      <c r="CTO69" s="406"/>
      <c r="CTP69" s="406"/>
      <c r="CTQ69" s="406"/>
      <c r="CTR69" s="406"/>
      <c r="CTS69" s="406"/>
      <c r="CTT69" s="406"/>
      <c r="CTU69" s="406"/>
      <c r="CTV69" s="406"/>
      <c r="CTW69" s="406"/>
      <c r="CTX69" s="406"/>
      <c r="CTY69" s="406"/>
      <c r="CTZ69" s="406"/>
      <c r="CUA69" s="406"/>
      <c r="CUB69" s="406"/>
      <c r="CUC69" s="407"/>
      <c r="CUD69" s="408"/>
      <c r="CUE69" s="406"/>
      <c r="CUF69" s="406"/>
      <c r="CUG69" s="406"/>
      <c r="CUH69" s="406"/>
      <c r="CUI69" s="406"/>
      <c r="CUJ69" s="406"/>
      <c r="CUK69" s="406"/>
      <c r="CUL69" s="406"/>
      <c r="CUM69" s="406"/>
      <c r="CUN69" s="406"/>
      <c r="CUO69" s="406"/>
      <c r="CUP69" s="406"/>
      <c r="CUQ69" s="406"/>
      <c r="CUR69" s="406"/>
      <c r="CUS69" s="406"/>
      <c r="CUT69" s="406"/>
      <c r="CUU69" s="406"/>
      <c r="CUV69" s="406"/>
      <c r="CUW69" s="407"/>
      <c r="CUX69" s="408"/>
      <c r="CUY69" s="406"/>
      <c r="CUZ69" s="406"/>
      <c r="CVA69" s="406"/>
      <c r="CVB69" s="406"/>
      <c r="CVC69" s="406"/>
      <c r="CVD69" s="406"/>
      <c r="CVE69" s="406"/>
      <c r="CVF69" s="406"/>
      <c r="CVG69" s="406"/>
      <c r="CVH69" s="406"/>
      <c r="CVI69" s="406"/>
      <c r="CVJ69" s="406"/>
      <c r="CVK69" s="406"/>
      <c r="CVL69" s="406"/>
      <c r="CVM69" s="406"/>
      <c r="CVN69" s="406"/>
      <c r="CVO69" s="406"/>
      <c r="CVP69" s="406"/>
      <c r="CVQ69" s="407"/>
      <c r="CVR69" s="408"/>
      <c r="CVS69" s="406"/>
      <c r="CVT69" s="406"/>
      <c r="CVU69" s="406"/>
      <c r="CVV69" s="406"/>
      <c r="CVW69" s="406"/>
      <c r="CVX69" s="406"/>
      <c r="CVY69" s="406"/>
      <c r="CVZ69" s="406"/>
      <c r="CWA69" s="406"/>
      <c r="CWB69" s="406"/>
      <c r="CWC69" s="406"/>
      <c r="CWD69" s="406"/>
      <c r="CWE69" s="406"/>
      <c r="CWF69" s="406"/>
      <c r="CWG69" s="406"/>
      <c r="CWH69" s="406"/>
      <c r="CWI69" s="406"/>
      <c r="CWJ69" s="406"/>
      <c r="CWK69" s="407"/>
      <c r="CWL69" s="408"/>
      <c r="CWM69" s="406"/>
      <c r="CWN69" s="406"/>
      <c r="CWO69" s="406"/>
      <c r="CWP69" s="406"/>
      <c r="CWQ69" s="406"/>
      <c r="CWR69" s="406"/>
      <c r="CWS69" s="406"/>
      <c r="CWT69" s="406"/>
      <c r="CWU69" s="406"/>
      <c r="CWV69" s="406"/>
      <c r="CWW69" s="406"/>
      <c r="CWX69" s="406"/>
      <c r="CWY69" s="406"/>
      <c r="CWZ69" s="406"/>
      <c r="CXA69" s="406"/>
      <c r="CXB69" s="406"/>
      <c r="CXC69" s="406"/>
      <c r="CXD69" s="406"/>
      <c r="CXE69" s="407"/>
      <c r="CXF69" s="408"/>
      <c r="CXG69" s="406"/>
      <c r="CXH69" s="406"/>
      <c r="CXI69" s="406"/>
      <c r="CXJ69" s="406"/>
      <c r="CXK69" s="406"/>
      <c r="CXL69" s="406"/>
      <c r="CXM69" s="406"/>
      <c r="CXN69" s="406"/>
      <c r="CXO69" s="406"/>
      <c r="CXP69" s="406"/>
      <c r="CXQ69" s="406"/>
      <c r="CXR69" s="406"/>
      <c r="CXS69" s="406"/>
      <c r="CXT69" s="406"/>
      <c r="CXU69" s="406"/>
      <c r="CXV69" s="406"/>
      <c r="CXW69" s="406"/>
      <c r="CXX69" s="406"/>
      <c r="CXY69" s="407"/>
      <c r="CXZ69" s="408"/>
      <c r="CYA69" s="406"/>
      <c r="CYB69" s="406"/>
      <c r="CYC69" s="406"/>
      <c r="CYD69" s="406"/>
      <c r="CYE69" s="406"/>
      <c r="CYF69" s="406"/>
      <c r="CYG69" s="406"/>
      <c r="CYH69" s="406"/>
      <c r="CYI69" s="406"/>
      <c r="CYJ69" s="406"/>
      <c r="CYK69" s="406"/>
      <c r="CYL69" s="406"/>
      <c r="CYM69" s="406"/>
      <c r="CYN69" s="406"/>
      <c r="CYO69" s="406"/>
      <c r="CYP69" s="406"/>
      <c r="CYQ69" s="406"/>
      <c r="CYR69" s="406"/>
      <c r="CYS69" s="407"/>
      <c r="CYT69" s="408"/>
      <c r="CYU69" s="406"/>
      <c r="CYV69" s="406"/>
      <c r="CYW69" s="406"/>
      <c r="CYX69" s="406"/>
      <c r="CYY69" s="406"/>
      <c r="CYZ69" s="406"/>
      <c r="CZA69" s="406"/>
      <c r="CZB69" s="406"/>
      <c r="CZC69" s="406"/>
      <c r="CZD69" s="406"/>
      <c r="CZE69" s="406"/>
      <c r="CZF69" s="406"/>
      <c r="CZG69" s="406"/>
      <c r="CZH69" s="406"/>
      <c r="CZI69" s="406"/>
      <c r="CZJ69" s="406"/>
      <c r="CZK69" s="406"/>
      <c r="CZL69" s="406"/>
      <c r="CZM69" s="407"/>
      <c r="CZN69" s="408"/>
      <c r="CZO69" s="406"/>
      <c r="CZP69" s="406"/>
      <c r="CZQ69" s="406"/>
      <c r="CZR69" s="406"/>
      <c r="CZS69" s="406"/>
      <c r="CZT69" s="406"/>
      <c r="CZU69" s="406"/>
      <c r="CZV69" s="406"/>
      <c r="CZW69" s="406"/>
      <c r="CZX69" s="406"/>
      <c r="CZY69" s="406"/>
      <c r="CZZ69" s="406"/>
      <c r="DAA69" s="406"/>
      <c r="DAB69" s="406"/>
      <c r="DAC69" s="406"/>
      <c r="DAD69" s="406"/>
      <c r="DAE69" s="406"/>
      <c r="DAF69" s="406"/>
      <c r="DAG69" s="407"/>
      <c r="DAH69" s="408"/>
      <c r="DAI69" s="406"/>
      <c r="DAJ69" s="406"/>
      <c r="DAK69" s="406"/>
      <c r="DAL69" s="406"/>
      <c r="DAM69" s="406"/>
      <c r="DAN69" s="406"/>
      <c r="DAO69" s="406"/>
      <c r="DAP69" s="406"/>
      <c r="DAQ69" s="406"/>
      <c r="DAR69" s="406"/>
      <c r="DAS69" s="406"/>
      <c r="DAT69" s="406"/>
      <c r="DAU69" s="406"/>
      <c r="DAV69" s="406"/>
      <c r="DAW69" s="406"/>
      <c r="DAX69" s="406"/>
      <c r="DAY69" s="406"/>
      <c r="DAZ69" s="406"/>
      <c r="DBA69" s="407"/>
      <c r="DBB69" s="408"/>
      <c r="DBC69" s="406"/>
      <c r="DBD69" s="406"/>
      <c r="DBE69" s="406"/>
      <c r="DBF69" s="406"/>
      <c r="DBG69" s="406"/>
      <c r="DBH69" s="406"/>
      <c r="DBI69" s="406"/>
      <c r="DBJ69" s="406"/>
      <c r="DBK69" s="406"/>
      <c r="DBL69" s="406"/>
      <c r="DBM69" s="406"/>
      <c r="DBN69" s="406"/>
      <c r="DBO69" s="406"/>
      <c r="DBP69" s="406"/>
      <c r="DBQ69" s="406"/>
      <c r="DBR69" s="406"/>
      <c r="DBS69" s="406"/>
      <c r="DBT69" s="406"/>
      <c r="DBU69" s="407"/>
      <c r="DBV69" s="408"/>
      <c r="DBW69" s="406"/>
      <c r="DBX69" s="406"/>
      <c r="DBY69" s="406"/>
      <c r="DBZ69" s="406"/>
      <c r="DCA69" s="406"/>
      <c r="DCB69" s="406"/>
      <c r="DCC69" s="406"/>
      <c r="DCD69" s="406"/>
      <c r="DCE69" s="406"/>
      <c r="DCF69" s="406"/>
      <c r="DCG69" s="406"/>
      <c r="DCH69" s="406"/>
      <c r="DCI69" s="406"/>
      <c r="DCJ69" s="406"/>
      <c r="DCK69" s="406"/>
      <c r="DCL69" s="406"/>
      <c r="DCM69" s="406"/>
      <c r="DCN69" s="406"/>
      <c r="DCO69" s="407"/>
      <c r="DCP69" s="408"/>
      <c r="DCQ69" s="406"/>
      <c r="DCR69" s="406"/>
      <c r="DCS69" s="406"/>
      <c r="DCT69" s="406"/>
      <c r="DCU69" s="406"/>
      <c r="DCV69" s="406"/>
      <c r="DCW69" s="406"/>
      <c r="DCX69" s="406"/>
      <c r="DCY69" s="406"/>
      <c r="DCZ69" s="406"/>
      <c r="DDA69" s="406"/>
      <c r="DDB69" s="406"/>
      <c r="DDC69" s="406"/>
      <c r="DDD69" s="406"/>
      <c r="DDE69" s="406"/>
      <c r="DDF69" s="406"/>
      <c r="DDG69" s="406"/>
      <c r="DDH69" s="406"/>
      <c r="DDI69" s="407"/>
      <c r="DDJ69" s="408"/>
      <c r="DDK69" s="406"/>
      <c r="DDL69" s="406"/>
      <c r="DDM69" s="406"/>
      <c r="DDN69" s="406"/>
      <c r="DDO69" s="406"/>
      <c r="DDP69" s="406"/>
      <c r="DDQ69" s="406"/>
      <c r="DDR69" s="406"/>
      <c r="DDS69" s="406"/>
      <c r="DDT69" s="406"/>
      <c r="DDU69" s="406"/>
      <c r="DDV69" s="406"/>
      <c r="DDW69" s="406"/>
      <c r="DDX69" s="406"/>
      <c r="DDY69" s="406"/>
      <c r="DDZ69" s="406"/>
      <c r="DEA69" s="406"/>
      <c r="DEB69" s="406"/>
      <c r="DEC69" s="407"/>
      <c r="DED69" s="408"/>
      <c r="DEE69" s="406"/>
      <c r="DEF69" s="406"/>
      <c r="DEG69" s="406"/>
      <c r="DEH69" s="406"/>
      <c r="DEI69" s="406"/>
      <c r="DEJ69" s="406"/>
      <c r="DEK69" s="406"/>
      <c r="DEL69" s="406"/>
      <c r="DEM69" s="406"/>
      <c r="DEN69" s="406"/>
      <c r="DEO69" s="406"/>
      <c r="DEP69" s="406"/>
      <c r="DEQ69" s="406"/>
      <c r="DER69" s="406"/>
      <c r="DES69" s="406"/>
      <c r="DET69" s="406"/>
      <c r="DEU69" s="406"/>
      <c r="DEV69" s="406"/>
      <c r="DEW69" s="407"/>
      <c r="DEX69" s="408"/>
      <c r="DEY69" s="406"/>
      <c r="DEZ69" s="406"/>
      <c r="DFA69" s="406"/>
      <c r="DFB69" s="406"/>
      <c r="DFC69" s="406"/>
      <c r="DFD69" s="406"/>
      <c r="DFE69" s="406"/>
      <c r="DFF69" s="406"/>
      <c r="DFG69" s="406"/>
      <c r="DFH69" s="406"/>
      <c r="DFI69" s="406"/>
      <c r="DFJ69" s="406"/>
      <c r="DFK69" s="406"/>
      <c r="DFL69" s="406"/>
      <c r="DFM69" s="406"/>
      <c r="DFN69" s="406"/>
      <c r="DFO69" s="406"/>
      <c r="DFP69" s="406"/>
      <c r="DFQ69" s="407"/>
      <c r="DFR69" s="408"/>
      <c r="DFS69" s="406"/>
      <c r="DFT69" s="406"/>
      <c r="DFU69" s="406"/>
      <c r="DFV69" s="406"/>
      <c r="DFW69" s="406"/>
      <c r="DFX69" s="406"/>
      <c r="DFY69" s="406"/>
      <c r="DFZ69" s="406"/>
      <c r="DGA69" s="406"/>
      <c r="DGB69" s="406"/>
      <c r="DGC69" s="406"/>
      <c r="DGD69" s="406"/>
      <c r="DGE69" s="406"/>
      <c r="DGF69" s="406"/>
      <c r="DGG69" s="406"/>
      <c r="DGH69" s="406"/>
      <c r="DGI69" s="406"/>
      <c r="DGJ69" s="406"/>
      <c r="DGK69" s="407"/>
      <c r="DGL69" s="408"/>
      <c r="DGM69" s="406"/>
      <c r="DGN69" s="406"/>
      <c r="DGO69" s="406"/>
      <c r="DGP69" s="406"/>
      <c r="DGQ69" s="406"/>
      <c r="DGR69" s="406"/>
      <c r="DGS69" s="406"/>
      <c r="DGT69" s="406"/>
      <c r="DGU69" s="406"/>
      <c r="DGV69" s="406"/>
      <c r="DGW69" s="406"/>
      <c r="DGX69" s="406"/>
      <c r="DGY69" s="406"/>
      <c r="DGZ69" s="406"/>
      <c r="DHA69" s="406"/>
      <c r="DHB69" s="406"/>
      <c r="DHC69" s="406"/>
      <c r="DHD69" s="406"/>
      <c r="DHE69" s="407"/>
      <c r="DHF69" s="408"/>
      <c r="DHG69" s="406"/>
      <c r="DHH69" s="406"/>
      <c r="DHI69" s="406"/>
      <c r="DHJ69" s="406"/>
      <c r="DHK69" s="406"/>
      <c r="DHL69" s="406"/>
      <c r="DHM69" s="406"/>
      <c r="DHN69" s="406"/>
      <c r="DHO69" s="406"/>
      <c r="DHP69" s="406"/>
      <c r="DHQ69" s="406"/>
      <c r="DHR69" s="406"/>
      <c r="DHS69" s="406"/>
      <c r="DHT69" s="406"/>
      <c r="DHU69" s="406"/>
      <c r="DHV69" s="406"/>
      <c r="DHW69" s="406"/>
      <c r="DHX69" s="406"/>
      <c r="DHY69" s="407"/>
      <c r="DHZ69" s="408"/>
      <c r="DIA69" s="406"/>
      <c r="DIB69" s="406"/>
      <c r="DIC69" s="406"/>
      <c r="DID69" s="406"/>
      <c r="DIE69" s="406"/>
      <c r="DIF69" s="406"/>
      <c r="DIG69" s="406"/>
      <c r="DIH69" s="406"/>
      <c r="DII69" s="406"/>
      <c r="DIJ69" s="406"/>
      <c r="DIK69" s="406"/>
      <c r="DIL69" s="406"/>
      <c r="DIM69" s="406"/>
      <c r="DIN69" s="406"/>
      <c r="DIO69" s="406"/>
      <c r="DIP69" s="406"/>
      <c r="DIQ69" s="406"/>
      <c r="DIR69" s="406"/>
      <c r="DIS69" s="407"/>
      <c r="DIT69" s="408"/>
      <c r="DIU69" s="406"/>
      <c r="DIV69" s="406"/>
      <c r="DIW69" s="406"/>
      <c r="DIX69" s="406"/>
      <c r="DIY69" s="406"/>
      <c r="DIZ69" s="406"/>
      <c r="DJA69" s="406"/>
      <c r="DJB69" s="406"/>
      <c r="DJC69" s="406"/>
      <c r="DJD69" s="406"/>
      <c r="DJE69" s="406"/>
      <c r="DJF69" s="406"/>
      <c r="DJG69" s="406"/>
      <c r="DJH69" s="406"/>
      <c r="DJI69" s="406"/>
      <c r="DJJ69" s="406"/>
      <c r="DJK69" s="406"/>
      <c r="DJL69" s="406"/>
      <c r="DJM69" s="407"/>
      <c r="DJN69" s="408"/>
      <c r="DJO69" s="406"/>
      <c r="DJP69" s="406"/>
      <c r="DJQ69" s="406"/>
      <c r="DJR69" s="406"/>
      <c r="DJS69" s="406"/>
      <c r="DJT69" s="406"/>
      <c r="DJU69" s="406"/>
      <c r="DJV69" s="406"/>
      <c r="DJW69" s="406"/>
      <c r="DJX69" s="406"/>
      <c r="DJY69" s="406"/>
      <c r="DJZ69" s="406"/>
      <c r="DKA69" s="406"/>
      <c r="DKB69" s="406"/>
      <c r="DKC69" s="406"/>
      <c r="DKD69" s="406"/>
      <c r="DKE69" s="406"/>
      <c r="DKF69" s="406"/>
      <c r="DKG69" s="407"/>
      <c r="DKH69" s="408"/>
      <c r="DKI69" s="406"/>
      <c r="DKJ69" s="406"/>
      <c r="DKK69" s="406"/>
      <c r="DKL69" s="406"/>
      <c r="DKM69" s="406"/>
      <c r="DKN69" s="406"/>
      <c r="DKO69" s="406"/>
      <c r="DKP69" s="406"/>
      <c r="DKQ69" s="406"/>
      <c r="DKR69" s="406"/>
      <c r="DKS69" s="406"/>
      <c r="DKT69" s="406"/>
      <c r="DKU69" s="406"/>
      <c r="DKV69" s="406"/>
      <c r="DKW69" s="406"/>
      <c r="DKX69" s="406"/>
      <c r="DKY69" s="406"/>
      <c r="DKZ69" s="406"/>
      <c r="DLA69" s="407"/>
      <c r="DLB69" s="408"/>
      <c r="DLC69" s="406"/>
      <c r="DLD69" s="406"/>
      <c r="DLE69" s="406"/>
      <c r="DLF69" s="406"/>
      <c r="DLG69" s="406"/>
      <c r="DLH69" s="406"/>
      <c r="DLI69" s="406"/>
      <c r="DLJ69" s="406"/>
      <c r="DLK69" s="406"/>
      <c r="DLL69" s="406"/>
      <c r="DLM69" s="406"/>
      <c r="DLN69" s="406"/>
      <c r="DLO69" s="406"/>
      <c r="DLP69" s="406"/>
      <c r="DLQ69" s="406"/>
      <c r="DLR69" s="406"/>
      <c r="DLS69" s="406"/>
      <c r="DLT69" s="406"/>
      <c r="DLU69" s="407"/>
      <c r="DLV69" s="408"/>
      <c r="DLW69" s="406"/>
      <c r="DLX69" s="406"/>
      <c r="DLY69" s="406"/>
      <c r="DLZ69" s="406"/>
      <c r="DMA69" s="406"/>
      <c r="DMB69" s="406"/>
      <c r="DMC69" s="406"/>
      <c r="DMD69" s="406"/>
      <c r="DME69" s="406"/>
      <c r="DMF69" s="406"/>
      <c r="DMG69" s="406"/>
      <c r="DMH69" s="406"/>
      <c r="DMI69" s="406"/>
      <c r="DMJ69" s="406"/>
      <c r="DMK69" s="406"/>
      <c r="DML69" s="406"/>
      <c r="DMM69" s="406"/>
      <c r="DMN69" s="406"/>
      <c r="DMO69" s="407"/>
      <c r="DMP69" s="408"/>
      <c r="DMQ69" s="406"/>
      <c r="DMR69" s="406"/>
      <c r="DMS69" s="406"/>
      <c r="DMT69" s="406"/>
      <c r="DMU69" s="406"/>
      <c r="DMV69" s="406"/>
      <c r="DMW69" s="406"/>
      <c r="DMX69" s="406"/>
      <c r="DMY69" s="406"/>
      <c r="DMZ69" s="406"/>
      <c r="DNA69" s="406"/>
      <c r="DNB69" s="406"/>
      <c r="DNC69" s="406"/>
      <c r="DND69" s="406"/>
      <c r="DNE69" s="406"/>
      <c r="DNF69" s="406"/>
      <c r="DNG69" s="406"/>
      <c r="DNH69" s="406"/>
      <c r="DNI69" s="407"/>
      <c r="DNJ69" s="408"/>
      <c r="DNK69" s="406"/>
      <c r="DNL69" s="406"/>
      <c r="DNM69" s="406"/>
      <c r="DNN69" s="406"/>
      <c r="DNO69" s="406"/>
      <c r="DNP69" s="406"/>
      <c r="DNQ69" s="406"/>
      <c r="DNR69" s="406"/>
      <c r="DNS69" s="406"/>
      <c r="DNT69" s="406"/>
      <c r="DNU69" s="406"/>
      <c r="DNV69" s="406"/>
      <c r="DNW69" s="406"/>
      <c r="DNX69" s="406"/>
      <c r="DNY69" s="406"/>
      <c r="DNZ69" s="406"/>
      <c r="DOA69" s="406"/>
      <c r="DOB69" s="406"/>
      <c r="DOC69" s="407"/>
      <c r="DOD69" s="408"/>
      <c r="DOE69" s="406"/>
      <c r="DOF69" s="406"/>
      <c r="DOG69" s="406"/>
      <c r="DOH69" s="406"/>
      <c r="DOI69" s="406"/>
      <c r="DOJ69" s="406"/>
      <c r="DOK69" s="406"/>
      <c r="DOL69" s="406"/>
      <c r="DOM69" s="406"/>
      <c r="DON69" s="406"/>
      <c r="DOO69" s="406"/>
      <c r="DOP69" s="406"/>
      <c r="DOQ69" s="406"/>
      <c r="DOR69" s="406"/>
      <c r="DOS69" s="406"/>
      <c r="DOT69" s="406"/>
      <c r="DOU69" s="406"/>
      <c r="DOV69" s="406"/>
      <c r="DOW69" s="407"/>
      <c r="DOX69" s="408"/>
      <c r="DOY69" s="406"/>
      <c r="DOZ69" s="406"/>
      <c r="DPA69" s="406"/>
      <c r="DPB69" s="406"/>
      <c r="DPC69" s="406"/>
      <c r="DPD69" s="406"/>
      <c r="DPE69" s="406"/>
      <c r="DPF69" s="406"/>
      <c r="DPG69" s="406"/>
      <c r="DPH69" s="406"/>
      <c r="DPI69" s="406"/>
      <c r="DPJ69" s="406"/>
      <c r="DPK69" s="406"/>
      <c r="DPL69" s="406"/>
      <c r="DPM69" s="406"/>
      <c r="DPN69" s="406"/>
      <c r="DPO69" s="406"/>
      <c r="DPP69" s="406"/>
      <c r="DPQ69" s="407"/>
      <c r="DPR69" s="408"/>
      <c r="DPS69" s="406"/>
      <c r="DPT69" s="406"/>
      <c r="DPU69" s="406"/>
      <c r="DPV69" s="406"/>
      <c r="DPW69" s="406"/>
      <c r="DPX69" s="406"/>
      <c r="DPY69" s="406"/>
      <c r="DPZ69" s="406"/>
      <c r="DQA69" s="406"/>
      <c r="DQB69" s="406"/>
      <c r="DQC69" s="406"/>
      <c r="DQD69" s="406"/>
      <c r="DQE69" s="406"/>
      <c r="DQF69" s="406"/>
      <c r="DQG69" s="406"/>
      <c r="DQH69" s="406"/>
      <c r="DQI69" s="406"/>
      <c r="DQJ69" s="406"/>
      <c r="DQK69" s="407"/>
      <c r="DQL69" s="408"/>
      <c r="DQM69" s="406"/>
      <c r="DQN69" s="406"/>
      <c r="DQO69" s="406"/>
      <c r="DQP69" s="406"/>
      <c r="DQQ69" s="406"/>
      <c r="DQR69" s="406"/>
      <c r="DQS69" s="406"/>
      <c r="DQT69" s="406"/>
      <c r="DQU69" s="406"/>
      <c r="DQV69" s="406"/>
      <c r="DQW69" s="406"/>
      <c r="DQX69" s="406"/>
      <c r="DQY69" s="406"/>
      <c r="DQZ69" s="406"/>
      <c r="DRA69" s="406"/>
      <c r="DRB69" s="406"/>
      <c r="DRC69" s="406"/>
      <c r="DRD69" s="406"/>
      <c r="DRE69" s="407"/>
      <c r="DRF69" s="408"/>
      <c r="DRG69" s="406"/>
      <c r="DRH69" s="406"/>
      <c r="DRI69" s="406"/>
      <c r="DRJ69" s="406"/>
      <c r="DRK69" s="406"/>
      <c r="DRL69" s="406"/>
      <c r="DRM69" s="406"/>
      <c r="DRN69" s="406"/>
      <c r="DRO69" s="406"/>
      <c r="DRP69" s="406"/>
      <c r="DRQ69" s="406"/>
      <c r="DRR69" s="406"/>
      <c r="DRS69" s="406"/>
      <c r="DRT69" s="406"/>
      <c r="DRU69" s="406"/>
      <c r="DRV69" s="406"/>
      <c r="DRW69" s="406"/>
      <c r="DRX69" s="406"/>
      <c r="DRY69" s="407"/>
      <c r="DRZ69" s="408"/>
      <c r="DSA69" s="406"/>
      <c r="DSB69" s="406"/>
      <c r="DSC69" s="406"/>
      <c r="DSD69" s="406"/>
      <c r="DSE69" s="406"/>
      <c r="DSF69" s="406"/>
      <c r="DSG69" s="406"/>
      <c r="DSH69" s="406"/>
      <c r="DSI69" s="406"/>
      <c r="DSJ69" s="406"/>
      <c r="DSK69" s="406"/>
      <c r="DSL69" s="406"/>
      <c r="DSM69" s="406"/>
      <c r="DSN69" s="406"/>
      <c r="DSO69" s="406"/>
      <c r="DSP69" s="406"/>
      <c r="DSQ69" s="406"/>
      <c r="DSR69" s="406"/>
      <c r="DSS69" s="407"/>
      <c r="DST69" s="408"/>
      <c r="DSU69" s="406"/>
      <c r="DSV69" s="406"/>
      <c r="DSW69" s="406"/>
      <c r="DSX69" s="406"/>
      <c r="DSY69" s="406"/>
      <c r="DSZ69" s="406"/>
      <c r="DTA69" s="406"/>
      <c r="DTB69" s="406"/>
      <c r="DTC69" s="406"/>
      <c r="DTD69" s="406"/>
      <c r="DTE69" s="406"/>
      <c r="DTF69" s="406"/>
      <c r="DTG69" s="406"/>
      <c r="DTH69" s="406"/>
      <c r="DTI69" s="406"/>
      <c r="DTJ69" s="406"/>
      <c r="DTK69" s="406"/>
      <c r="DTL69" s="406"/>
      <c r="DTM69" s="407"/>
      <c r="DTN69" s="408"/>
      <c r="DTO69" s="406"/>
      <c r="DTP69" s="406"/>
      <c r="DTQ69" s="406"/>
      <c r="DTR69" s="406"/>
      <c r="DTS69" s="406"/>
      <c r="DTT69" s="406"/>
      <c r="DTU69" s="406"/>
      <c r="DTV69" s="406"/>
      <c r="DTW69" s="406"/>
      <c r="DTX69" s="406"/>
      <c r="DTY69" s="406"/>
      <c r="DTZ69" s="406"/>
      <c r="DUA69" s="406"/>
      <c r="DUB69" s="406"/>
      <c r="DUC69" s="406"/>
      <c r="DUD69" s="406"/>
      <c r="DUE69" s="406"/>
      <c r="DUF69" s="406"/>
      <c r="DUG69" s="407"/>
      <c r="DUH69" s="408"/>
      <c r="DUI69" s="406"/>
      <c r="DUJ69" s="406"/>
      <c r="DUK69" s="406"/>
      <c r="DUL69" s="406"/>
      <c r="DUM69" s="406"/>
      <c r="DUN69" s="406"/>
      <c r="DUO69" s="406"/>
      <c r="DUP69" s="406"/>
      <c r="DUQ69" s="406"/>
      <c r="DUR69" s="406"/>
      <c r="DUS69" s="406"/>
      <c r="DUT69" s="406"/>
      <c r="DUU69" s="406"/>
      <c r="DUV69" s="406"/>
      <c r="DUW69" s="406"/>
      <c r="DUX69" s="406"/>
      <c r="DUY69" s="406"/>
      <c r="DUZ69" s="406"/>
      <c r="DVA69" s="407"/>
      <c r="DVB69" s="408"/>
      <c r="DVC69" s="406"/>
      <c r="DVD69" s="406"/>
      <c r="DVE69" s="406"/>
      <c r="DVF69" s="406"/>
      <c r="DVG69" s="406"/>
      <c r="DVH69" s="406"/>
      <c r="DVI69" s="406"/>
      <c r="DVJ69" s="406"/>
      <c r="DVK69" s="406"/>
      <c r="DVL69" s="406"/>
      <c r="DVM69" s="406"/>
      <c r="DVN69" s="406"/>
      <c r="DVO69" s="406"/>
      <c r="DVP69" s="406"/>
      <c r="DVQ69" s="406"/>
      <c r="DVR69" s="406"/>
      <c r="DVS69" s="406"/>
      <c r="DVT69" s="406"/>
      <c r="DVU69" s="407"/>
      <c r="DVV69" s="408"/>
      <c r="DVW69" s="406"/>
      <c r="DVX69" s="406"/>
      <c r="DVY69" s="406"/>
      <c r="DVZ69" s="406"/>
      <c r="DWA69" s="406"/>
      <c r="DWB69" s="406"/>
      <c r="DWC69" s="406"/>
      <c r="DWD69" s="406"/>
      <c r="DWE69" s="406"/>
      <c r="DWF69" s="406"/>
      <c r="DWG69" s="406"/>
      <c r="DWH69" s="406"/>
      <c r="DWI69" s="406"/>
      <c r="DWJ69" s="406"/>
      <c r="DWK69" s="406"/>
      <c r="DWL69" s="406"/>
      <c r="DWM69" s="406"/>
      <c r="DWN69" s="406"/>
      <c r="DWO69" s="407"/>
      <c r="DWP69" s="408"/>
      <c r="DWQ69" s="406"/>
      <c r="DWR69" s="406"/>
      <c r="DWS69" s="406"/>
      <c r="DWT69" s="406"/>
      <c r="DWU69" s="406"/>
      <c r="DWV69" s="406"/>
      <c r="DWW69" s="406"/>
      <c r="DWX69" s="406"/>
      <c r="DWY69" s="406"/>
      <c r="DWZ69" s="406"/>
      <c r="DXA69" s="406"/>
      <c r="DXB69" s="406"/>
      <c r="DXC69" s="406"/>
      <c r="DXD69" s="406"/>
      <c r="DXE69" s="406"/>
      <c r="DXF69" s="406"/>
      <c r="DXG69" s="406"/>
      <c r="DXH69" s="406"/>
      <c r="DXI69" s="407"/>
      <c r="DXJ69" s="408"/>
      <c r="DXK69" s="406"/>
      <c r="DXL69" s="406"/>
      <c r="DXM69" s="406"/>
      <c r="DXN69" s="406"/>
      <c r="DXO69" s="406"/>
      <c r="DXP69" s="406"/>
      <c r="DXQ69" s="406"/>
      <c r="DXR69" s="406"/>
      <c r="DXS69" s="406"/>
      <c r="DXT69" s="406"/>
      <c r="DXU69" s="406"/>
      <c r="DXV69" s="406"/>
      <c r="DXW69" s="406"/>
      <c r="DXX69" s="406"/>
      <c r="DXY69" s="406"/>
      <c r="DXZ69" s="406"/>
      <c r="DYA69" s="406"/>
      <c r="DYB69" s="406"/>
      <c r="DYC69" s="407"/>
      <c r="DYD69" s="408"/>
      <c r="DYE69" s="406"/>
      <c r="DYF69" s="406"/>
      <c r="DYG69" s="406"/>
      <c r="DYH69" s="406"/>
      <c r="DYI69" s="406"/>
      <c r="DYJ69" s="406"/>
      <c r="DYK69" s="406"/>
      <c r="DYL69" s="406"/>
      <c r="DYM69" s="406"/>
      <c r="DYN69" s="406"/>
      <c r="DYO69" s="406"/>
      <c r="DYP69" s="406"/>
      <c r="DYQ69" s="406"/>
      <c r="DYR69" s="406"/>
      <c r="DYS69" s="406"/>
      <c r="DYT69" s="406"/>
      <c r="DYU69" s="406"/>
      <c r="DYV69" s="406"/>
      <c r="DYW69" s="407"/>
      <c r="DYX69" s="408"/>
      <c r="DYY69" s="406"/>
      <c r="DYZ69" s="406"/>
      <c r="DZA69" s="406"/>
      <c r="DZB69" s="406"/>
      <c r="DZC69" s="406"/>
      <c r="DZD69" s="406"/>
      <c r="DZE69" s="406"/>
      <c r="DZF69" s="406"/>
      <c r="DZG69" s="406"/>
      <c r="DZH69" s="406"/>
      <c r="DZI69" s="406"/>
      <c r="DZJ69" s="406"/>
      <c r="DZK69" s="406"/>
      <c r="DZL69" s="406"/>
      <c r="DZM69" s="406"/>
      <c r="DZN69" s="406"/>
      <c r="DZO69" s="406"/>
      <c r="DZP69" s="406"/>
      <c r="DZQ69" s="407"/>
      <c r="DZR69" s="408"/>
      <c r="DZS69" s="406"/>
      <c r="DZT69" s="406"/>
      <c r="DZU69" s="406"/>
      <c r="DZV69" s="406"/>
      <c r="DZW69" s="406"/>
      <c r="DZX69" s="406"/>
      <c r="DZY69" s="406"/>
      <c r="DZZ69" s="406"/>
      <c r="EAA69" s="406"/>
      <c r="EAB69" s="406"/>
      <c r="EAC69" s="406"/>
      <c r="EAD69" s="406"/>
      <c r="EAE69" s="406"/>
      <c r="EAF69" s="406"/>
      <c r="EAG69" s="406"/>
      <c r="EAH69" s="406"/>
      <c r="EAI69" s="406"/>
      <c r="EAJ69" s="406"/>
      <c r="EAK69" s="407"/>
      <c r="EAL69" s="408"/>
      <c r="EAM69" s="406"/>
      <c r="EAN69" s="406"/>
      <c r="EAO69" s="406"/>
      <c r="EAP69" s="406"/>
      <c r="EAQ69" s="406"/>
      <c r="EAR69" s="406"/>
      <c r="EAS69" s="406"/>
      <c r="EAT69" s="406"/>
      <c r="EAU69" s="406"/>
      <c r="EAV69" s="406"/>
      <c r="EAW69" s="406"/>
      <c r="EAX69" s="406"/>
      <c r="EAY69" s="406"/>
      <c r="EAZ69" s="406"/>
      <c r="EBA69" s="406"/>
      <c r="EBB69" s="406"/>
      <c r="EBC69" s="406"/>
      <c r="EBD69" s="406"/>
      <c r="EBE69" s="407"/>
      <c r="EBF69" s="408"/>
      <c r="EBG69" s="406"/>
      <c r="EBH69" s="406"/>
      <c r="EBI69" s="406"/>
      <c r="EBJ69" s="406"/>
      <c r="EBK69" s="406"/>
      <c r="EBL69" s="406"/>
      <c r="EBM69" s="406"/>
      <c r="EBN69" s="406"/>
      <c r="EBO69" s="406"/>
      <c r="EBP69" s="406"/>
      <c r="EBQ69" s="406"/>
      <c r="EBR69" s="406"/>
      <c r="EBS69" s="406"/>
      <c r="EBT69" s="406"/>
      <c r="EBU69" s="406"/>
      <c r="EBV69" s="406"/>
      <c r="EBW69" s="406"/>
      <c r="EBX69" s="406"/>
      <c r="EBY69" s="407"/>
      <c r="EBZ69" s="408"/>
      <c r="ECA69" s="406"/>
      <c r="ECB69" s="406"/>
      <c r="ECC69" s="406"/>
      <c r="ECD69" s="406"/>
      <c r="ECE69" s="406"/>
      <c r="ECF69" s="406"/>
      <c r="ECG69" s="406"/>
      <c r="ECH69" s="406"/>
      <c r="ECI69" s="406"/>
      <c r="ECJ69" s="406"/>
      <c r="ECK69" s="406"/>
      <c r="ECL69" s="406"/>
      <c r="ECM69" s="406"/>
      <c r="ECN69" s="406"/>
      <c r="ECO69" s="406"/>
      <c r="ECP69" s="406"/>
      <c r="ECQ69" s="406"/>
      <c r="ECR69" s="406"/>
      <c r="ECS69" s="407"/>
      <c r="ECT69" s="408"/>
      <c r="ECU69" s="406"/>
      <c r="ECV69" s="406"/>
      <c r="ECW69" s="406"/>
      <c r="ECX69" s="406"/>
      <c r="ECY69" s="406"/>
      <c r="ECZ69" s="406"/>
      <c r="EDA69" s="406"/>
      <c r="EDB69" s="406"/>
      <c r="EDC69" s="406"/>
      <c r="EDD69" s="406"/>
      <c r="EDE69" s="406"/>
      <c r="EDF69" s="406"/>
      <c r="EDG69" s="406"/>
      <c r="EDH69" s="406"/>
      <c r="EDI69" s="406"/>
      <c r="EDJ69" s="406"/>
      <c r="EDK69" s="406"/>
      <c r="EDL69" s="406"/>
      <c r="EDM69" s="407"/>
      <c r="EDN69" s="408"/>
      <c r="EDO69" s="406"/>
      <c r="EDP69" s="406"/>
      <c r="EDQ69" s="406"/>
      <c r="EDR69" s="406"/>
      <c r="EDS69" s="406"/>
      <c r="EDT69" s="406"/>
      <c r="EDU69" s="406"/>
      <c r="EDV69" s="406"/>
      <c r="EDW69" s="406"/>
      <c r="EDX69" s="406"/>
      <c r="EDY69" s="406"/>
      <c r="EDZ69" s="406"/>
      <c r="EEA69" s="406"/>
      <c r="EEB69" s="406"/>
      <c r="EEC69" s="406"/>
      <c r="EED69" s="406"/>
      <c r="EEE69" s="406"/>
      <c r="EEF69" s="406"/>
      <c r="EEG69" s="407"/>
      <c r="EEH69" s="408"/>
      <c r="EEI69" s="406"/>
      <c r="EEJ69" s="406"/>
      <c r="EEK69" s="406"/>
      <c r="EEL69" s="406"/>
      <c r="EEM69" s="406"/>
      <c r="EEN69" s="406"/>
      <c r="EEO69" s="406"/>
      <c r="EEP69" s="406"/>
      <c r="EEQ69" s="406"/>
      <c r="EER69" s="406"/>
      <c r="EES69" s="406"/>
      <c r="EET69" s="406"/>
      <c r="EEU69" s="406"/>
      <c r="EEV69" s="406"/>
      <c r="EEW69" s="406"/>
      <c r="EEX69" s="406"/>
      <c r="EEY69" s="406"/>
      <c r="EEZ69" s="406"/>
      <c r="EFA69" s="407"/>
      <c r="EFB69" s="408"/>
      <c r="EFC69" s="406"/>
      <c r="EFD69" s="406"/>
      <c r="EFE69" s="406"/>
      <c r="EFF69" s="406"/>
      <c r="EFG69" s="406"/>
      <c r="EFH69" s="406"/>
      <c r="EFI69" s="406"/>
      <c r="EFJ69" s="406"/>
      <c r="EFK69" s="406"/>
      <c r="EFL69" s="406"/>
      <c r="EFM69" s="406"/>
      <c r="EFN69" s="406"/>
      <c r="EFO69" s="406"/>
      <c r="EFP69" s="406"/>
      <c r="EFQ69" s="406"/>
      <c r="EFR69" s="406"/>
      <c r="EFS69" s="406"/>
      <c r="EFT69" s="406"/>
      <c r="EFU69" s="407"/>
      <c r="EFV69" s="408"/>
      <c r="EFW69" s="406"/>
      <c r="EFX69" s="406"/>
      <c r="EFY69" s="406"/>
      <c r="EFZ69" s="406"/>
      <c r="EGA69" s="406"/>
      <c r="EGB69" s="406"/>
      <c r="EGC69" s="406"/>
      <c r="EGD69" s="406"/>
      <c r="EGE69" s="406"/>
      <c r="EGF69" s="406"/>
      <c r="EGG69" s="406"/>
      <c r="EGH69" s="406"/>
      <c r="EGI69" s="406"/>
      <c r="EGJ69" s="406"/>
      <c r="EGK69" s="406"/>
      <c r="EGL69" s="406"/>
      <c r="EGM69" s="406"/>
      <c r="EGN69" s="406"/>
      <c r="EGO69" s="407"/>
      <c r="EGP69" s="408"/>
      <c r="EGQ69" s="406"/>
      <c r="EGR69" s="406"/>
      <c r="EGS69" s="406"/>
      <c r="EGT69" s="406"/>
      <c r="EGU69" s="406"/>
      <c r="EGV69" s="406"/>
      <c r="EGW69" s="406"/>
      <c r="EGX69" s="406"/>
      <c r="EGY69" s="406"/>
      <c r="EGZ69" s="406"/>
      <c r="EHA69" s="406"/>
      <c r="EHB69" s="406"/>
      <c r="EHC69" s="406"/>
      <c r="EHD69" s="406"/>
      <c r="EHE69" s="406"/>
      <c r="EHF69" s="406"/>
      <c r="EHG69" s="406"/>
      <c r="EHH69" s="406"/>
      <c r="EHI69" s="407"/>
      <c r="EHJ69" s="408"/>
      <c r="EHK69" s="406"/>
      <c r="EHL69" s="406"/>
      <c r="EHM69" s="406"/>
      <c r="EHN69" s="406"/>
      <c r="EHO69" s="406"/>
      <c r="EHP69" s="406"/>
      <c r="EHQ69" s="406"/>
      <c r="EHR69" s="406"/>
      <c r="EHS69" s="406"/>
      <c r="EHT69" s="406"/>
      <c r="EHU69" s="406"/>
      <c r="EHV69" s="406"/>
      <c r="EHW69" s="406"/>
      <c r="EHX69" s="406"/>
      <c r="EHY69" s="406"/>
      <c r="EHZ69" s="406"/>
      <c r="EIA69" s="406"/>
      <c r="EIB69" s="406"/>
      <c r="EIC69" s="407"/>
      <c r="EID69" s="408"/>
      <c r="EIE69" s="406"/>
      <c r="EIF69" s="406"/>
      <c r="EIG69" s="406"/>
      <c r="EIH69" s="406"/>
      <c r="EII69" s="406"/>
      <c r="EIJ69" s="406"/>
      <c r="EIK69" s="406"/>
      <c r="EIL69" s="406"/>
      <c r="EIM69" s="406"/>
      <c r="EIN69" s="406"/>
      <c r="EIO69" s="406"/>
      <c r="EIP69" s="406"/>
      <c r="EIQ69" s="406"/>
      <c r="EIR69" s="406"/>
      <c r="EIS69" s="406"/>
      <c r="EIT69" s="406"/>
      <c r="EIU69" s="406"/>
      <c r="EIV69" s="406"/>
      <c r="EIW69" s="407"/>
      <c r="EIX69" s="408"/>
      <c r="EIY69" s="406"/>
      <c r="EIZ69" s="406"/>
      <c r="EJA69" s="406"/>
      <c r="EJB69" s="406"/>
      <c r="EJC69" s="406"/>
      <c r="EJD69" s="406"/>
      <c r="EJE69" s="406"/>
      <c r="EJF69" s="406"/>
      <c r="EJG69" s="406"/>
      <c r="EJH69" s="406"/>
      <c r="EJI69" s="406"/>
      <c r="EJJ69" s="406"/>
      <c r="EJK69" s="406"/>
      <c r="EJL69" s="406"/>
      <c r="EJM69" s="406"/>
      <c r="EJN69" s="406"/>
      <c r="EJO69" s="406"/>
      <c r="EJP69" s="406"/>
      <c r="EJQ69" s="407"/>
      <c r="EJR69" s="408"/>
      <c r="EJS69" s="406"/>
      <c r="EJT69" s="406"/>
      <c r="EJU69" s="406"/>
      <c r="EJV69" s="406"/>
      <c r="EJW69" s="406"/>
      <c r="EJX69" s="406"/>
      <c r="EJY69" s="406"/>
      <c r="EJZ69" s="406"/>
      <c r="EKA69" s="406"/>
      <c r="EKB69" s="406"/>
      <c r="EKC69" s="406"/>
      <c r="EKD69" s="406"/>
      <c r="EKE69" s="406"/>
      <c r="EKF69" s="406"/>
      <c r="EKG69" s="406"/>
      <c r="EKH69" s="406"/>
      <c r="EKI69" s="406"/>
      <c r="EKJ69" s="406"/>
      <c r="EKK69" s="407"/>
      <c r="EKL69" s="408"/>
      <c r="EKM69" s="406"/>
      <c r="EKN69" s="406"/>
      <c r="EKO69" s="406"/>
      <c r="EKP69" s="406"/>
      <c r="EKQ69" s="406"/>
      <c r="EKR69" s="406"/>
      <c r="EKS69" s="406"/>
      <c r="EKT69" s="406"/>
      <c r="EKU69" s="406"/>
      <c r="EKV69" s="406"/>
      <c r="EKW69" s="406"/>
      <c r="EKX69" s="406"/>
      <c r="EKY69" s="406"/>
      <c r="EKZ69" s="406"/>
      <c r="ELA69" s="406"/>
      <c r="ELB69" s="406"/>
      <c r="ELC69" s="406"/>
      <c r="ELD69" s="406"/>
      <c r="ELE69" s="407"/>
      <c r="ELF69" s="408"/>
      <c r="ELG69" s="406"/>
      <c r="ELH69" s="406"/>
      <c r="ELI69" s="406"/>
      <c r="ELJ69" s="406"/>
      <c r="ELK69" s="406"/>
      <c r="ELL69" s="406"/>
      <c r="ELM69" s="406"/>
      <c r="ELN69" s="406"/>
      <c r="ELO69" s="406"/>
      <c r="ELP69" s="406"/>
      <c r="ELQ69" s="406"/>
      <c r="ELR69" s="406"/>
      <c r="ELS69" s="406"/>
      <c r="ELT69" s="406"/>
      <c r="ELU69" s="406"/>
      <c r="ELV69" s="406"/>
      <c r="ELW69" s="406"/>
      <c r="ELX69" s="406"/>
      <c r="ELY69" s="407"/>
      <c r="ELZ69" s="408"/>
      <c r="EMA69" s="406"/>
      <c r="EMB69" s="406"/>
      <c r="EMC69" s="406"/>
      <c r="EMD69" s="406"/>
      <c r="EME69" s="406"/>
      <c r="EMF69" s="406"/>
      <c r="EMG69" s="406"/>
      <c r="EMH69" s="406"/>
      <c r="EMI69" s="406"/>
      <c r="EMJ69" s="406"/>
      <c r="EMK69" s="406"/>
      <c r="EML69" s="406"/>
      <c r="EMM69" s="406"/>
      <c r="EMN69" s="406"/>
      <c r="EMO69" s="406"/>
      <c r="EMP69" s="406"/>
      <c r="EMQ69" s="406"/>
      <c r="EMR69" s="406"/>
      <c r="EMS69" s="407"/>
      <c r="EMT69" s="408"/>
      <c r="EMU69" s="406"/>
      <c r="EMV69" s="406"/>
      <c r="EMW69" s="406"/>
      <c r="EMX69" s="406"/>
      <c r="EMY69" s="406"/>
      <c r="EMZ69" s="406"/>
      <c r="ENA69" s="406"/>
      <c r="ENB69" s="406"/>
      <c r="ENC69" s="406"/>
      <c r="END69" s="406"/>
      <c r="ENE69" s="406"/>
      <c r="ENF69" s="406"/>
      <c r="ENG69" s="406"/>
      <c r="ENH69" s="406"/>
      <c r="ENI69" s="406"/>
      <c r="ENJ69" s="406"/>
      <c r="ENK69" s="406"/>
      <c r="ENL69" s="406"/>
      <c r="ENM69" s="407"/>
      <c r="ENN69" s="408"/>
      <c r="ENO69" s="406"/>
      <c r="ENP69" s="406"/>
      <c r="ENQ69" s="406"/>
      <c r="ENR69" s="406"/>
      <c r="ENS69" s="406"/>
      <c r="ENT69" s="406"/>
      <c r="ENU69" s="406"/>
      <c r="ENV69" s="406"/>
      <c r="ENW69" s="406"/>
      <c r="ENX69" s="406"/>
      <c r="ENY69" s="406"/>
      <c r="ENZ69" s="406"/>
      <c r="EOA69" s="406"/>
      <c r="EOB69" s="406"/>
      <c r="EOC69" s="406"/>
      <c r="EOD69" s="406"/>
      <c r="EOE69" s="406"/>
      <c r="EOF69" s="406"/>
      <c r="EOG69" s="407"/>
      <c r="EOH69" s="408"/>
      <c r="EOI69" s="406"/>
      <c r="EOJ69" s="406"/>
      <c r="EOK69" s="406"/>
      <c r="EOL69" s="406"/>
      <c r="EOM69" s="406"/>
      <c r="EON69" s="406"/>
      <c r="EOO69" s="406"/>
      <c r="EOP69" s="406"/>
      <c r="EOQ69" s="406"/>
      <c r="EOR69" s="406"/>
      <c r="EOS69" s="406"/>
      <c r="EOT69" s="406"/>
      <c r="EOU69" s="406"/>
      <c r="EOV69" s="406"/>
      <c r="EOW69" s="406"/>
      <c r="EOX69" s="406"/>
      <c r="EOY69" s="406"/>
      <c r="EOZ69" s="406"/>
      <c r="EPA69" s="407"/>
      <c r="EPB69" s="408"/>
      <c r="EPC69" s="406"/>
      <c r="EPD69" s="406"/>
      <c r="EPE69" s="406"/>
      <c r="EPF69" s="406"/>
      <c r="EPG69" s="406"/>
      <c r="EPH69" s="406"/>
      <c r="EPI69" s="406"/>
      <c r="EPJ69" s="406"/>
      <c r="EPK69" s="406"/>
      <c r="EPL69" s="406"/>
      <c r="EPM69" s="406"/>
      <c r="EPN69" s="406"/>
      <c r="EPO69" s="406"/>
      <c r="EPP69" s="406"/>
      <c r="EPQ69" s="406"/>
      <c r="EPR69" s="406"/>
      <c r="EPS69" s="406"/>
      <c r="EPT69" s="406"/>
      <c r="EPU69" s="407"/>
      <c r="EPV69" s="408"/>
      <c r="EPW69" s="406"/>
      <c r="EPX69" s="406"/>
      <c r="EPY69" s="406"/>
      <c r="EPZ69" s="406"/>
      <c r="EQA69" s="406"/>
      <c r="EQB69" s="406"/>
      <c r="EQC69" s="406"/>
      <c r="EQD69" s="406"/>
      <c r="EQE69" s="406"/>
      <c r="EQF69" s="406"/>
      <c r="EQG69" s="406"/>
      <c r="EQH69" s="406"/>
      <c r="EQI69" s="406"/>
      <c r="EQJ69" s="406"/>
      <c r="EQK69" s="406"/>
      <c r="EQL69" s="406"/>
      <c r="EQM69" s="406"/>
      <c r="EQN69" s="406"/>
      <c r="EQO69" s="407"/>
      <c r="EQP69" s="408"/>
      <c r="EQQ69" s="406"/>
      <c r="EQR69" s="406"/>
      <c r="EQS69" s="406"/>
      <c r="EQT69" s="406"/>
      <c r="EQU69" s="406"/>
      <c r="EQV69" s="406"/>
      <c r="EQW69" s="406"/>
      <c r="EQX69" s="406"/>
      <c r="EQY69" s="406"/>
      <c r="EQZ69" s="406"/>
      <c r="ERA69" s="406"/>
      <c r="ERB69" s="406"/>
      <c r="ERC69" s="406"/>
      <c r="ERD69" s="406"/>
      <c r="ERE69" s="406"/>
      <c r="ERF69" s="406"/>
      <c r="ERG69" s="406"/>
      <c r="ERH69" s="406"/>
      <c r="ERI69" s="407"/>
      <c r="ERJ69" s="408"/>
      <c r="ERK69" s="406"/>
      <c r="ERL69" s="406"/>
      <c r="ERM69" s="406"/>
      <c r="ERN69" s="406"/>
      <c r="ERO69" s="406"/>
      <c r="ERP69" s="406"/>
      <c r="ERQ69" s="406"/>
      <c r="ERR69" s="406"/>
      <c r="ERS69" s="406"/>
      <c r="ERT69" s="406"/>
      <c r="ERU69" s="406"/>
      <c r="ERV69" s="406"/>
      <c r="ERW69" s="406"/>
      <c r="ERX69" s="406"/>
      <c r="ERY69" s="406"/>
      <c r="ERZ69" s="406"/>
      <c r="ESA69" s="406"/>
      <c r="ESB69" s="406"/>
      <c r="ESC69" s="407"/>
      <c r="ESD69" s="408"/>
      <c r="ESE69" s="406"/>
      <c r="ESF69" s="406"/>
      <c r="ESG69" s="406"/>
      <c r="ESH69" s="406"/>
      <c r="ESI69" s="406"/>
      <c r="ESJ69" s="406"/>
      <c r="ESK69" s="406"/>
      <c r="ESL69" s="406"/>
      <c r="ESM69" s="406"/>
      <c r="ESN69" s="406"/>
      <c r="ESO69" s="406"/>
      <c r="ESP69" s="406"/>
      <c r="ESQ69" s="406"/>
      <c r="ESR69" s="406"/>
      <c r="ESS69" s="406"/>
      <c r="EST69" s="406"/>
      <c r="ESU69" s="406"/>
      <c r="ESV69" s="406"/>
      <c r="ESW69" s="407"/>
      <c r="ESX69" s="408"/>
      <c r="ESY69" s="406"/>
      <c r="ESZ69" s="406"/>
      <c r="ETA69" s="406"/>
      <c r="ETB69" s="406"/>
      <c r="ETC69" s="406"/>
      <c r="ETD69" s="406"/>
      <c r="ETE69" s="406"/>
      <c r="ETF69" s="406"/>
      <c r="ETG69" s="406"/>
      <c r="ETH69" s="406"/>
      <c r="ETI69" s="406"/>
      <c r="ETJ69" s="406"/>
      <c r="ETK69" s="406"/>
      <c r="ETL69" s="406"/>
      <c r="ETM69" s="406"/>
      <c r="ETN69" s="406"/>
      <c r="ETO69" s="406"/>
      <c r="ETP69" s="406"/>
      <c r="ETQ69" s="407"/>
      <c r="ETR69" s="408"/>
      <c r="ETS69" s="406"/>
      <c r="ETT69" s="406"/>
      <c r="ETU69" s="406"/>
      <c r="ETV69" s="406"/>
      <c r="ETW69" s="406"/>
      <c r="ETX69" s="406"/>
      <c r="ETY69" s="406"/>
      <c r="ETZ69" s="406"/>
      <c r="EUA69" s="406"/>
      <c r="EUB69" s="406"/>
      <c r="EUC69" s="406"/>
      <c r="EUD69" s="406"/>
      <c r="EUE69" s="406"/>
      <c r="EUF69" s="406"/>
      <c r="EUG69" s="406"/>
      <c r="EUH69" s="406"/>
      <c r="EUI69" s="406"/>
      <c r="EUJ69" s="406"/>
      <c r="EUK69" s="407"/>
      <c r="EUL69" s="408"/>
      <c r="EUM69" s="406"/>
      <c r="EUN69" s="406"/>
      <c r="EUO69" s="406"/>
      <c r="EUP69" s="406"/>
      <c r="EUQ69" s="406"/>
      <c r="EUR69" s="406"/>
      <c r="EUS69" s="406"/>
      <c r="EUT69" s="406"/>
      <c r="EUU69" s="406"/>
      <c r="EUV69" s="406"/>
      <c r="EUW69" s="406"/>
      <c r="EUX69" s="406"/>
      <c r="EUY69" s="406"/>
      <c r="EUZ69" s="406"/>
      <c r="EVA69" s="406"/>
      <c r="EVB69" s="406"/>
      <c r="EVC69" s="406"/>
      <c r="EVD69" s="406"/>
      <c r="EVE69" s="407"/>
      <c r="EVF69" s="408"/>
      <c r="EVG69" s="406"/>
      <c r="EVH69" s="406"/>
      <c r="EVI69" s="406"/>
      <c r="EVJ69" s="406"/>
      <c r="EVK69" s="406"/>
      <c r="EVL69" s="406"/>
      <c r="EVM69" s="406"/>
      <c r="EVN69" s="406"/>
      <c r="EVO69" s="406"/>
      <c r="EVP69" s="406"/>
      <c r="EVQ69" s="406"/>
      <c r="EVR69" s="406"/>
      <c r="EVS69" s="406"/>
      <c r="EVT69" s="406"/>
      <c r="EVU69" s="406"/>
      <c r="EVV69" s="406"/>
      <c r="EVW69" s="406"/>
      <c r="EVX69" s="406"/>
      <c r="EVY69" s="407"/>
      <c r="EVZ69" s="408"/>
      <c r="EWA69" s="406"/>
      <c r="EWB69" s="406"/>
      <c r="EWC69" s="406"/>
      <c r="EWD69" s="406"/>
      <c r="EWE69" s="406"/>
      <c r="EWF69" s="406"/>
      <c r="EWG69" s="406"/>
      <c r="EWH69" s="406"/>
      <c r="EWI69" s="406"/>
      <c r="EWJ69" s="406"/>
      <c r="EWK69" s="406"/>
      <c r="EWL69" s="406"/>
      <c r="EWM69" s="406"/>
      <c r="EWN69" s="406"/>
      <c r="EWO69" s="406"/>
      <c r="EWP69" s="406"/>
      <c r="EWQ69" s="406"/>
      <c r="EWR69" s="406"/>
      <c r="EWS69" s="407"/>
      <c r="EWT69" s="408"/>
      <c r="EWU69" s="406"/>
      <c r="EWV69" s="406"/>
      <c r="EWW69" s="406"/>
      <c r="EWX69" s="406"/>
      <c r="EWY69" s="406"/>
      <c r="EWZ69" s="406"/>
      <c r="EXA69" s="406"/>
      <c r="EXB69" s="406"/>
      <c r="EXC69" s="406"/>
      <c r="EXD69" s="406"/>
      <c r="EXE69" s="406"/>
      <c r="EXF69" s="406"/>
      <c r="EXG69" s="406"/>
      <c r="EXH69" s="406"/>
      <c r="EXI69" s="406"/>
      <c r="EXJ69" s="406"/>
      <c r="EXK69" s="406"/>
      <c r="EXL69" s="406"/>
      <c r="EXM69" s="407"/>
      <c r="EXN69" s="408"/>
      <c r="EXO69" s="406"/>
      <c r="EXP69" s="406"/>
      <c r="EXQ69" s="406"/>
      <c r="EXR69" s="406"/>
      <c r="EXS69" s="406"/>
      <c r="EXT69" s="406"/>
      <c r="EXU69" s="406"/>
      <c r="EXV69" s="406"/>
      <c r="EXW69" s="406"/>
      <c r="EXX69" s="406"/>
      <c r="EXY69" s="406"/>
      <c r="EXZ69" s="406"/>
      <c r="EYA69" s="406"/>
      <c r="EYB69" s="406"/>
      <c r="EYC69" s="406"/>
      <c r="EYD69" s="406"/>
      <c r="EYE69" s="406"/>
      <c r="EYF69" s="406"/>
      <c r="EYG69" s="407"/>
      <c r="EYH69" s="408"/>
      <c r="EYI69" s="406"/>
      <c r="EYJ69" s="406"/>
      <c r="EYK69" s="406"/>
      <c r="EYL69" s="406"/>
      <c r="EYM69" s="406"/>
      <c r="EYN69" s="406"/>
      <c r="EYO69" s="406"/>
      <c r="EYP69" s="406"/>
      <c r="EYQ69" s="406"/>
      <c r="EYR69" s="406"/>
      <c r="EYS69" s="406"/>
      <c r="EYT69" s="406"/>
      <c r="EYU69" s="406"/>
      <c r="EYV69" s="406"/>
      <c r="EYW69" s="406"/>
      <c r="EYX69" s="406"/>
      <c r="EYY69" s="406"/>
      <c r="EYZ69" s="406"/>
      <c r="EZA69" s="407"/>
      <c r="EZB69" s="408"/>
      <c r="EZC69" s="406"/>
      <c r="EZD69" s="406"/>
      <c r="EZE69" s="406"/>
      <c r="EZF69" s="406"/>
      <c r="EZG69" s="406"/>
      <c r="EZH69" s="406"/>
      <c r="EZI69" s="406"/>
      <c r="EZJ69" s="406"/>
      <c r="EZK69" s="406"/>
      <c r="EZL69" s="406"/>
      <c r="EZM69" s="406"/>
      <c r="EZN69" s="406"/>
      <c r="EZO69" s="406"/>
      <c r="EZP69" s="406"/>
      <c r="EZQ69" s="406"/>
      <c r="EZR69" s="406"/>
      <c r="EZS69" s="406"/>
      <c r="EZT69" s="406"/>
      <c r="EZU69" s="407"/>
      <c r="EZV69" s="408"/>
      <c r="EZW69" s="406"/>
      <c r="EZX69" s="406"/>
      <c r="EZY69" s="406"/>
      <c r="EZZ69" s="406"/>
      <c r="FAA69" s="406"/>
      <c r="FAB69" s="406"/>
      <c r="FAC69" s="406"/>
      <c r="FAD69" s="406"/>
      <c r="FAE69" s="406"/>
      <c r="FAF69" s="406"/>
      <c r="FAG69" s="406"/>
      <c r="FAH69" s="406"/>
      <c r="FAI69" s="406"/>
      <c r="FAJ69" s="406"/>
      <c r="FAK69" s="406"/>
      <c r="FAL69" s="406"/>
      <c r="FAM69" s="406"/>
      <c r="FAN69" s="406"/>
      <c r="FAO69" s="407"/>
      <c r="FAP69" s="408"/>
      <c r="FAQ69" s="406"/>
      <c r="FAR69" s="406"/>
      <c r="FAS69" s="406"/>
      <c r="FAT69" s="406"/>
      <c r="FAU69" s="406"/>
      <c r="FAV69" s="406"/>
      <c r="FAW69" s="406"/>
      <c r="FAX69" s="406"/>
      <c r="FAY69" s="406"/>
      <c r="FAZ69" s="406"/>
      <c r="FBA69" s="406"/>
      <c r="FBB69" s="406"/>
      <c r="FBC69" s="406"/>
      <c r="FBD69" s="406"/>
      <c r="FBE69" s="406"/>
      <c r="FBF69" s="406"/>
      <c r="FBG69" s="406"/>
      <c r="FBH69" s="406"/>
      <c r="FBI69" s="407"/>
      <c r="FBJ69" s="408"/>
      <c r="FBK69" s="406"/>
      <c r="FBL69" s="406"/>
      <c r="FBM69" s="406"/>
      <c r="FBN69" s="406"/>
      <c r="FBO69" s="406"/>
      <c r="FBP69" s="406"/>
      <c r="FBQ69" s="406"/>
      <c r="FBR69" s="406"/>
      <c r="FBS69" s="406"/>
      <c r="FBT69" s="406"/>
      <c r="FBU69" s="406"/>
      <c r="FBV69" s="406"/>
      <c r="FBW69" s="406"/>
      <c r="FBX69" s="406"/>
      <c r="FBY69" s="406"/>
      <c r="FBZ69" s="406"/>
      <c r="FCA69" s="406"/>
      <c r="FCB69" s="406"/>
      <c r="FCC69" s="407"/>
      <c r="FCD69" s="408"/>
      <c r="FCE69" s="406"/>
      <c r="FCF69" s="406"/>
      <c r="FCG69" s="406"/>
      <c r="FCH69" s="406"/>
      <c r="FCI69" s="406"/>
      <c r="FCJ69" s="406"/>
      <c r="FCK69" s="406"/>
      <c r="FCL69" s="406"/>
      <c r="FCM69" s="406"/>
      <c r="FCN69" s="406"/>
      <c r="FCO69" s="406"/>
      <c r="FCP69" s="406"/>
      <c r="FCQ69" s="406"/>
      <c r="FCR69" s="406"/>
      <c r="FCS69" s="406"/>
      <c r="FCT69" s="406"/>
      <c r="FCU69" s="406"/>
      <c r="FCV69" s="406"/>
      <c r="FCW69" s="407"/>
      <c r="FCX69" s="408"/>
      <c r="FCY69" s="406"/>
      <c r="FCZ69" s="406"/>
      <c r="FDA69" s="406"/>
      <c r="FDB69" s="406"/>
      <c r="FDC69" s="406"/>
      <c r="FDD69" s="406"/>
      <c r="FDE69" s="406"/>
      <c r="FDF69" s="406"/>
      <c r="FDG69" s="406"/>
      <c r="FDH69" s="406"/>
      <c r="FDI69" s="406"/>
      <c r="FDJ69" s="406"/>
      <c r="FDK69" s="406"/>
      <c r="FDL69" s="406"/>
      <c r="FDM69" s="406"/>
      <c r="FDN69" s="406"/>
      <c r="FDO69" s="406"/>
      <c r="FDP69" s="406"/>
      <c r="FDQ69" s="407"/>
      <c r="FDR69" s="408"/>
      <c r="FDS69" s="406"/>
      <c r="FDT69" s="406"/>
      <c r="FDU69" s="406"/>
      <c r="FDV69" s="406"/>
      <c r="FDW69" s="406"/>
      <c r="FDX69" s="406"/>
      <c r="FDY69" s="406"/>
      <c r="FDZ69" s="406"/>
      <c r="FEA69" s="406"/>
      <c r="FEB69" s="406"/>
      <c r="FEC69" s="406"/>
      <c r="FED69" s="406"/>
      <c r="FEE69" s="406"/>
      <c r="FEF69" s="406"/>
      <c r="FEG69" s="406"/>
      <c r="FEH69" s="406"/>
      <c r="FEI69" s="406"/>
      <c r="FEJ69" s="406"/>
      <c r="FEK69" s="407"/>
      <c r="FEL69" s="408"/>
      <c r="FEM69" s="406"/>
      <c r="FEN69" s="406"/>
      <c r="FEO69" s="406"/>
      <c r="FEP69" s="406"/>
      <c r="FEQ69" s="406"/>
      <c r="FER69" s="406"/>
      <c r="FES69" s="406"/>
      <c r="FET69" s="406"/>
      <c r="FEU69" s="406"/>
      <c r="FEV69" s="406"/>
      <c r="FEW69" s="406"/>
      <c r="FEX69" s="406"/>
      <c r="FEY69" s="406"/>
      <c r="FEZ69" s="406"/>
      <c r="FFA69" s="406"/>
      <c r="FFB69" s="406"/>
      <c r="FFC69" s="406"/>
      <c r="FFD69" s="406"/>
      <c r="FFE69" s="407"/>
      <c r="FFF69" s="408"/>
      <c r="FFG69" s="406"/>
      <c r="FFH69" s="406"/>
      <c r="FFI69" s="406"/>
      <c r="FFJ69" s="406"/>
      <c r="FFK69" s="406"/>
      <c r="FFL69" s="406"/>
      <c r="FFM69" s="406"/>
      <c r="FFN69" s="406"/>
      <c r="FFO69" s="406"/>
      <c r="FFP69" s="406"/>
      <c r="FFQ69" s="406"/>
      <c r="FFR69" s="406"/>
      <c r="FFS69" s="406"/>
      <c r="FFT69" s="406"/>
      <c r="FFU69" s="406"/>
      <c r="FFV69" s="406"/>
      <c r="FFW69" s="406"/>
      <c r="FFX69" s="406"/>
      <c r="FFY69" s="407"/>
      <c r="FFZ69" s="408"/>
      <c r="FGA69" s="406"/>
      <c r="FGB69" s="406"/>
      <c r="FGC69" s="406"/>
      <c r="FGD69" s="406"/>
      <c r="FGE69" s="406"/>
      <c r="FGF69" s="406"/>
      <c r="FGG69" s="406"/>
      <c r="FGH69" s="406"/>
      <c r="FGI69" s="406"/>
      <c r="FGJ69" s="406"/>
      <c r="FGK69" s="406"/>
      <c r="FGL69" s="406"/>
      <c r="FGM69" s="406"/>
      <c r="FGN69" s="406"/>
      <c r="FGO69" s="406"/>
      <c r="FGP69" s="406"/>
      <c r="FGQ69" s="406"/>
      <c r="FGR69" s="406"/>
      <c r="FGS69" s="407"/>
      <c r="FGT69" s="408"/>
      <c r="FGU69" s="406"/>
      <c r="FGV69" s="406"/>
      <c r="FGW69" s="406"/>
      <c r="FGX69" s="406"/>
      <c r="FGY69" s="406"/>
      <c r="FGZ69" s="406"/>
      <c r="FHA69" s="406"/>
      <c r="FHB69" s="406"/>
      <c r="FHC69" s="406"/>
      <c r="FHD69" s="406"/>
      <c r="FHE69" s="406"/>
      <c r="FHF69" s="406"/>
      <c r="FHG69" s="406"/>
      <c r="FHH69" s="406"/>
      <c r="FHI69" s="406"/>
      <c r="FHJ69" s="406"/>
      <c r="FHK69" s="406"/>
      <c r="FHL69" s="406"/>
      <c r="FHM69" s="407"/>
      <c r="FHN69" s="408"/>
      <c r="FHO69" s="406"/>
      <c r="FHP69" s="406"/>
      <c r="FHQ69" s="406"/>
      <c r="FHR69" s="406"/>
      <c r="FHS69" s="406"/>
      <c r="FHT69" s="406"/>
      <c r="FHU69" s="406"/>
      <c r="FHV69" s="406"/>
      <c r="FHW69" s="406"/>
      <c r="FHX69" s="406"/>
      <c r="FHY69" s="406"/>
      <c r="FHZ69" s="406"/>
      <c r="FIA69" s="406"/>
      <c r="FIB69" s="406"/>
      <c r="FIC69" s="406"/>
      <c r="FID69" s="406"/>
      <c r="FIE69" s="406"/>
      <c r="FIF69" s="406"/>
      <c r="FIG69" s="407"/>
      <c r="FIH69" s="408"/>
      <c r="FII69" s="406"/>
      <c r="FIJ69" s="406"/>
      <c r="FIK69" s="406"/>
      <c r="FIL69" s="406"/>
      <c r="FIM69" s="406"/>
      <c r="FIN69" s="406"/>
      <c r="FIO69" s="406"/>
      <c r="FIP69" s="406"/>
      <c r="FIQ69" s="406"/>
      <c r="FIR69" s="406"/>
      <c r="FIS69" s="406"/>
      <c r="FIT69" s="406"/>
      <c r="FIU69" s="406"/>
      <c r="FIV69" s="406"/>
      <c r="FIW69" s="406"/>
      <c r="FIX69" s="406"/>
      <c r="FIY69" s="406"/>
      <c r="FIZ69" s="406"/>
      <c r="FJA69" s="407"/>
      <c r="FJB69" s="408"/>
      <c r="FJC69" s="406"/>
      <c r="FJD69" s="406"/>
      <c r="FJE69" s="406"/>
      <c r="FJF69" s="406"/>
      <c r="FJG69" s="406"/>
      <c r="FJH69" s="406"/>
      <c r="FJI69" s="406"/>
      <c r="FJJ69" s="406"/>
      <c r="FJK69" s="406"/>
      <c r="FJL69" s="406"/>
      <c r="FJM69" s="406"/>
      <c r="FJN69" s="406"/>
      <c r="FJO69" s="406"/>
      <c r="FJP69" s="406"/>
      <c r="FJQ69" s="406"/>
      <c r="FJR69" s="406"/>
      <c r="FJS69" s="406"/>
      <c r="FJT69" s="406"/>
      <c r="FJU69" s="407"/>
      <c r="FJV69" s="408"/>
      <c r="FJW69" s="406"/>
      <c r="FJX69" s="406"/>
      <c r="FJY69" s="406"/>
      <c r="FJZ69" s="406"/>
      <c r="FKA69" s="406"/>
      <c r="FKB69" s="406"/>
      <c r="FKC69" s="406"/>
      <c r="FKD69" s="406"/>
      <c r="FKE69" s="406"/>
      <c r="FKF69" s="406"/>
      <c r="FKG69" s="406"/>
      <c r="FKH69" s="406"/>
      <c r="FKI69" s="406"/>
      <c r="FKJ69" s="406"/>
      <c r="FKK69" s="406"/>
      <c r="FKL69" s="406"/>
      <c r="FKM69" s="406"/>
      <c r="FKN69" s="406"/>
      <c r="FKO69" s="407"/>
      <c r="FKP69" s="408"/>
      <c r="FKQ69" s="406"/>
      <c r="FKR69" s="406"/>
      <c r="FKS69" s="406"/>
      <c r="FKT69" s="406"/>
      <c r="FKU69" s="406"/>
      <c r="FKV69" s="406"/>
      <c r="FKW69" s="406"/>
      <c r="FKX69" s="406"/>
      <c r="FKY69" s="406"/>
      <c r="FKZ69" s="406"/>
      <c r="FLA69" s="406"/>
      <c r="FLB69" s="406"/>
      <c r="FLC69" s="406"/>
      <c r="FLD69" s="406"/>
      <c r="FLE69" s="406"/>
      <c r="FLF69" s="406"/>
      <c r="FLG69" s="406"/>
      <c r="FLH69" s="406"/>
      <c r="FLI69" s="407"/>
      <c r="FLJ69" s="408"/>
      <c r="FLK69" s="406"/>
      <c r="FLL69" s="406"/>
      <c r="FLM69" s="406"/>
      <c r="FLN69" s="406"/>
      <c r="FLO69" s="406"/>
      <c r="FLP69" s="406"/>
      <c r="FLQ69" s="406"/>
      <c r="FLR69" s="406"/>
      <c r="FLS69" s="406"/>
      <c r="FLT69" s="406"/>
      <c r="FLU69" s="406"/>
      <c r="FLV69" s="406"/>
      <c r="FLW69" s="406"/>
      <c r="FLX69" s="406"/>
      <c r="FLY69" s="406"/>
      <c r="FLZ69" s="406"/>
      <c r="FMA69" s="406"/>
      <c r="FMB69" s="406"/>
      <c r="FMC69" s="407"/>
      <c r="FMD69" s="408"/>
      <c r="FME69" s="406"/>
      <c r="FMF69" s="406"/>
      <c r="FMG69" s="406"/>
      <c r="FMH69" s="406"/>
      <c r="FMI69" s="406"/>
      <c r="FMJ69" s="406"/>
      <c r="FMK69" s="406"/>
      <c r="FML69" s="406"/>
      <c r="FMM69" s="406"/>
      <c r="FMN69" s="406"/>
      <c r="FMO69" s="406"/>
      <c r="FMP69" s="406"/>
      <c r="FMQ69" s="406"/>
      <c r="FMR69" s="406"/>
      <c r="FMS69" s="406"/>
      <c r="FMT69" s="406"/>
      <c r="FMU69" s="406"/>
      <c r="FMV69" s="406"/>
      <c r="FMW69" s="407"/>
      <c r="FMX69" s="408"/>
      <c r="FMY69" s="406"/>
      <c r="FMZ69" s="406"/>
      <c r="FNA69" s="406"/>
      <c r="FNB69" s="406"/>
      <c r="FNC69" s="406"/>
      <c r="FND69" s="406"/>
      <c r="FNE69" s="406"/>
      <c r="FNF69" s="406"/>
      <c r="FNG69" s="406"/>
      <c r="FNH69" s="406"/>
      <c r="FNI69" s="406"/>
      <c r="FNJ69" s="406"/>
      <c r="FNK69" s="406"/>
      <c r="FNL69" s="406"/>
      <c r="FNM69" s="406"/>
      <c r="FNN69" s="406"/>
      <c r="FNO69" s="406"/>
      <c r="FNP69" s="406"/>
      <c r="FNQ69" s="407"/>
      <c r="FNR69" s="408"/>
      <c r="FNS69" s="406"/>
      <c r="FNT69" s="406"/>
      <c r="FNU69" s="406"/>
      <c r="FNV69" s="406"/>
      <c r="FNW69" s="406"/>
      <c r="FNX69" s="406"/>
      <c r="FNY69" s="406"/>
      <c r="FNZ69" s="406"/>
      <c r="FOA69" s="406"/>
      <c r="FOB69" s="406"/>
      <c r="FOC69" s="406"/>
      <c r="FOD69" s="406"/>
      <c r="FOE69" s="406"/>
      <c r="FOF69" s="406"/>
      <c r="FOG69" s="406"/>
      <c r="FOH69" s="406"/>
      <c r="FOI69" s="406"/>
      <c r="FOJ69" s="406"/>
      <c r="FOK69" s="407"/>
      <c r="FOL69" s="408"/>
      <c r="FOM69" s="406"/>
      <c r="FON69" s="406"/>
      <c r="FOO69" s="406"/>
      <c r="FOP69" s="406"/>
      <c r="FOQ69" s="406"/>
      <c r="FOR69" s="406"/>
      <c r="FOS69" s="406"/>
      <c r="FOT69" s="406"/>
      <c r="FOU69" s="406"/>
      <c r="FOV69" s="406"/>
      <c r="FOW69" s="406"/>
      <c r="FOX69" s="406"/>
      <c r="FOY69" s="406"/>
      <c r="FOZ69" s="406"/>
      <c r="FPA69" s="406"/>
      <c r="FPB69" s="406"/>
      <c r="FPC69" s="406"/>
      <c r="FPD69" s="406"/>
      <c r="FPE69" s="407"/>
      <c r="FPF69" s="408"/>
      <c r="FPG69" s="406"/>
      <c r="FPH69" s="406"/>
      <c r="FPI69" s="406"/>
      <c r="FPJ69" s="406"/>
      <c r="FPK69" s="406"/>
      <c r="FPL69" s="406"/>
      <c r="FPM69" s="406"/>
      <c r="FPN69" s="406"/>
      <c r="FPO69" s="406"/>
      <c r="FPP69" s="406"/>
      <c r="FPQ69" s="406"/>
      <c r="FPR69" s="406"/>
      <c r="FPS69" s="406"/>
      <c r="FPT69" s="406"/>
      <c r="FPU69" s="406"/>
      <c r="FPV69" s="406"/>
      <c r="FPW69" s="406"/>
      <c r="FPX69" s="406"/>
      <c r="FPY69" s="407"/>
      <c r="FPZ69" s="408"/>
      <c r="FQA69" s="406"/>
      <c r="FQB69" s="406"/>
      <c r="FQC69" s="406"/>
      <c r="FQD69" s="406"/>
      <c r="FQE69" s="406"/>
      <c r="FQF69" s="406"/>
      <c r="FQG69" s="406"/>
      <c r="FQH69" s="406"/>
      <c r="FQI69" s="406"/>
      <c r="FQJ69" s="406"/>
      <c r="FQK69" s="406"/>
      <c r="FQL69" s="406"/>
      <c r="FQM69" s="406"/>
      <c r="FQN69" s="406"/>
      <c r="FQO69" s="406"/>
      <c r="FQP69" s="406"/>
      <c r="FQQ69" s="406"/>
      <c r="FQR69" s="406"/>
      <c r="FQS69" s="407"/>
      <c r="FQT69" s="408"/>
      <c r="FQU69" s="406"/>
      <c r="FQV69" s="406"/>
      <c r="FQW69" s="406"/>
      <c r="FQX69" s="406"/>
      <c r="FQY69" s="406"/>
      <c r="FQZ69" s="406"/>
      <c r="FRA69" s="406"/>
      <c r="FRB69" s="406"/>
      <c r="FRC69" s="406"/>
      <c r="FRD69" s="406"/>
      <c r="FRE69" s="406"/>
      <c r="FRF69" s="406"/>
      <c r="FRG69" s="406"/>
      <c r="FRH69" s="406"/>
      <c r="FRI69" s="406"/>
      <c r="FRJ69" s="406"/>
      <c r="FRK69" s="406"/>
      <c r="FRL69" s="406"/>
      <c r="FRM69" s="407"/>
      <c r="FRN69" s="408"/>
      <c r="FRO69" s="406"/>
      <c r="FRP69" s="406"/>
      <c r="FRQ69" s="406"/>
      <c r="FRR69" s="406"/>
      <c r="FRS69" s="406"/>
      <c r="FRT69" s="406"/>
      <c r="FRU69" s="406"/>
      <c r="FRV69" s="406"/>
      <c r="FRW69" s="406"/>
      <c r="FRX69" s="406"/>
      <c r="FRY69" s="406"/>
      <c r="FRZ69" s="406"/>
      <c r="FSA69" s="406"/>
      <c r="FSB69" s="406"/>
      <c r="FSC69" s="406"/>
      <c r="FSD69" s="406"/>
      <c r="FSE69" s="406"/>
      <c r="FSF69" s="406"/>
      <c r="FSG69" s="407"/>
      <c r="FSH69" s="408"/>
      <c r="FSI69" s="406"/>
      <c r="FSJ69" s="406"/>
      <c r="FSK69" s="406"/>
      <c r="FSL69" s="406"/>
      <c r="FSM69" s="406"/>
      <c r="FSN69" s="406"/>
      <c r="FSO69" s="406"/>
      <c r="FSP69" s="406"/>
      <c r="FSQ69" s="406"/>
      <c r="FSR69" s="406"/>
      <c r="FSS69" s="406"/>
      <c r="FST69" s="406"/>
      <c r="FSU69" s="406"/>
      <c r="FSV69" s="406"/>
      <c r="FSW69" s="406"/>
      <c r="FSX69" s="406"/>
      <c r="FSY69" s="406"/>
      <c r="FSZ69" s="406"/>
      <c r="FTA69" s="407"/>
      <c r="FTB69" s="408"/>
      <c r="FTC69" s="406"/>
      <c r="FTD69" s="406"/>
      <c r="FTE69" s="406"/>
      <c r="FTF69" s="406"/>
      <c r="FTG69" s="406"/>
      <c r="FTH69" s="406"/>
      <c r="FTI69" s="406"/>
      <c r="FTJ69" s="406"/>
      <c r="FTK69" s="406"/>
      <c r="FTL69" s="406"/>
      <c r="FTM69" s="406"/>
      <c r="FTN69" s="406"/>
      <c r="FTO69" s="406"/>
      <c r="FTP69" s="406"/>
      <c r="FTQ69" s="406"/>
      <c r="FTR69" s="406"/>
      <c r="FTS69" s="406"/>
      <c r="FTT69" s="406"/>
      <c r="FTU69" s="407"/>
      <c r="FTV69" s="408"/>
      <c r="FTW69" s="406"/>
      <c r="FTX69" s="406"/>
      <c r="FTY69" s="406"/>
      <c r="FTZ69" s="406"/>
      <c r="FUA69" s="406"/>
      <c r="FUB69" s="406"/>
      <c r="FUC69" s="406"/>
      <c r="FUD69" s="406"/>
      <c r="FUE69" s="406"/>
      <c r="FUF69" s="406"/>
      <c r="FUG69" s="406"/>
      <c r="FUH69" s="406"/>
      <c r="FUI69" s="406"/>
      <c r="FUJ69" s="406"/>
      <c r="FUK69" s="406"/>
      <c r="FUL69" s="406"/>
      <c r="FUM69" s="406"/>
      <c r="FUN69" s="406"/>
      <c r="FUO69" s="407"/>
      <c r="FUP69" s="408"/>
      <c r="FUQ69" s="406"/>
      <c r="FUR69" s="406"/>
      <c r="FUS69" s="406"/>
      <c r="FUT69" s="406"/>
      <c r="FUU69" s="406"/>
      <c r="FUV69" s="406"/>
      <c r="FUW69" s="406"/>
      <c r="FUX69" s="406"/>
      <c r="FUY69" s="406"/>
      <c r="FUZ69" s="406"/>
      <c r="FVA69" s="406"/>
      <c r="FVB69" s="406"/>
      <c r="FVC69" s="406"/>
      <c r="FVD69" s="406"/>
      <c r="FVE69" s="406"/>
      <c r="FVF69" s="406"/>
      <c r="FVG69" s="406"/>
      <c r="FVH69" s="406"/>
      <c r="FVI69" s="407"/>
      <c r="FVJ69" s="408"/>
      <c r="FVK69" s="406"/>
      <c r="FVL69" s="406"/>
      <c r="FVM69" s="406"/>
      <c r="FVN69" s="406"/>
      <c r="FVO69" s="406"/>
      <c r="FVP69" s="406"/>
      <c r="FVQ69" s="406"/>
      <c r="FVR69" s="406"/>
      <c r="FVS69" s="406"/>
      <c r="FVT69" s="406"/>
      <c r="FVU69" s="406"/>
      <c r="FVV69" s="406"/>
      <c r="FVW69" s="406"/>
      <c r="FVX69" s="406"/>
      <c r="FVY69" s="406"/>
      <c r="FVZ69" s="406"/>
      <c r="FWA69" s="406"/>
      <c r="FWB69" s="406"/>
      <c r="FWC69" s="407"/>
      <c r="FWD69" s="408"/>
      <c r="FWE69" s="406"/>
      <c r="FWF69" s="406"/>
      <c r="FWG69" s="406"/>
      <c r="FWH69" s="406"/>
      <c r="FWI69" s="406"/>
      <c r="FWJ69" s="406"/>
      <c r="FWK69" s="406"/>
      <c r="FWL69" s="406"/>
      <c r="FWM69" s="406"/>
      <c r="FWN69" s="406"/>
      <c r="FWO69" s="406"/>
      <c r="FWP69" s="406"/>
      <c r="FWQ69" s="406"/>
      <c r="FWR69" s="406"/>
      <c r="FWS69" s="406"/>
      <c r="FWT69" s="406"/>
      <c r="FWU69" s="406"/>
      <c r="FWV69" s="406"/>
      <c r="FWW69" s="407"/>
      <c r="FWX69" s="408"/>
      <c r="FWY69" s="406"/>
      <c r="FWZ69" s="406"/>
      <c r="FXA69" s="406"/>
      <c r="FXB69" s="406"/>
      <c r="FXC69" s="406"/>
      <c r="FXD69" s="406"/>
      <c r="FXE69" s="406"/>
      <c r="FXF69" s="406"/>
      <c r="FXG69" s="406"/>
      <c r="FXH69" s="406"/>
      <c r="FXI69" s="406"/>
      <c r="FXJ69" s="406"/>
      <c r="FXK69" s="406"/>
      <c r="FXL69" s="406"/>
      <c r="FXM69" s="406"/>
      <c r="FXN69" s="406"/>
      <c r="FXO69" s="406"/>
      <c r="FXP69" s="406"/>
      <c r="FXQ69" s="407"/>
      <c r="FXR69" s="408"/>
      <c r="FXS69" s="406"/>
      <c r="FXT69" s="406"/>
      <c r="FXU69" s="406"/>
      <c r="FXV69" s="406"/>
      <c r="FXW69" s="406"/>
      <c r="FXX69" s="406"/>
      <c r="FXY69" s="406"/>
      <c r="FXZ69" s="406"/>
      <c r="FYA69" s="406"/>
      <c r="FYB69" s="406"/>
      <c r="FYC69" s="406"/>
      <c r="FYD69" s="406"/>
      <c r="FYE69" s="406"/>
      <c r="FYF69" s="406"/>
      <c r="FYG69" s="406"/>
      <c r="FYH69" s="406"/>
      <c r="FYI69" s="406"/>
      <c r="FYJ69" s="406"/>
      <c r="FYK69" s="407"/>
      <c r="FYL69" s="408"/>
      <c r="FYM69" s="406"/>
      <c r="FYN69" s="406"/>
      <c r="FYO69" s="406"/>
      <c r="FYP69" s="406"/>
      <c r="FYQ69" s="406"/>
      <c r="FYR69" s="406"/>
      <c r="FYS69" s="406"/>
      <c r="FYT69" s="406"/>
      <c r="FYU69" s="406"/>
      <c r="FYV69" s="406"/>
      <c r="FYW69" s="406"/>
      <c r="FYX69" s="406"/>
      <c r="FYY69" s="406"/>
      <c r="FYZ69" s="406"/>
      <c r="FZA69" s="406"/>
      <c r="FZB69" s="406"/>
      <c r="FZC69" s="406"/>
      <c r="FZD69" s="406"/>
      <c r="FZE69" s="407"/>
      <c r="FZF69" s="408"/>
      <c r="FZG69" s="406"/>
      <c r="FZH69" s="406"/>
      <c r="FZI69" s="406"/>
      <c r="FZJ69" s="406"/>
      <c r="FZK69" s="406"/>
      <c r="FZL69" s="406"/>
      <c r="FZM69" s="406"/>
      <c r="FZN69" s="406"/>
      <c r="FZO69" s="406"/>
      <c r="FZP69" s="406"/>
      <c r="FZQ69" s="406"/>
      <c r="FZR69" s="406"/>
      <c r="FZS69" s="406"/>
      <c r="FZT69" s="406"/>
      <c r="FZU69" s="406"/>
      <c r="FZV69" s="406"/>
      <c r="FZW69" s="406"/>
      <c r="FZX69" s="406"/>
      <c r="FZY69" s="407"/>
      <c r="FZZ69" s="408"/>
      <c r="GAA69" s="406"/>
      <c r="GAB69" s="406"/>
      <c r="GAC69" s="406"/>
      <c r="GAD69" s="406"/>
      <c r="GAE69" s="406"/>
      <c r="GAF69" s="406"/>
      <c r="GAG69" s="406"/>
      <c r="GAH69" s="406"/>
      <c r="GAI69" s="406"/>
      <c r="GAJ69" s="406"/>
      <c r="GAK69" s="406"/>
      <c r="GAL69" s="406"/>
      <c r="GAM69" s="406"/>
      <c r="GAN69" s="406"/>
      <c r="GAO69" s="406"/>
      <c r="GAP69" s="406"/>
      <c r="GAQ69" s="406"/>
      <c r="GAR69" s="406"/>
      <c r="GAS69" s="407"/>
      <c r="GAT69" s="408"/>
      <c r="GAU69" s="406"/>
      <c r="GAV69" s="406"/>
      <c r="GAW69" s="406"/>
      <c r="GAX69" s="406"/>
      <c r="GAY69" s="406"/>
      <c r="GAZ69" s="406"/>
      <c r="GBA69" s="406"/>
      <c r="GBB69" s="406"/>
      <c r="GBC69" s="406"/>
      <c r="GBD69" s="406"/>
      <c r="GBE69" s="406"/>
      <c r="GBF69" s="406"/>
      <c r="GBG69" s="406"/>
      <c r="GBH69" s="406"/>
      <c r="GBI69" s="406"/>
      <c r="GBJ69" s="406"/>
      <c r="GBK69" s="406"/>
      <c r="GBL69" s="406"/>
      <c r="GBM69" s="407"/>
      <c r="GBN69" s="408"/>
      <c r="GBO69" s="406"/>
      <c r="GBP69" s="406"/>
      <c r="GBQ69" s="406"/>
      <c r="GBR69" s="406"/>
      <c r="GBS69" s="406"/>
      <c r="GBT69" s="406"/>
      <c r="GBU69" s="406"/>
      <c r="GBV69" s="406"/>
      <c r="GBW69" s="406"/>
      <c r="GBX69" s="406"/>
      <c r="GBY69" s="406"/>
      <c r="GBZ69" s="406"/>
      <c r="GCA69" s="406"/>
      <c r="GCB69" s="406"/>
      <c r="GCC69" s="406"/>
      <c r="GCD69" s="406"/>
      <c r="GCE69" s="406"/>
      <c r="GCF69" s="406"/>
      <c r="GCG69" s="407"/>
      <c r="GCH69" s="408"/>
      <c r="GCI69" s="406"/>
      <c r="GCJ69" s="406"/>
      <c r="GCK69" s="406"/>
      <c r="GCL69" s="406"/>
      <c r="GCM69" s="406"/>
      <c r="GCN69" s="406"/>
      <c r="GCO69" s="406"/>
      <c r="GCP69" s="406"/>
      <c r="GCQ69" s="406"/>
      <c r="GCR69" s="406"/>
      <c r="GCS69" s="406"/>
      <c r="GCT69" s="406"/>
      <c r="GCU69" s="406"/>
      <c r="GCV69" s="406"/>
      <c r="GCW69" s="406"/>
      <c r="GCX69" s="406"/>
      <c r="GCY69" s="406"/>
      <c r="GCZ69" s="406"/>
      <c r="GDA69" s="407"/>
      <c r="GDB69" s="408"/>
      <c r="GDC69" s="406"/>
      <c r="GDD69" s="406"/>
      <c r="GDE69" s="406"/>
      <c r="GDF69" s="406"/>
      <c r="GDG69" s="406"/>
      <c r="GDH69" s="406"/>
      <c r="GDI69" s="406"/>
      <c r="GDJ69" s="406"/>
      <c r="GDK69" s="406"/>
      <c r="GDL69" s="406"/>
      <c r="GDM69" s="406"/>
      <c r="GDN69" s="406"/>
      <c r="GDO69" s="406"/>
      <c r="GDP69" s="406"/>
      <c r="GDQ69" s="406"/>
      <c r="GDR69" s="406"/>
      <c r="GDS69" s="406"/>
      <c r="GDT69" s="406"/>
      <c r="GDU69" s="407"/>
      <c r="GDV69" s="408"/>
      <c r="GDW69" s="406"/>
      <c r="GDX69" s="406"/>
      <c r="GDY69" s="406"/>
      <c r="GDZ69" s="406"/>
      <c r="GEA69" s="406"/>
      <c r="GEB69" s="406"/>
      <c r="GEC69" s="406"/>
      <c r="GED69" s="406"/>
      <c r="GEE69" s="406"/>
      <c r="GEF69" s="406"/>
      <c r="GEG69" s="406"/>
      <c r="GEH69" s="406"/>
      <c r="GEI69" s="406"/>
      <c r="GEJ69" s="406"/>
      <c r="GEK69" s="406"/>
      <c r="GEL69" s="406"/>
      <c r="GEM69" s="406"/>
      <c r="GEN69" s="406"/>
      <c r="GEO69" s="407"/>
      <c r="GEP69" s="408"/>
      <c r="GEQ69" s="406"/>
      <c r="GER69" s="406"/>
      <c r="GES69" s="406"/>
      <c r="GET69" s="406"/>
      <c r="GEU69" s="406"/>
      <c r="GEV69" s="406"/>
      <c r="GEW69" s="406"/>
      <c r="GEX69" s="406"/>
      <c r="GEY69" s="406"/>
      <c r="GEZ69" s="406"/>
      <c r="GFA69" s="406"/>
      <c r="GFB69" s="406"/>
      <c r="GFC69" s="406"/>
      <c r="GFD69" s="406"/>
      <c r="GFE69" s="406"/>
      <c r="GFF69" s="406"/>
      <c r="GFG69" s="406"/>
      <c r="GFH69" s="406"/>
      <c r="GFI69" s="407"/>
      <c r="GFJ69" s="408"/>
      <c r="GFK69" s="406"/>
      <c r="GFL69" s="406"/>
      <c r="GFM69" s="406"/>
      <c r="GFN69" s="406"/>
      <c r="GFO69" s="406"/>
      <c r="GFP69" s="406"/>
      <c r="GFQ69" s="406"/>
      <c r="GFR69" s="406"/>
      <c r="GFS69" s="406"/>
      <c r="GFT69" s="406"/>
      <c r="GFU69" s="406"/>
      <c r="GFV69" s="406"/>
      <c r="GFW69" s="406"/>
      <c r="GFX69" s="406"/>
      <c r="GFY69" s="406"/>
      <c r="GFZ69" s="406"/>
      <c r="GGA69" s="406"/>
      <c r="GGB69" s="406"/>
      <c r="GGC69" s="407"/>
      <c r="GGD69" s="408"/>
      <c r="GGE69" s="406"/>
      <c r="GGF69" s="406"/>
      <c r="GGG69" s="406"/>
      <c r="GGH69" s="406"/>
      <c r="GGI69" s="406"/>
      <c r="GGJ69" s="406"/>
      <c r="GGK69" s="406"/>
      <c r="GGL69" s="406"/>
      <c r="GGM69" s="406"/>
      <c r="GGN69" s="406"/>
      <c r="GGO69" s="406"/>
      <c r="GGP69" s="406"/>
      <c r="GGQ69" s="406"/>
      <c r="GGR69" s="406"/>
      <c r="GGS69" s="406"/>
      <c r="GGT69" s="406"/>
      <c r="GGU69" s="406"/>
      <c r="GGV69" s="406"/>
      <c r="GGW69" s="407"/>
      <c r="GGX69" s="408"/>
      <c r="GGY69" s="406"/>
      <c r="GGZ69" s="406"/>
      <c r="GHA69" s="406"/>
      <c r="GHB69" s="406"/>
      <c r="GHC69" s="406"/>
      <c r="GHD69" s="406"/>
      <c r="GHE69" s="406"/>
      <c r="GHF69" s="406"/>
      <c r="GHG69" s="406"/>
      <c r="GHH69" s="406"/>
      <c r="GHI69" s="406"/>
      <c r="GHJ69" s="406"/>
      <c r="GHK69" s="406"/>
      <c r="GHL69" s="406"/>
      <c r="GHM69" s="406"/>
      <c r="GHN69" s="406"/>
      <c r="GHO69" s="406"/>
      <c r="GHP69" s="406"/>
      <c r="GHQ69" s="407"/>
      <c r="GHR69" s="408"/>
      <c r="GHS69" s="406"/>
      <c r="GHT69" s="406"/>
      <c r="GHU69" s="406"/>
      <c r="GHV69" s="406"/>
      <c r="GHW69" s="406"/>
      <c r="GHX69" s="406"/>
      <c r="GHY69" s="406"/>
      <c r="GHZ69" s="406"/>
      <c r="GIA69" s="406"/>
      <c r="GIB69" s="406"/>
      <c r="GIC69" s="406"/>
      <c r="GID69" s="406"/>
      <c r="GIE69" s="406"/>
      <c r="GIF69" s="406"/>
      <c r="GIG69" s="406"/>
      <c r="GIH69" s="406"/>
      <c r="GII69" s="406"/>
      <c r="GIJ69" s="406"/>
      <c r="GIK69" s="407"/>
      <c r="GIL69" s="408"/>
      <c r="GIM69" s="406"/>
      <c r="GIN69" s="406"/>
      <c r="GIO69" s="406"/>
      <c r="GIP69" s="406"/>
      <c r="GIQ69" s="406"/>
      <c r="GIR69" s="406"/>
      <c r="GIS69" s="406"/>
      <c r="GIT69" s="406"/>
      <c r="GIU69" s="406"/>
      <c r="GIV69" s="406"/>
      <c r="GIW69" s="406"/>
      <c r="GIX69" s="406"/>
      <c r="GIY69" s="406"/>
      <c r="GIZ69" s="406"/>
      <c r="GJA69" s="406"/>
      <c r="GJB69" s="406"/>
      <c r="GJC69" s="406"/>
      <c r="GJD69" s="406"/>
      <c r="GJE69" s="407"/>
      <c r="GJF69" s="408"/>
      <c r="GJG69" s="406"/>
      <c r="GJH69" s="406"/>
      <c r="GJI69" s="406"/>
      <c r="GJJ69" s="406"/>
      <c r="GJK69" s="406"/>
      <c r="GJL69" s="406"/>
      <c r="GJM69" s="406"/>
      <c r="GJN69" s="406"/>
      <c r="GJO69" s="406"/>
      <c r="GJP69" s="406"/>
      <c r="GJQ69" s="406"/>
      <c r="GJR69" s="406"/>
      <c r="GJS69" s="406"/>
      <c r="GJT69" s="406"/>
      <c r="GJU69" s="406"/>
      <c r="GJV69" s="406"/>
      <c r="GJW69" s="406"/>
      <c r="GJX69" s="406"/>
      <c r="GJY69" s="407"/>
      <c r="GJZ69" s="408"/>
      <c r="GKA69" s="406"/>
      <c r="GKB69" s="406"/>
      <c r="GKC69" s="406"/>
      <c r="GKD69" s="406"/>
      <c r="GKE69" s="406"/>
      <c r="GKF69" s="406"/>
      <c r="GKG69" s="406"/>
      <c r="GKH69" s="406"/>
      <c r="GKI69" s="406"/>
      <c r="GKJ69" s="406"/>
      <c r="GKK69" s="406"/>
      <c r="GKL69" s="406"/>
      <c r="GKM69" s="406"/>
      <c r="GKN69" s="406"/>
      <c r="GKO69" s="406"/>
      <c r="GKP69" s="406"/>
      <c r="GKQ69" s="406"/>
      <c r="GKR69" s="406"/>
      <c r="GKS69" s="407"/>
      <c r="GKT69" s="408"/>
      <c r="GKU69" s="406"/>
      <c r="GKV69" s="406"/>
      <c r="GKW69" s="406"/>
      <c r="GKX69" s="406"/>
      <c r="GKY69" s="406"/>
      <c r="GKZ69" s="406"/>
      <c r="GLA69" s="406"/>
      <c r="GLB69" s="406"/>
      <c r="GLC69" s="406"/>
      <c r="GLD69" s="406"/>
      <c r="GLE69" s="406"/>
      <c r="GLF69" s="406"/>
      <c r="GLG69" s="406"/>
      <c r="GLH69" s="406"/>
      <c r="GLI69" s="406"/>
      <c r="GLJ69" s="406"/>
      <c r="GLK69" s="406"/>
      <c r="GLL69" s="406"/>
      <c r="GLM69" s="407"/>
      <c r="GLN69" s="408"/>
      <c r="GLO69" s="406"/>
      <c r="GLP69" s="406"/>
      <c r="GLQ69" s="406"/>
      <c r="GLR69" s="406"/>
      <c r="GLS69" s="406"/>
      <c r="GLT69" s="406"/>
      <c r="GLU69" s="406"/>
      <c r="GLV69" s="406"/>
      <c r="GLW69" s="406"/>
      <c r="GLX69" s="406"/>
      <c r="GLY69" s="406"/>
      <c r="GLZ69" s="406"/>
      <c r="GMA69" s="406"/>
      <c r="GMB69" s="406"/>
      <c r="GMC69" s="406"/>
      <c r="GMD69" s="406"/>
      <c r="GME69" s="406"/>
      <c r="GMF69" s="406"/>
      <c r="GMG69" s="407"/>
      <c r="GMH69" s="408"/>
      <c r="GMI69" s="406"/>
      <c r="GMJ69" s="406"/>
      <c r="GMK69" s="406"/>
      <c r="GML69" s="406"/>
      <c r="GMM69" s="406"/>
      <c r="GMN69" s="406"/>
      <c r="GMO69" s="406"/>
      <c r="GMP69" s="406"/>
      <c r="GMQ69" s="406"/>
      <c r="GMR69" s="406"/>
      <c r="GMS69" s="406"/>
      <c r="GMT69" s="406"/>
      <c r="GMU69" s="406"/>
      <c r="GMV69" s="406"/>
      <c r="GMW69" s="406"/>
      <c r="GMX69" s="406"/>
      <c r="GMY69" s="406"/>
      <c r="GMZ69" s="406"/>
      <c r="GNA69" s="407"/>
      <c r="GNB69" s="408"/>
      <c r="GNC69" s="406"/>
      <c r="GND69" s="406"/>
      <c r="GNE69" s="406"/>
      <c r="GNF69" s="406"/>
      <c r="GNG69" s="406"/>
      <c r="GNH69" s="406"/>
      <c r="GNI69" s="406"/>
      <c r="GNJ69" s="406"/>
      <c r="GNK69" s="406"/>
      <c r="GNL69" s="406"/>
      <c r="GNM69" s="406"/>
      <c r="GNN69" s="406"/>
      <c r="GNO69" s="406"/>
      <c r="GNP69" s="406"/>
      <c r="GNQ69" s="406"/>
      <c r="GNR69" s="406"/>
      <c r="GNS69" s="406"/>
      <c r="GNT69" s="406"/>
      <c r="GNU69" s="407"/>
      <c r="GNV69" s="408"/>
      <c r="GNW69" s="406"/>
      <c r="GNX69" s="406"/>
      <c r="GNY69" s="406"/>
      <c r="GNZ69" s="406"/>
      <c r="GOA69" s="406"/>
      <c r="GOB69" s="406"/>
      <c r="GOC69" s="406"/>
      <c r="GOD69" s="406"/>
      <c r="GOE69" s="406"/>
      <c r="GOF69" s="406"/>
      <c r="GOG69" s="406"/>
      <c r="GOH69" s="406"/>
      <c r="GOI69" s="406"/>
      <c r="GOJ69" s="406"/>
      <c r="GOK69" s="406"/>
      <c r="GOL69" s="406"/>
      <c r="GOM69" s="406"/>
      <c r="GON69" s="406"/>
      <c r="GOO69" s="407"/>
      <c r="GOP69" s="408"/>
      <c r="GOQ69" s="406"/>
      <c r="GOR69" s="406"/>
      <c r="GOS69" s="406"/>
      <c r="GOT69" s="406"/>
      <c r="GOU69" s="406"/>
      <c r="GOV69" s="406"/>
      <c r="GOW69" s="406"/>
      <c r="GOX69" s="406"/>
      <c r="GOY69" s="406"/>
      <c r="GOZ69" s="406"/>
      <c r="GPA69" s="406"/>
      <c r="GPB69" s="406"/>
      <c r="GPC69" s="406"/>
      <c r="GPD69" s="406"/>
      <c r="GPE69" s="406"/>
      <c r="GPF69" s="406"/>
      <c r="GPG69" s="406"/>
      <c r="GPH69" s="406"/>
      <c r="GPI69" s="407"/>
      <c r="GPJ69" s="408"/>
      <c r="GPK69" s="406"/>
      <c r="GPL69" s="406"/>
      <c r="GPM69" s="406"/>
      <c r="GPN69" s="406"/>
      <c r="GPO69" s="406"/>
      <c r="GPP69" s="406"/>
      <c r="GPQ69" s="406"/>
      <c r="GPR69" s="406"/>
      <c r="GPS69" s="406"/>
      <c r="GPT69" s="406"/>
      <c r="GPU69" s="406"/>
      <c r="GPV69" s="406"/>
      <c r="GPW69" s="406"/>
      <c r="GPX69" s="406"/>
      <c r="GPY69" s="406"/>
      <c r="GPZ69" s="406"/>
      <c r="GQA69" s="406"/>
      <c r="GQB69" s="406"/>
      <c r="GQC69" s="407"/>
      <c r="GQD69" s="408"/>
      <c r="GQE69" s="406"/>
      <c r="GQF69" s="406"/>
      <c r="GQG69" s="406"/>
      <c r="GQH69" s="406"/>
      <c r="GQI69" s="406"/>
      <c r="GQJ69" s="406"/>
      <c r="GQK69" s="406"/>
      <c r="GQL69" s="406"/>
      <c r="GQM69" s="406"/>
      <c r="GQN69" s="406"/>
      <c r="GQO69" s="406"/>
      <c r="GQP69" s="406"/>
      <c r="GQQ69" s="406"/>
      <c r="GQR69" s="406"/>
      <c r="GQS69" s="406"/>
      <c r="GQT69" s="406"/>
      <c r="GQU69" s="406"/>
      <c r="GQV69" s="406"/>
      <c r="GQW69" s="407"/>
      <c r="GQX69" s="408"/>
      <c r="GQY69" s="406"/>
      <c r="GQZ69" s="406"/>
      <c r="GRA69" s="406"/>
      <c r="GRB69" s="406"/>
      <c r="GRC69" s="406"/>
      <c r="GRD69" s="406"/>
      <c r="GRE69" s="406"/>
      <c r="GRF69" s="406"/>
      <c r="GRG69" s="406"/>
      <c r="GRH69" s="406"/>
      <c r="GRI69" s="406"/>
      <c r="GRJ69" s="406"/>
      <c r="GRK69" s="406"/>
      <c r="GRL69" s="406"/>
      <c r="GRM69" s="406"/>
      <c r="GRN69" s="406"/>
      <c r="GRO69" s="406"/>
      <c r="GRP69" s="406"/>
      <c r="GRQ69" s="407"/>
      <c r="GRR69" s="408"/>
      <c r="GRS69" s="406"/>
      <c r="GRT69" s="406"/>
      <c r="GRU69" s="406"/>
      <c r="GRV69" s="406"/>
      <c r="GRW69" s="406"/>
      <c r="GRX69" s="406"/>
      <c r="GRY69" s="406"/>
      <c r="GRZ69" s="406"/>
      <c r="GSA69" s="406"/>
      <c r="GSB69" s="406"/>
      <c r="GSC69" s="406"/>
      <c r="GSD69" s="406"/>
      <c r="GSE69" s="406"/>
      <c r="GSF69" s="406"/>
      <c r="GSG69" s="406"/>
      <c r="GSH69" s="406"/>
      <c r="GSI69" s="406"/>
      <c r="GSJ69" s="406"/>
      <c r="GSK69" s="407"/>
      <c r="GSL69" s="408"/>
      <c r="GSM69" s="406"/>
      <c r="GSN69" s="406"/>
      <c r="GSO69" s="406"/>
      <c r="GSP69" s="406"/>
      <c r="GSQ69" s="406"/>
      <c r="GSR69" s="406"/>
      <c r="GSS69" s="406"/>
      <c r="GST69" s="406"/>
      <c r="GSU69" s="406"/>
      <c r="GSV69" s="406"/>
      <c r="GSW69" s="406"/>
      <c r="GSX69" s="406"/>
      <c r="GSY69" s="406"/>
      <c r="GSZ69" s="406"/>
      <c r="GTA69" s="406"/>
      <c r="GTB69" s="406"/>
      <c r="GTC69" s="406"/>
      <c r="GTD69" s="406"/>
      <c r="GTE69" s="407"/>
      <c r="GTF69" s="408"/>
      <c r="GTG69" s="406"/>
      <c r="GTH69" s="406"/>
      <c r="GTI69" s="406"/>
      <c r="GTJ69" s="406"/>
      <c r="GTK69" s="406"/>
      <c r="GTL69" s="406"/>
      <c r="GTM69" s="406"/>
      <c r="GTN69" s="406"/>
      <c r="GTO69" s="406"/>
      <c r="GTP69" s="406"/>
      <c r="GTQ69" s="406"/>
      <c r="GTR69" s="406"/>
      <c r="GTS69" s="406"/>
      <c r="GTT69" s="406"/>
      <c r="GTU69" s="406"/>
      <c r="GTV69" s="406"/>
      <c r="GTW69" s="406"/>
      <c r="GTX69" s="406"/>
      <c r="GTY69" s="407"/>
      <c r="GTZ69" s="408"/>
      <c r="GUA69" s="406"/>
      <c r="GUB69" s="406"/>
      <c r="GUC69" s="406"/>
      <c r="GUD69" s="406"/>
      <c r="GUE69" s="406"/>
      <c r="GUF69" s="406"/>
      <c r="GUG69" s="406"/>
      <c r="GUH69" s="406"/>
      <c r="GUI69" s="406"/>
      <c r="GUJ69" s="406"/>
      <c r="GUK69" s="406"/>
      <c r="GUL69" s="406"/>
      <c r="GUM69" s="406"/>
      <c r="GUN69" s="406"/>
      <c r="GUO69" s="406"/>
      <c r="GUP69" s="406"/>
      <c r="GUQ69" s="406"/>
      <c r="GUR69" s="406"/>
      <c r="GUS69" s="407"/>
      <c r="GUT69" s="408"/>
      <c r="GUU69" s="406"/>
      <c r="GUV69" s="406"/>
      <c r="GUW69" s="406"/>
      <c r="GUX69" s="406"/>
      <c r="GUY69" s="406"/>
      <c r="GUZ69" s="406"/>
      <c r="GVA69" s="406"/>
      <c r="GVB69" s="406"/>
      <c r="GVC69" s="406"/>
      <c r="GVD69" s="406"/>
      <c r="GVE69" s="406"/>
      <c r="GVF69" s="406"/>
      <c r="GVG69" s="406"/>
      <c r="GVH69" s="406"/>
      <c r="GVI69" s="406"/>
      <c r="GVJ69" s="406"/>
      <c r="GVK69" s="406"/>
      <c r="GVL69" s="406"/>
      <c r="GVM69" s="407"/>
      <c r="GVN69" s="408"/>
      <c r="GVO69" s="406"/>
      <c r="GVP69" s="406"/>
      <c r="GVQ69" s="406"/>
      <c r="GVR69" s="406"/>
      <c r="GVS69" s="406"/>
      <c r="GVT69" s="406"/>
      <c r="GVU69" s="406"/>
      <c r="GVV69" s="406"/>
      <c r="GVW69" s="406"/>
      <c r="GVX69" s="406"/>
      <c r="GVY69" s="406"/>
      <c r="GVZ69" s="406"/>
      <c r="GWA69" s="406"/>
      <c r="GWB69" s="406"/>
      <c r="GWC69" s="406"/>
      <c r="GWD69" s="406"/>
      <c r="GWE69" s="406"/>
      <c r="GWF69" s="406"/>
      <c r="GWG69" s="407"/>
      <c r="GWH69" s="408"/>
      <c r="GWI69" s="406"/>
      <c r="GWJ69" s="406"/>
      <c r="GWK69" s="406"/>
      <c r="GWL69" s="406"/>
      <c r="GWM69" s="406"/>
      <c r="GWN69" s="406"/>
      <c r="GWO69" s="406"/>
      <c r="GWP69" s="406"/>
      <c r="GWQ69" s="406"/>
      <c r="GWR69" s="406"/>
      <c r="GWS69" s="406"/>
      <c r="GWT69" s="406"/>
      <c r="GWU69" s="406"/>
      <c r="GWV69" s="406"/>
      <c r="GWW69" s="406"/>
      <c r="GWX69" s="406"/>
      <c r="GWY69" s="406"/>
      <c r="GWZ69" s="406"/>
      <c r="GXA69" s="407"/>
      <c r="GXB69" s="408"/>
      <c r="GXC69" s="406"/>
      <c r="GXD69" s="406"/>
      <c r="GXE69" s="406"/>
      <c r="GXF69" s="406"/>
      <c r="GXG69" s="406"/>
      <c r="GXH69" s="406"/>
      <c r="GXI69" s="406"/>
      <c r="GXJ69" s="406"/>
      <c r="GXK69" s="406"/>
      <c r="GXL69" s="406"/>
      <c r="GXM69" s="406"/>
      <c r="GXN69" s="406"/>
      <c r="GXO69" s="406"/>
      <c r="GXP69" s="406"/>
      <c r="GXQ69" s="406"/>
      <c r="GXR69" s="406"/>
      <c r="GXS69" s="406"/>
      <c r="GXT69" s="406"/>
      <c r="GXU69" s="407"/>
      <c r="GXV69" s="408"/>
      <c r="GXW69" s="406"/>
      <c r="GXX69" s="406"/>
      <c r="GXY69" s="406"/>
      <c r="GXZ69" s="406"/>
      <c r="GYA69" s="406"/>
      <c r="GYB69" s="406"/>
      <c r="GYC69" s="406"/>
      <c r="GYD69" s="406"/>
      <c r="GYE69" s="406"/>
      <c r="GYF69" s="406"/>
      <c r="GYG69" s="406"/>
      <c r="GYH69" s="406"/>
      <c r="GYI69" s="406"/>
      <c r="GYJ69" s="406"/>
      <c r="GYK69" s="406"/>
      <c r="GYL69" s="406"/>
      <c r="GYM69" s="406"/>
      <c r="GYN69" s="406"/>
      <c r="GYO69" s="407"/>
      <c r="GYP69" s="408"/>
      <c r="GYQ69" s="406"/>
      <c r="GYR69" s="406"/>
      <c r="GYS69" s="406"/>
      <c r="GYT69" s="406"/>
      <c r="GYU69" s="406"/>
      <c r="GYV69" s="406"/>
      <c r="GYW69" s="406"/>
      <c r="GYX69" s="406"/>
      <c r="GYY69" s="406"/>
      <c r="GYZ69" s="406"/>
      <c r="GZA69" s="406"/>
      <c r="GZB69" s="406"/>
      <c r="GZC69" s="406"/>
      <c r="GZD69" s="406"/>
      <c r="GZE69" s="406"/>
      <c r="GZF69" s="406"/>
      <c r="GZG69" s="406"/>
      <c r="GZH69" s="406"/>
      <c r="GZI69" s="407"/>
      <c r="GZJ69" s="408"/>
      <c r="GZK69" s="406"/>
      <c r="GZL69" s="406"/>
      <c r="GZM69" s="406"/>
      <c r="GZN69" s="406"/>
      <c r="GZO69" s="406"/>
      <c r="GZP69" s="406"/>
      <c r="GZQ69" s="406"/>
      <c r="GZR69" s="406"/>
      <c r="GZS69" s="406"/>
      <c r="GZT69" s="406"/>
      <c r="GZU69" s="406"/>
      <c r="GZV69" s="406"/>
      <c r="GZW69" s="406"/>
      <c r="GZX69" s="406"/>
      <c r="GZY69" s="406"/>
      <c r="GZZ69" s="406"/>
      <c r="HAA69" s="406"/>
      <c r="HAB69" s="406"/>
      <c r="HAC69" s="407"/>
      <c r="HAD69" s="408"/>
      <c r="HAE69" s="406"/>
      <c r="HAF69" s="406"/>
      <c r="HAG69" s="406"/>
      <c r="HAH69" s="406"/>
      <c r="HAI69" s="406"/>
      <c r="HAJ69" s="406"/>
      <c r="HAK69" s="406"/>
      <c r="HAL69" s="406"/>
      <c r="HAM69" s="406"/>
      <c r="HAN69" s="406"/>
      <c r="HAO69" s="406"/>
      <c r="HAP69" s="406"/>
      <c r="HAQ69" s="406"/>
      <c r="HAR69" s="406"/>
      <c r="HAS69" s="406"/>
      <c r="HAT69" s="406"/>
      <c r="HAU69" s="406"/>
      <c r="HAV69" s="406"/>
      <c r="HAW69" s="407"/>
      <c r="HAX69" s="408"/>
      <c r="HAY69" s="406"/>
      <c r="HAZ69" s="406"/>
      <c r="HBA69" s="406"/>
      <c r="HBB69" s="406"/>
      <c r="HBC69" s="406"/>
      <c r="HBD69" s="406"/>
      <c r="HBE69" s="406"/>
      <c r="HBF69" s="406"/>
      <c r="HBG69" s="406"/>
      <c r="HBH69" s="406"/>
      <c r="HBI69" s="406"/>
      <c r="HBJ69" s="406"/>
      <c r="HBK69" s="406"/>
      <c r="HBL69" s="406"/>
      <c r="HBM69" s="406"/>
      <c r="HBN69" s="406"/>
      <c r="HBO69" s="406"/>
      <c r="HBP69" s="406"/>
      <c r="HBQ69" s="407"/>
      <c r="HBR69" s="408"/>
      <c r="HBS69" s="406"/>
      <c r="HBT69" s="406"/>
      <c r="HBU69" s="406"/>
      <c r="HBV69" s="406"/>
      <c r="HBW69" s="406"/>
      <c r="HBX69" s="406"/>
      <c r="HBY69" s="406"/>
      <c r="HBZ69" s="406"/>
      <c r="HCA69" s="406"/>
      <c r="HCB69" s="406"/>
      <c r="HCC69" s="406"/>
      <c r="HCD69" s="406"/>
      <c r="HCE69" s="406"/>
      <c r="HCF69" s="406"/>
      <c r="HCG69" s="406"/>
      <c r="HCH69" s="406"/>
      <c r="HCI69" s="406"/>
      <c r="HCJ69" s="406"/>
      <c r="HCK69" s="407"/>
      <c r="HCL69" s="408"/>
      <c r="HCM69" s="406"/>
      <c r="HCN69" s="406"/>
      <c r="HCO69" s="406"/>
      <c r="HCP69" s="406"/>
      <c r="HCQ69" s="406"/>
      <c r="HCR69" s="406"/>
      <c r="HCS69" s="406"/>
      <c r="HCT69" s="406"/>
      <c r="HCU69" s="406"/>
      <c r="HCV69" s="406"/>
      <c r="HCW69" s="406"/>
      <c r="HCX69" s="406"/>
      <c r="HCY69" s="406"/>
      <c r="HCZ69" s="406"/>
      <c r="HDA69" s="406"/>
      <c r="HDB69" s="406"/>
      <c r="HDC69" s="406"/>
      <c r="HDD69" s="406"/>
      <c r="HDE69" s="407"/>
      <c r="HDF69" s="408"/>
      <c r="HDG69" s="406"/>
      <c r="HDH69" s="406"/>
      <c r="HDI69" s="406"/>
      <c r="HDJ69" s="406"/>
      <c r="HDK69" s="406"/>
      <c r="HDL69" s="406"/>
      <c r="HDM69" s="406"/>
      <c r="HDN69" s="406"/>
      <c r="HDO69" s="406"/>
      <c r="HDP69" s="406"/>
      <c r="HDQ69" s="406"/>
      <c r="HDR69" s="406"/>
      <c r="HDS69" s="406"/>
      <c r="HDT69" s="406"/>
      <c r="HDU69" s="406"/>
      <c r="HDV69" s="406"/>
      <c r="HDW69" s="406"/>
      <c r="HDX69" s="406"/>
      <c r="HDY69" s="407"/>
      <c r="HDZ69" s="408"/>
      <c r="HEA69" s="406"/>
      <c r="HEB69" s="406"/>
      <c r="HEC69" s="406"/>
      <c r="HED69" s="406"/>
      <c r="HEE69" s="406"/>
      <c r="HEF69" s="406"/>
      <c r="HEG69" s="406"/>
      <c r="HEH69" s="406"/>
      <c r="HEI69" s="406"/>
      <c r="HEJ69" s="406"/>
      <c r="HEK69" s="406"/>
      <c r="HEL69" s="406"/>
      <c r="HEM69" s="406"/>
      <c r="HEN69" s="406"/>
      <c r="HEO69" s="406"/>
      <c r="HEP69" s="406"/>
      <c r="HEQ69" s="406"/>
      <c r="HER69" s="406"/>
      <c r="HES69" s="407"/>
      <c r="HET69" s="408"/>
      <c r="HEU69" s="406"/>
      <c r="HEV69" s="406"/>
      <c r="HEW69" s="406"/>
      <c r="HEX69" s="406"/>
      <c r="HEY69" s="406"/>
      <c r="HEZ69" s="406"/>
      <c r="HFA69" s="406"/>
      <c r="HFB69" s="406"/>
      <c r="HFC69" s="406"/>
      <c r="HFD69" s="406"/>
      <c r="HFE69" s="406"/>
      <c r="HFF69" s="406"/>
      <c r="HFG69" s="406"/>
      <c r="HFH69" s="406"/>
      <c r="HFI69" s="406"/>
      <c r="HFJ69" s="406"/>
      <c r="HFK69" s="406"/>
      <c r="HFL69" s="406"/>
      <c r="HFM69" s="407"/>
      <c r="HFN69" s="408"/>
      <c r="HFO69" s="406"/>
      <c r="HFP69" s="406"/>
      <c r="HFQ69" s="406"/>
      <c r="HFR69" s="406"/>
      <c r="HFS69" s="406"/>
      <c r="HFT69" s="406"/>
      <c r="HFU69" s="406"/>
      <c r="HFV69" s="406"/>
      <c r="HFW69" s="406"/>
      <c r="HFX69" s="406"/>
      <c r="HFY69" s="406"/>
      <c r="HFZ69" s="406"/>
      <c r="HGA69" s="406"/>
      <c r="HGB69" s="406"/>
      <c r="HGC69" s="406"/>
      <c r="HGD69" s="406"/>
      <c r="HGE69" s="406"/>
      <c r="HGF69" s="406"/>
      <c r="HGG69" s="407"/>
      <c r="HGH69" s="408"/>
      <c r="HGI69" s="406"/>
      <c r="HGJ69" s="406"/>
      <c r="HGK69" s="406"/>
      <c r="HGL69" s="406"/>
      <c r="HGM69" s="406"/>
      <c r="HGN69" s="406"/>
      <c r="HGO69" s="406"/>
      <c r="HGP69" s="406"/>
      <c r="HGQ69" s="406"/>
      <c r="HGR69" s="406"/>
      <c r="HGS69" s="406"/>
      <c r="HGT69" s="406"/>
      <c r="HGU69" s="406"/>
      <c r="HGV69" s="406"/>
      <c r="HGW69" s="406"/>
      <c r="HGX69" s="406"/>
      <c r="HGY69" s="406"/>
      <c r="HGZ69" s="406"/>
      <c r="HHA69" s="407"/>
      <c r="HHB69" s="408"/>
      <c r="HHC69" s="406"/>
      <c r="HHD69" s="406"/>
      <c r="HHE69" s="406"/>
      <c r="HHF69" s="406"/>
      <c r="HHG69" s="406"/>
      <c r="HHH69" s="406"/>
      <c r="HHI69" s="406"/>
      <c r="HHJ69" s="406"/>
      <c r="HHK69" s="406"/>
      <c r="HHL69" s="406"/>
      <c r="HHM69" s="406"/>
      <c r="HHN69" s="406"/>
      <c r="HHO69" s="406"/>
      <c r="HHP69" s="406"/>
      <c r="HHQ69" s="406"/>
      <c r="HHR69" s="406"/>
      <c r="HHS69" s="406"/>
      <c r="HHT69" s="406"/>
      <c r="HHU69" s="407"/>
      <c r="HHV69" s="408"/>
      <c r="HHW69" s="406"/>
      <c r="HHX69" s="406"/>
      <c r="HHY69" s="406"/>
      <c r="HHZ69" s="406"/>
      <c r="HIA69" s="406"/>
      <c r="HIB69" s="406"/>
      <c r="HIC69" s="406"/>
      <c r="HID69" s="406"/>
      <c r="HIE69" s="406"/>
      <c r="HIF69" s="406"/>
      <c r="HIG69" s="406"/>
      <c r="HIH69" s="406"/>
      <c r="HII69" s="406"/>
      <c r="HIJ69" s="406"/>
      <c r="HIK69" s="406"/>
      <c r="HIL69" s="406"/>
      <c r="HIM69" s="406"/>
      <c r="HIN69" s="406"/>
      <c r="HIO69" s="407"/>
      <c r="HIP69" s="408"/>
      <c r="HIQ69" s="406"/>
      <c r="HIR69" s="406"/>
      <c r="HIS69" s="406"/>
      <c r="HIT69" s="406"/>
      <c r="HIU69" s="406"/>
      <c r="HIV69" s="406"/>
      <c r="HIW69" s="406"/>
      <c r="HIX69" s="406"/>
      <c r="HIY69" s="406"/>
      <c r="HIZ69" s="406"/>
      <c r="HJA69" s="406"/>
      <c r="HJB69" s="406"/>
      <c r="HJC69" s="406"/>
      <c r="HJD69" s="406"/>
      <c r="HJE69" s="406"/>
      <c r="HJF69" s="406"/>
      <c r="HJG69" s="406"/>
      <c r="HJH69" s="406"/>
      <c r="HJI69" s="407"/>
      <c r="HJJ69" s="408"/>
      <c r="HJK69" s="406"/>
      <c r="HJL69" s="406"/>
      <c r="HJM69" s="406"/>
      <c r="HJN69" s="406"/>
      <c r="HJO69" s="406"/>
      <c r="HJP69" s="406"/>
      <c r="HJQ69" s="406"/>
      <c r="HJR69" s="406"/>
      <c r="HJS69" s="406"/>
      <c r="HJT69" s="406"/>
      <c r="HJU69" s="406"/>
      <c r="HJV69" s="406"/>
      <c r="HJW69" s="406"/>
      <c r="HJX69" s="406"/>
      <c r="HJY69" s="406"/>
      <c r="HJZ69" s="406"/>
      <c r="HKA69" s="406"/>
      <c r="HKB69" s="406"/>
      <c r="HKC69" s="407"/>
      <c r="HKD69" s="408"/>
      <c r="HKE69" s="406"/>
      <c r="HKF69" s="406"/>
      <c r="HKG69" s="406"/>
      <c r="HKH69" s="406"/>
      <c r="HKI69" s="406"/>
      <c r="HKJ69" s="406"/>
      <c r="HKK69" s="406"/>
      <c r="HKL69" s="406"/>
      <c r="HKM69" s="406"/>
      <c r="HKN69" s="406"/>
      <c r="HKO69" s="406"/>
      <c r="HKP69" s="406"/>
      <c r="HKQ69" s="406"/>
      <c r="HKR69" s="406"/>
      <c r="HKS69" s="406"/>
      <c r="HKT69" s="406"/>
      <c r="HKU69" s="406"/>
      <c r="HKV69" s="406"/>
      <c r="HKW69" s="407"/>
      <c r="HKX69" s="408"/>
      <c r="HKY69" s="406"/>
      <c r="HKZ69" s="406"/>
      <c r="HLA69" s="406"/>
      <c r="HLB69" s="406"/>
      <c r="HLC69" s="406"/>
      <c r="HLD69" s="406"/>
      <c r="HLE69" s="406"/>
      <c r="HLF69" s="406"/>
      <c r="HLG69" s="406"/>
      <c r="HLH69" s="406"/>
      <c r="HLI69" s="406"/>
      <c r="HLJ69" s="406"/>
      <c r="HLK69" s="406"/>
      <c r="HLL69" s="406"/>
      <c r="HLM69" s="406"/>
      <c r="HLN69" s="406"/>
      <c r="HLO69" s="406"/>
      <c r="HLP69" s="406"/>
      <c r="HLQ69" s="407"/>
      <c r="HLR69" s="408"/>
      <c r="HLS69" s="406"/>
      <c r="HLT69" s="406"/>
      <c r="HLU69" s="406"/>
      <c r="HLV69" s="406"/>
      <c r="HLW69" s="406"/>
      <c r="HLX69" s="406"/>
      <c r="HLY69" s="406"/>
      <c r="HLZ69" s="406"/>
      <c r="HMA69" s="406"/>
      <c r="HMB69" s="406"/>
      <c r="HMC69" s="406"/>
      <c r="HMD69" s="406"/>
      <c r="HME69" s="406"/>
      <c r="HMF69" s="406"/>
      <c r="HMG69" s="406"/>
      <c r="HMH69" s="406"/>
      <c r="HMI69" s="406"/>
      <c r="HMJ69" s="406"/>
      <c r="HMK69" s="407"/>
      <c r="HML69" s="408"/>
      <c r="HMM69" s="406"/>
      <c r="HMN69" s="406"/>
      <c r="HMO69" s="406"/>
      <c r="HMP69" s="406"/>
      <c r="HMQ69" s="406"/>
      <c r="HMR69" s="406"/>
      <c r="HMS69" s="406"/>
      <c r="HMT69" s="406"/>
      <c r="HMU69" s="406"/>
      <c r="HMV69" s="406"/>
      <c r="HMW69" s="406"/>
      <c r="HMX69" s="406"/>
      <c r="HMY69" s="406"/>
      <c r="HMZ69" s="406"/>
      <c r="HNA69" s="406"/>
      <c r="HNB69" s="406"/>
      <c r="HNC69" s="406"/>
      <c r="HND69" s="406"/>
      <c r="HNE69" s="407"/>
      <c r="HNF69" s="408"/>
      <c r="HNG69" s="406"/>
      <c r="HNH69" s="406"/>
      <c r="HNI69" s="406"/>
      <c r="HNJ69" s="406"/>
      <c r="HNK69" s="406"/>
      <c r="HNL69" s="406"/>
      <c r="HNM69" s="406"/>
      <c r="HNN69" s="406"/>
      <c r="HNO69" s="406"/>
      <c r="HNP69" s="406"/>
      <c r="HNQ69" s="406"/>
      <c r="HNR69" s="406"/>
      <c r="HNS69" s="406"/>
      <c r="HNT69" s="406"/>
      <c r="HNU69" s="406"/>
      <c r="HNV69" s="406"/>
      <c r="HNW69" s="406"/>
      <c r="HNX69" s="406"/>
      <c r="HNY69" s="407"/>
      <c r="HNZ69" s="408"/>
      <c r="HOA69" s="406"/>
      <c r="HOB69" s="406"/>
      <c r="HOC69" s="406"/>
      <c r="HOD69" s="406"/>
      <c r="HOE69" s="406"/>
      <c r="HOF69" s="406"/>
      <c r="HOG69" s="406"/>
      <c r="HOH69" s="406"/>
      <c r="HOI69" s="406"/>
      <c r="HOJ69" s="406"/>
      <c r="HOK69" s="406"/>
      <c r="HOL69" s="406"/>
      <c r="HOM69" s="406"/>
      <c r="HON69" s="406"/>
      <c r="HOO69" s="406"/>
      <c r="HOP69" s="406"/>
      <c r="HOQ69" s="406"/>
      <c r="HOR69" s="406"/>
      <c r="HOS69" s="407"/>
      <c r="HOT69" s="408"/>
      <c r="HOU69" s="406"/>
      <c r="HOV69" s="406"/>
      <c r="HOW69" s="406"/>
      <c r="HOX69" s="406"/>
      <c r="HOY69" s="406"/>
      <c r="HOZ69" s="406"/>
      <c r="HPA69" s="406"/>
      <c r="HPB69" s="406"/>
      <c r="HPC69" s="406"/>
      <c r="HPD69" s="406"/>
      <c r="HPE69" s="406"/>
      <c r="HPF69" s="406"/>
      <c r="HPG69" s="406"/>
      <c r="HPH69" s="406"/>
      <c r="HPI69" s="406"/>
      <c r="HPJ69" s="406"/>
      <c r="HPK69" s="406"/>
      <c r="HPL69" s="406"/>
      <c r="HPM69" s="407"/>
      <c r="HPN69" s="408"/>
      <c r="HPO69" s="406"/>
      <c r="HPP69" s="406"/>
      <c r="HPQ69" s="406"/>
      <c r="HPR69" s="406"/>
      <c r="HPS69" s="406"/>
      <c r="HPT69" s="406"/>
      <c r="HPU69" s="406"/>
      <c r="HPV69" s="406"/>
      <c r="HPW69" s="406"/>
      <c r="HPX69" s="406"/>
      <c r="HPY69" s="406"/>
      <c r="HPZ69" s="406"/>
      <c r="HQA69" s="406"/>
      <c r="HQB69" s="406"/>
      <c r="HQC69" s="406"/>
      <c r="HQD69" s="406"/>
      <c r="HQE69" s="406"/>
      <c r="HQF69" s="406"/>
      <c r="HQG69" s="407"/>
      <c r="HQH69" s="408"/>
      <c r="HQI69" s="406"/>
      <c r="HQJ69" s="406"/>
      <c r="HQK69" s="406"/>
      <c r="HQL69" s="406"/>
      <c r="HQM69" s="406"/>
      <c r="HQN69" s="406"/>
      <c r="HQO69" s="406"/>
      <c r="HQP69" s="406"/>
      <c r="HQQ69" s="406"/>
      <c r="HQR69" s="406"/>
      <c r="HQS69" s="406"/>
      <c r="HQT69" s="406"/>
      <c r="HQU69" s="406"/>
      <c r="HQV69" s="406"/>
      <c r="HQW69" s="406"/>
      <c r="HQX69" s="406"/>
      <c r="HQY69" s="406"/>
      <c r="HQZ69" s="406"/>
      <c r="HRA69" s="407"/>
      <c r="HRB69" s="408"/>
      <c r="HRC69" s="406"/>
      <c r="HRD69" s="406"/>
      <c r="HRE69" s="406"/>
      <c r="HRF69" s="406"/>
      <c r="HRG69" s="406"/>
      <c r="HRH69" s="406"/>
      <c r="HRI69" s="406"/>
      <c r="HRJ69" s="406"/>
      <c r="HRK69" s="406"/>
      <c r="HRL69" s="406"/>
      <c r="HRM69" s="406"/>
      <c r="HRN69" s="406"/>
      <c r="HRO69" s="406"/>
      <c r="HRP69" s="406"/>
      <c r="HRQ69" s="406"/>
      <c r="HRR69" s="406"/>
      <c r="HRS69" s="406"/>
      <c r="HRT69" s="406"/>
      <c r="HRU69" s="407"/>
      <c r="HRV69" s="408"/>
      <c r="HRW69" s="406"/>
      <c r="HRX69" s="406"/>
      <c r="HRY69" s="406"/>
      <c r="HRZ69" s="406"/>
      <c r="HSA69" s="406"/>
      <c r="HSB69" s="406"/>
      <c r="HSC69" s="406"/>
      <c r="HSD69" s="406"/>
      <c r="HSE69" s="406"/>
      <c r="HSF69" s="406"/>
      <c r="HSG69" s="406"/>
      <c r="HSH69" s="406"/>
      <c r="HSI69" s="406"/>
      <c r="HSJ69" s="406"/>
      <c r="HSK69" s="406"/>
      <c r="HSL69" s="406"/>
      <c r="HSM69" s="406"/>
      <c r="HSN69" s="406"/>
      <c r="HSO69" s="407"/>
      <c r="HSP69" s="408"/>
      <c r="HSQ69" s="406"/>
      <c r="HSR69" s="406"/>
      <c r="HSS69" s="406"/>
      <c r="HST69" s="406"/>
      <c r="HSU69" s="406"/>
      <c r="HSV69" s="406"/>
      <c r="HSW69" s="406"/>
      <c r="HSX69" s="406"/>
      <c r="HSY69" s="406"/>
      <c r="HSZ69" s="406"/>
      <c r="HTA69" s="406"/>
      <c r="HTB69" s="406"/>
      <c r="HTC69" s="406"/>
      <c r="HTD69" s="406"/>
      <c r="HTE69" s="406"/>
      <c r="HTF69" s="406"/>
      <c r="HTG69" s="406"/>
      <c r="HTH69" s="406"/>
      <c r="HTI69" s="407"/>
      <c r="HTJ69" s="408"/>
      <c r="HTK69" s="406"/>
      <c r="HTL69" s="406"/>
      <c r="HTM69" s="406"/>
      <c r="HTN69" s="406"/>
      <c r="HTO69" s="406"/>
      <c r="HTP69" s="406"/>
      <c r="HTQ69" s="406"/>
      <c r="HTR69" s="406"/>
      <c r="HTS69" s="406"/>
      <c r="HTT69" s="406"/>
      <c r="HTU69" s="406"/>
      <c r="HTV69" s="406"/>
      <c r="HTW69" s="406"/>
      <c r="HTX69" s="406"/>
      <c r="HTY69" s="406"/>
      <c r="HTZ69" s="406"/>
      <c r="HUA69" s="406"/>
      <c r="HUB69" s="406"/>
      <c r="HUC69" s="407"/>
      <c r="HUD69" s="408"/>
      <c r="HUE69" s="406"/>
      <c r="HUF69" s="406"/>
      <c r="HUG69" s="406"/>
      <c r="HUH69" s="406"/>
      <c r="HUI69" s="406"/>
      <c r="HUJ69" s="406"/>
      <c r="HUK69" s="406"/>
      <c r="HUL69" s="406"/>
      <c r="HUM69" s="406"/>
      <c r="HUN69" s="406"/>
      <c r="HUO69" s="406"/>
      <c r="HUP69" s="406"/>
      <c r="HUQ69" s="406"/>
      <c r="HUR69" s="406"/>
      <c r="HUS69" s="406"/>
      <c r="HUT69" s="406"/>
      <c r="HUU69" s="406"/>
      <c r="HUV69" s="406"/>
      <c r="HUW69" s="407"/>
      <c r="HUX69" s="408"/>
      <c r="HUY69" s="406"/>
      <c r="HUZ69" s="406"/>
      <c r="HVA69" s="406"/>
      <c r="HVB69" s="406"/>
      <c r="HVC69" s="406"/>
      <c r="HVD69" s="406"/>
      <c r="HVE69" s="406"/>
      <c r="HVF69" s="406"/>
      <c r="HVG69" s="406"/>
      <c r="HVH69" s="406"/>
      <c r="HVI69" s="406"/>
      <c r="HVJ69" s="406"/>
      <c r="HVK69" s="406"/>
      <c r="HVL69" s="406"/>
      <c r="HVM69" s="406"/>
      <c r="HVN69" s="406"/>
      <c r="HVO69" s="406"/>
      <c r="HVP69" s="406"/>
      <c r="HVQ69" s="407"/>
      <c r="HVR69" s="408"/>
      <c r="HVS69" s="406"/>
      <c r="HVT69" s="406"/>
      <c r="HVU69" s="406"/>
      <c r="HVV69" s="406"/>
      <c r="HVW69" s="406"/>
      <c r="HVX69" s="406"/>
      <c r="HVY69" s="406"/>
      <c r="HVZ69" s="406"/>
      <c r="HWA69" s="406"/>
      <c r="HWB69" s="406"/>
      <c r="HWC69" s="406"/>
      <c r="HWD69" s="406"/>
      <c r="HWE69" s="406"/>
      <c r="HWF69" s="406"/>
      <c r="HWG69" s="406"/>
      <c r="HWH69" s="406"/>
      <c r="HWI69" s="406"/>
      <c r="HWJ69" s="406"/>
      <c r="HWK69" s="407"/>
      <c r="HWL69" s="408"/>
      <c r="HWM69" s="406"/>
      <c r="HWN69" s="406"/>
      <c r="HWO69" s="406"/>
      <c r="HWP69" s="406"/>
      <c r="HWQ69" s="406"/>
      <c r="HWR69" s="406"/>
      <c r="HWS69" s="406"/>
      <c r="HWT69" s="406"/>
      <c r="HWU69" s="406"/>
      <c r="HWV69" s="406"/>
      <c r="HWW69" s="406"/>
      <c r="HWX69" s="406"/>
      <c r="HWY69" s="406"/>
      <c r="HWZ69" s="406"/>
      <c r="HXA69" s="406"/>
      <c r="HXB69" s="406"/>
      <c r="HXC69" s="406"/>
      <c r="HXD69" s="406"/>
      <c r="HXE69" s="407"/>
      <c r="HXF69" s="408"/>
      <c r="HXG69" s="406"/>
      <c r="HXH69" s="406"/>
      <c r="HXI69" s="406"/>
      <c r="HXJ69" s="406"/>
      <c r="HXK69" s="406"/>
      <c r="HXL69" s="406"/>
      <c r="HXM69" s="406"/>
      <c r="HXN69" s="406"/>
      <c r="HXO69" s="406"/>
      <c r="HXP69" s="406"/>
      <c r="HXQ69" s="406"/>
      <c r="HXR69" s="406"/>
      <c r="HXS69" s="406"/>
      <c r="HXT69" s="406"/>
      <c r="HXU69" s="406"/>
      <c r="HXV69" s="406"/>
      <c r="HXW69" s="406"/>
      <c r="HXX69" s="406"/>
      <c r="HXY69" s="407"/>
      <c r="HXZ69" s="408"/>
      <c r="HYA69" s="406"/>
      <c r="HYB69" s="406"/>
      <c r="HYC69" s="406"/>
      <c r="HYD69" s="406"/>
      <c r="HYE69" s="406"/>
      <c r="HYF69" s="406"/>
      <c r="HYG69" s="406"/>
      <c r="HYH69" s="406"/>
      <c r="HYI69" s="406"/>
      <c r="HYJ69" s="406"/>
      <c r="HYK69" s="406"/>
      <c r="HYL69" s="406"/>
      <c r="HYM69" s="406"/>
      <c r="HYN69" s="406"/>
      <c r="HYO69" s="406"/>
      <c r="HYP69" s="406"/>
      <c r="HYQ69" s="406"/>
      <c r="HYR69" s="406"/>
      <c r="HYS69" s="407"/>
      <c r="HYT69" s="408"/>
      <c r="HYU69" s="406"/>
      <c r="HYV69" s="406"/>
      <c r="HYW69" s="406"/>
      <c r="HYX69" s="406"/>
      <c r="HYY69" s="406"/>
      <c r="HYZ69" s="406"/>
      <c r="HZA69" s="406"/>
      <c r="HZB69" s="406"/>
      <c r="HZC69" s="406"/>
      <c r="HZD69" s="406"/>
      <c r="HZE69" s="406"/>
      <c r="HZF69" s="406"/>
      <c r="HZG69" s="406"/>
      <c r="HZH69" s="406"/>
      <c r="HZI69" s="406"/>
      <c r="HZJ69" s="406"/>
      <c r="HZK69" s="406"/>
      <c r="HZL69" s="406"/>
      <c r="HZM69" s="407"/>
      <c r="HZN69" s="408"/>
      <c r="HZO69" s="406"/>
      <c r="HZP69" s="406"/>
      <c r="HZQ69" s="406"/>
      <c r="HZR69" s="406"/>
      <c r="HZS69" s="406"/>
      <c r="HZT69" s="406"/>
      <c r="HZU69" s="406"/>
      <c r="HZV69" s="406"/>
      <c r="HZW69" s="406"/>
      <c r="HZX69" s="406"/>
      <c r="HZY69" s="406"/>
      <c r="HZZ69" s="406"/>
      <c r="IAA69" s="406"/>
      <c r="IAB69" s="406"/>
      <c r="IAC69" s="406"/>
      <c r="IAD69" s="406"/>
      <c r="IAE69" s="406"/>
      <c r="IAF69" s="406"/>
      <c r="IAG69" s="407"/>
      <c r="IAH69" s="408"/>
      <c r="IAI69" s="406"/>
      <c r="IAJ69" s="406"/>
      <c r="IAK69" s="406"/>
      <c r="IAL69" s="406"/>
      <c r="IAM69" s="406"/>
      <c r="IAN69" s="406"/>
      <c r="IAO69" s="406"/>
      <c r="IAP69" s="406"/>
      <c r="IAQ69" s="406"/>
      <c r="IAR69" s="406"/>
      <c r="IAS69" s="406"/>
      <c r="IAT69" s="406"/>
      <c r="IAU69" s="406"/>
      <c r="IAV69" s="406"/>
      <c r="IAW69" s="406"/>
      <c r="IAX69" s="406"/>
      <c r="IAY69" s="406"/>
      <c r="IAZ69" s="406"/>
      <c r="IBA69" s="407"/>
      <c r="IBB69" s="408"/>
      <c r="IBC69" s="406"/>
      <c r="IBD69" s="406"/>
      <c r="IBE69" s="406"/>
      <c r="IBF69" s="406"/>
      <c r="IBG69" s="406"/>
      <c r="IBH69" s="406"/>
      <c r="IBI69" s="406"/>
      <c r="IBJ69" s="406"/>
      <c r="IBK69" s="406"/>
      <c r="IBL69" s="406"/>
      <c r="IBM69" s="406"/>
      <c r="IBN69" s="406"/>
      <c r="IBO69" s="406"/>
      <c r="IBP69" s="406"/>
      <c r="IBQ69" s="406"/>
      <c r="IBR69" s="406"/>
      <c r="IBS69" s="406"/>
      <c r="IBT69" s="406"/>
      <c r="IBU69" s="407"/>
      <c r="IBV69" s="408"/>
      <c r="IBW69" s="406"/>
      <c r="IBX69" s="406"/>
      <c r="IBY69" s="406"/>
      <c r="IBZ69" s="406"/>
      <c r="ICA69" s="406"/>
      <c r="ICB69" s="406"/>
      <c r="ICC69" s="406"/>
      <c r="ICD69" s="406"/>
      <c r="ICE69" s="406"/>
      <c r="ICF69" s="406"/>
      <c r="ICG69" s="406"/>
      <c r="ICH69" s="406"/>
      <c r="ICI69" s="406"/>
      <c r="ICJ69" s="406"/>
      <c r="ICK69" s="406"/>
      <c r="ICL69" s="406"/>
      <c r="ICM69" s="406"/>
      <c r="ICN69" s="406"/>
      <c r="ICO69" s="407"/>
      <c r="ICP69" s="408"/>
      <c r="ICQ69" s="406"/>
      <c r="ICR69" s="406"/>
      <c r="ICS69" s="406"/>
      <c r="ICT69" s="406"/>
      <c r="ICU69" s="406"/>
      <c r="ICV69" s="406"/>
      <c r="ICW69" s="406"/>
      <c r="ICX69" s="406"/>
      <c r="ICY69" s="406"/>
      <c r="ICZ69" s="406"/>
      <c r="IDA69" s="406"/>
      <c r="IDB69" s="406"/>
      <c r="IDC69" s="406"/>
      <c r="IDD69" s="406"/>
      <c r="IDE69" s="406"/>
      <c r="IDF69" s="406"/>
      <c r="IDG69" s="406"/>
      <c r="IDH69" s="406"/>
      <c r="IDI69" s="407"/>
      <c r="IDJ69" s="408"/>
      <c r="IDK69" s="406"/>
      <c r="IDL69" s="406"/>
      <c r="IDM69" s="406"/>
      <c r="IDN69" s="406"/>
      <c r="IDO69" s="406"/>
      <c r="IDP69" s="406"/>
      <c r="IDQ69" s="406"/>
      <c r="IDR69" s="406"/>
      <c r="IDS69" s="406"/>
      <c r="IDT69" s="406"/>
      <c r="IDU69" s="406"/>
      <c r="IDV69" s="406"/>
      <c r="IDW69" s="406"/>
      <c r="IDX69" s="406"/>
      <c r="IDY69" s="406"/>
      <c r="IDZ69" s="406"/>
      <c r="IEA69" s="406"/>
      <c r="IEB69" s="406"/>
      <c r="IEC69" s="407"/>
      <c r="IED69" s="408"/>
      <c r="IEE69" s="406"/>
      <c r="IEF69" s="406"/>
      <c r="IEG69" s="406"/>
      <c r="IEH69" s="406"/>
      <c r="IEI69" s="406"/>
      <c r="IEJ69" s="406"/>
      <c r="IEK69" s="406"/>
      <c r="IEL69" s="406"/>
      <c r="IEM69" s="406"/>
      <c r="IEN69" s="406"/>
      <c r="IEO69" s="406"/>
      <c r="IEP69" s="406"/>
      <c r="IEQ69" s="406"/>
      <c r="IER69" s="406"/>
      <c r="IES69" s="406"/>
      <c r="IET69" s="406"/>
      <c r="IEU69" s="406"/>
      <c r="IEV69" s="406"/>
      <c r="IEW69" s="407"/>
      <c r="IEX69" s="408"/>
      <c r="IEY69" s="406"/>
      <c r="IEZ69" s="406"/>
      <c r="IFA69" s="406"/>
      <c r="IFB69" s="406"/>
      <c r="IFC69" s="406"/>
      <c r="IFD69" s="406"/>
      <c r="IFE69" s="406"/>
      <c r="IFF69" s="406"/>
      <c r="IFG69" s="406"/>
      <c r="IFH69" s="406"/>
      <c r="IFI69" s="406"/>
      <c r="IFJ69" s="406"/>
      <c r="IFK69" s="406"/>
      <c r="IFL69" s="406"/>
      <c r="IFM69" s="406"/>
      <c r="IFN69" s="406"/>
      <c r="IFO69" s="406"/>
      <c r="IFP69" s="406"/>
      <c r="IFQ69" s="407"/>
      <c r="IFR69" s="408"/>
      <c r="IFS69" s="406"/>
      <c r="IFT69" s="406"/>
      <c r="IFU69" s="406"/>
      <c r="IFV69" s="406"/>
      <c r="IFW69" s="406"/>
      <c r="IFX69" s="406"/>
      <c r="IFY69" s="406"/>
      <c r="IFZ69" s="406"/>
      <c r="IGA69" s="406"/>
      <c r="IGB69" s="406"/>
      <c r="IGC69" s="406"/>
      <c r="IGD69" s="406"/>
      <c r="IGE69" s="406"/>
      <c r="IGF69" s="406"/>
      <c r="IGG69" s="406"/>
      <c r="IGH69" s="406"/>
      <c r="IGI69" s="406"/>
      <c r="IGJ69" s="406"/>
      <c r="IGK69" s="407"/>
      <c r="IGL69" s="408"/>
      <c r="IGM69" s="406"/>
      <c r="IGN69" s="406"/>
      <c r="IGO69" s="406"/>
      <c r="IGP69" s="406"/>
      <c r="IGQ69" s="406"/>
      <c r="IGR69" s="406"/>
      <c r="IGS69" s="406"/>
      <c r="IGT69" s="406"/>
      <c r="IGU69" s="406"/>
      <c r="IGV69" s="406"/>
      <c r="IGW69" s="406"/>
      <c r="IGX69" s="406"/>
      <c r="IGY69" s="406"/>
      <c r="IGZ69" s="406"/>
      <c r="IHA69" s="406"/>
      <c r="IHB69" s="406"/>
      <c r="IHC69" s="406"/>
      <c r="IHD69" s="406"/>
      <c r="IHE69" s="407"/>
      <c r="IHF69" s="408"/>
      <c r="IHG69" s="406"/>
      <c r="IHH69" s="406"/>
      <c r="IHI69" s="406"/>
      <c r="IHJ69" s="406"/>
      <c r="IHK69" s="406"/>
      <c r="IHL69" s="406"/>
      <c r="IHM69" s="406"/>
      <c r="IHN69" s="406"/>
      <c r="IHO69" s="406"/>
      <c r="IHP69" s="406"/>
      <c r="IHQ69" s="406"/>
      <c r="IHR69" s="406"/>
      <c r="IHS69" s="406"/>
      <c r="IHT69" s="406"/>
      <c r="IHU69" s="406"/>
      <c r="IHV69" s="406"/>
      <c r="IHW69" s="406"/>
      <c r="IHX69" s="406"/>
      <c r="IHY69" s="407"/>
      <c r="IHZ69" s="408"/>
      <c r="IIA69" s="406"/>
      <c r="IIB69" s="406"/>
      <c r="IIC69" s="406"/>
      <c r="IID69" s="406"/>
      <c r="IIE69" s="406"/>
      <c r="IIF69" s="406"/>
      <c r="IIG69" s="406"/>
      <c r="IIH69" s="406"/>
      <c r="III69" s="406"/>
      <c r="IIJ69" s="406"/>
      <c r="IIK69" s="406"/>
      <c r="IIL69" s="406"/>
      <c r="IIM69" s="406"/>
      <c r="IIN69" s="406"/>
      <c r="IIO69" s="406"/>
      <c r="IIP69" s="406"/>
      <c r="IIQ69" s="406"/>
      <c r="IIR69" s="406"/>
      <c r="IIS69" s="407"/>
      <c r="IIT69" s="408"/>
      <c r="IIU69" s="406"/>
      <c r="IIV69" s="406"/>
      <c r="IIW69" s="406"/>
      <c r="IIX69" s="406"/>
      <c r="IIY69" s="406"/>
      <c r="IIZ69" s="406"/>
      <c r="IJA69" s="406"/>
      <c r="IJB69" s="406"/>
      <c r="IJC69" s="406"/>
      <c r="IJD69" s="406"/>
      <c r="IJE69" s="406"/>
      <c r="IJF69" s="406"/>
      <c r="IJG69" s="406"/>
      <c r="IJH69" s="406"/>
      <c r="IJI69" s="406"/>
      <c r="IJJ69" s="406"/>
      <c r="IJK69" s="406"/>
      <c r="IJL69" s="406"/>
      <c r="IJM69" s="407"/>
      <c r="IJN69" s="408"/>
      <c r="IJO69" s="406"/>
      <c r="IJP69" s="406"/>
      <c r="IJQ69" s="406"/>
      <c r="IJR69" s="406"/>
      <c r="IJS69" s="406"/>
      <c r="IJT69" s="406"/>
      <c r="IJU69" s="406"/>
      <c r="IJV69" s="406"/>
      <c r="IJW69" s="406"/>
      <c r="IJX69" s="406"/>
      <c r="IJY69" s="406"/>
      <c r="IJZ69" s="406"/>
      <c r="IKA69" s="406"/>
      <c r="IKB69" s="406"/>
      <c r="IKC69" s="406"/>
      <c r="IKD69" s="406"/>
      <c r="IKE69" s="406"/>
      <c r="IKF69" s="406"/>
      <c r="IKG69" s="407"/>
      <c r="IKH69" s="408"/>
      <c r="IKI69" s="406"/>
      <c r="IKJ69" s="406"/>
      <c r="IKK69" s="406"/>
      <c r="IKL69" s="406"/>
      <c r="IKM69" s="406"/>
      <c r="IKN69" s="406"/>
      <c r="IKO69" s="406"/>
      <c r="IKP69" s="406"/>
      <c r="IKQ69" s="406"/>
      <c r="IKR69" s="406"/>
      <c r="IKS69" s="406"/>
      <c r="IKT69" s="406"/>
      <c r="IKU69" s="406"/>
      <c r="IKV69" s="406"/>
      <c r="IKW69" s="406"/>
      <c r="IKX69" s="406"/>
      <c r="IKY69" s="406"/>
      <c r="IKZ69" s="406"/>
      <c r="ILA69" s="407"/>
      <c r="ILB69" s="408"/>
      <c r="ILC69" s="406"/>
      <c r="ILD69" s="406"/>
      <c r="ILE69" s="406"/>
      <c r="ILF69" s="406"/>
      <c r="ILG69" s="406"/>
      <c r="ILH69" s="406"/>
      <c r="ILI69" s="406"/>
      <c r="ILJ69" s="406"/>
      <c r="ILK69" s="406"/>
      <c r="ILL69" s="406"/>
      <c r="ILM69" s="406"/>
      <c r="ILN69" s="406"/>
      <c r="ILO69" s="406"/>
      <c r="ILP69" s="406"/>
      <c r="ILQ69" s="406"/>
      <c r="ILR69" s="406"/>
      <c r="ILS69" s="406"/>
      <c r="ILT69" s="406"/>
      <c r="ILU69" s="407"/>
      <c r="ILV69" s="408"/>
      <c r="ILW69" s="406"/>
      <c r="ILX69" s="406"/>
      <c r="ILY69" s="406"/>
      <c r="ILZ69" s="406"/>
      <c r="IMA69" s="406"/>
      <c r="IMB69" s="406"/>
      <c r="IMC69" s="406"/>
      <c r="IMD69" s="406"/>
      <c r="IME69" s="406"/>
      <c r="IMF69" s="406"/>
      <c r="IMG69" s="406"/>
      <c r="IMH69" s="406"/>
      <c r="IMI69" s="406"/>
      <c r="IMJ69" s="406"/>
      <c r="IMK69" s="406"/>
      <c r="IML69" s="406"/>
      <c r="IMM69" s="406"/>
      <c r="IMN69" s="406"/>
      <c r="IMO69" s="407"/>
      <c r="IMP69" s="408"/>
      <c r="IMQ69" s="406"/>
      <c r="IMR69" s="406"/>
      <c r="IMS69" s="406"/>
      <c r="IMT69" s="406"/>
      <c r="IMU69" s="406"/>
      <c r="IMV69" s="406"/>
      <c r="IMW69" s="406"/>
      <c r="IMX69" s="406"/>
      <c r="IMY69" s="406"/>
      <c r="IMZ69" s="406"/>
      <c r="INA69" s="406"/>
      <c r="INB69" s="406"/>
      <c r="INC69" s="406"/>
      <c r="IND69" s="406"/>
      <c r="INE69" s="406"/>
      <c r="INF69" s="406"/>
      <c r="ING69" s="406"/>
      <c r="INH69" s="406"/>
      <c r="INI69" s="407"/>
      <c r="INJ69" s="408"/>
      <c r="INK69" s="406"/>
      <c r="INL69" s="406"/>
      <c r="INM69" s="406"/>
      <c r="INN69" s="406"/>
      <c r="INO69" s="406"/>
      <c r="INP69" s="406"/>
      <c r="INQ69" s="406"/>
      <c r="INR69" s="406"/>
      <c r="INS69" s="406"/>
      <c r="INT69" s="406"/>
      <c r="INU69" s="406"/>
      <c r="INV69" s="406"/>
      <c r="INW69" s="406"/>
      <c r="INX69" s="406"/>
      <c r="INY69" s="406"/>
      <c r="INZ69" s="406"/>
      <c r="IOA69" s="406"/>
      <c r="IOB69" s="406"/>
      <c r="IOC69" s="407"/>
      <c r="IOD69" s="408"/>
      <c r="IOE69" s="406"/>
      <c r="IOF69" s="406"/>
      <c r="IOG69" s="406"/>
      <c r="IOH69" s="406"/>
      <c r="IOI69" s="406"/>
      <c r="IOJ69" s="406"/>
      <c r="IOK69" s="406"/>
      <c r="IOL69" s="406"/>
      <c r="IOM69" s="406"/>
      <c r="ION69" s="406"/>
      <c r="IOO69" s="406"/>
      <c r="IOP69" s="406"/>
      <c r="IOQ69" s="406"/>
      <c r="IOR69" s="406"/>
      <c r="IOS69" s="406"/>
      <c r="IOT69" s="406"/>
      <c r="IOU69" s="406"/>
      <c r="IOV69" s="406"/>
      <c r="IOW69" s="407"/>
      <c r="IOX69" s="408"/>
      <c r="IOY69" s="406"/>
      <c r="IOZ69" s="406"/>
      <c r="IPA69" s="406"/>
      <c r="IPB69" s="406"/>
      <c r="IPC69" s="406"/>
      <c r="IPD69" s="406"/>
      <c r="IPE69" s="406"/>
      <c r="IPF69" s="406"/>
      <c r="IPG69" s="406"/>
      <c r="IPH69" s="406"/>
      <c r="IPI69" s="406"/>
      <c r="IPJ69" s="406"/>
      <c r="IPK69" s="406"/>
      <c r="IPL69" s="406"/>
      <c r="IPM69" s="406"/>
      <c r="IPN69" s="406"/>
      <c r="IPO69" s="406"/>
      <c r="IPP69" s="406"/>
      <c r="IPQ69" s="407"/>
      <c r="IPR69" s="408"/>
      <c r="IPS69" s="406"/>
      <c r="IPT69" s="406"/>
      <c r="IPU69" s="406"/>
      <c r="IPV69" s="406"/>
      <c r="IPW69" s="406"/>
      <c r="IPX69" s="406"/>
      <c r="IPY69" s="406"/>
      <c r="IPZ69" s="406"/>
      <c r="IQA69" s="406"/>
      <c r="IQB69" s="406"/>
      <c r="IQC69" s="406"/>
      <c r="IQD69" s="406"/>
      <c r="IQE69" s="406"/>
      <c r="IQF69" s="406"/>
      <c r="IQG69" s="406"/>
      <c r="IQH69" s="406"/>
      <c r="IQI69" s="406"/>
      <c r="IQJ69" s="406"/>
      <c r="IQK69" s="407"/>
      <c r="IQL69" s="408"/>
      <c r="IQM69" s="406"/>
      <c r="IQN69" s="406"/>
      <c r="IQO69" s="406"/>
      <c r="IQP69" s="406"/>
      <c r="IQQ69" s="406"/>
      <c r="IQR69" s="406"/>
      <c r="IQS69" s="406"/>
      <c r="IQT69" s="406"/>
      <c r="IQU69" s="406"/>
      <c r="IQV69" s="406"/>
      <c r="IQW69" s="406"/>
      <c r="IQX69" s="406"/>
      <c r="IQY69" s="406"/>
      <c r="IQZ69" s="406"/>
      <c r="IRA69" s="406"/>
      <c r="IRB69" s="406"/>
      <c r="IRC69" s="406"/>
      <c r="IRD69" s="406"/>
      <c r="IRE69" s="407"/>
      <c r="IRF69" s="408"/>
      <c r="IRG69" s="406"/>
      <c r="IRH69" s="406"/>
      <c r="IRI69" s="406"/>
      <c r="IRJ69" s="406"/>
      <c r="IRK69" s="406"/>
      <c r="IRL69" s="406"/>
      <c r="IRM69" s="406"/>
      <c r="IRN69" s="406"/>
      <c r="IRO69" s="406"/>
      <c r="IRP69" s="406"/>
      <c r="IRQ69" s="406"/>
      <c r="IRR69" s="406"/>
      <c r="IRS69" s="406"/>
      <c r="IRT69" s="406"/>
      <c r="IRU69" s="406"/>
      <c r="IRV69" s="406"/>
      <c r="IRW69" s="406"/>
      <c r="IRX69" s="406"/>
      <c r="IRY69" s="407"/>
      <c r="IRZ69" s="408"/>
      <c r="ISA69" s="406"/>
      <c r="ISB69" s="406"/>
      <c r="ISC69" s="406"/>
      <c r="ISD69" s="406"/>
      <c r="ISE69" s="406"/>
      <c r="ISF69" s="406"/>
      <c r="ISG69" s="406"/>
      <c r="ISH69" s="406"/>
      <c r="ISI69" s="406"/>
      <c r="ISJ69" s="406"/>
      <c r="ISK69" s="406"/>
      <c r="ISL69" s="406"/>
      <c r="ISM69" s="406"/>
      <c r="ISN69" s="406"/>
      <c r="ISO69" s="406"/>
      <c r="ISP69" s="406"/>
      <c r="ISQ69" s="406"/>
      <c r="ISR69" s="406"/>
      <c r="ISS69" s="407"/>
      <c r="IST69" s="408"/>
      <c r="ISU69" s="406"/>
      <c r="ISV69" s="406"/>
      <c r="ISW69" s="406"/>
      <c r="ISX69" s="406"/>
      <c r="ISY69" s="406"/>
      <c r="ISZ69" s="406"/>
      <c r="ITA69" s="406"/>
      <c r="ITB69" s="406"/>
      <c r="ITC69" s="406"/>
      <c r="ITD69" s="406"/>
      <c r="ITE69" s="406"/>
      <c r="ITF69" s="406"/>
      <c r="ITG69" s="406"/>
      <c r="ITH69" s="406"/>
      <c r="ITI69" s="406"/>
      <c r="ITJ69" s="406"/>
      <c r="ITK69" s="406"/>
      <c r="ITL69" s="406"/>
      <c r="ITM69" s="407"/>
      <c r="ITN69" s="408"/>
      <c r="ITO69" s="406"/>
      <c r="ITP69" s="406"/>
      <c r="ITQ69" s="406"/>
      <c r="ITR69" s="406"/>
      <c r="ITS69" s="406"/>
      <c r="ITT69" s="406"/>
      <c r="ITU69" s="406"/>
      <c r="ITV69" s="406"/>
      <c r="ITW69" s="406"/>
      <c r="ITX69" s="406"/>
      <c r="ITY69" s="406"/>
      <c r="ITZ69" s="406"/>
      <c r="IUA69" s="406"/>
      <c r="IUB69" s="406"/>
      <c r="IUC69" s="406"/>
      <c r="IUD69" s="406"/>
      <c r="IUE69" s="406"/>
      <c r="IUF69" s="406"/>
      <c r="IUG69" s="407"/>
      <c r="IUH69" s="408"/>
      <c r="IUI69" s="406"/>
      <c r="IUJ69" s="406"/>
      <c r="IUK69" s="406"/>
      <c r="IUL69" s="406"/>
      <c r="IUM69" s="406"/>
      <c r="IUN69" s="406"/>
      <c r="IUO69" s="406"/>
      <c r="IUP69" s="406"/>
      <c r="IUQ69" s="406"/>
      <c r="IUR69" s="406"/>
      <c r="IUS69" s="406"/>
      <c r="IUT69" s="406"/>
      <c r="IUU69" s="406"/>
      <c r="IUV69" s="406"/>
      <c r="IUW69" s="406"/>
      <c r="IUX69" s="406"/>
      <c r="IUY69" s="406"/>
      <c r="IUZ69" s="406"/>
      <c r="IVA69" s="407"/>
      <c r="IVB69" s="408"/>
      <c r="IVC69" s="406"/>
      <c r="IVD69" s="406"/>
      <c r="IVE69" s="406"/>
      <c r="IVF69" s="406"/>
      <c r="IVG69" s="406"/>
      <c r="IVH69" s="406"/>
      <c r="IVI69" s="406"/>
      <c r="IVJ69" s="406"/>
      <c r="IVK69" s="406"/>
      <c r="IVL69" s="406"/>
      <c r="IVM69" s="406"/>
      <c r="IVN69" s="406"/>
      <c r="IVO69" s="406"/>
      <c r="IVP69" s="406"/>
      <c r="IVQ69" s="406"/>
      <c r="IVR69" s="406"/>
      <c r="IVS69" s="406"/>
      <c r="IVT69" s="406"/>
      <c r="IVU69" s="407"/>
      <c r="IVV69" s="408"/>
      <c r="IVW69" s="406"/>
      <c r="IVX69" s="406"/>
      <c r="IVY69" s="406"/>
      <c r="IVZ69" s="406"/>
      <c r="IWA69" s="406"/>
      <c r="IWB69" s="406"/>
      <c r="IWC69" s="406"/>
      <c r="IWD69" s="406"/>
      <c r="IWE69" s="406"/>
      <c r="IWF69" s="406"/>
      <c r="IWG69" s="406"/>
      <c r="IWH69" s="406"/>
      <c r="IWI69" s="406"/>
      <c r="IWJ69" s="406"/>
      <c r="IWK69" s="406"/>
      <c r="IWL69" s="406"/>
      <c r="IWM69" s="406"/>
      <c r="IWN69" s="406"/>
      <c r="IWO69" s="407"/>
      <c r="IWP69" s="408"/>
      <c r="IWQ69" s="406"/>
      <c r="IWR69" s="406"/>
      <c r="IWS69" s="406"/>
      <c r="IWT69" s="406"/>
      <c r="IWU69" s="406"/>
      <c r="IWV69" s="406"/>
      <c r="IWW69" s="406"/>
      <c r="IWX69" s="406"/>
      <c r="IWY69" s="406"/>
      <c r="IWZ69" s="406"/>
      <c r="IXA69" s="406"/>
      <c r="IXB69" s="406"/>
      <c r="IXC69" s="406"/>
      <c r="IXD69" s="406"/>
      <c r="IXE69" s="406"/>
      <c r="IXF69" s="406"/>
      <c r="IXG69" s="406"/>
      <c r="IXH69" s="406"/>
      <c r="IXI69" s="407"/>
      <c r="IXJ69" s="408"/>
      <c r="IXK69" s="406"/>
      <c r="IXL69" s="406"/>
      <c r="IXM69" s="406"/>
      <c r="IXN69" s="406"/>
      <c r="IXO69" s="406"/>
      <c r="IXP69" s="406"/>
      <c r="IXQ69" s="406"/>
      <c r="IXR69" s="406"/>
      <c r="IXS69" s="406"/>
      <c r="IXT69" s="406"/>
      <c r="IXU69" s="406"/>
      <c r="IXV69" s="406"/>
      <c r="IXW69" s="406"/>
      <c r="IXX69" s="406"/>
      <c r="IXY69" s="406"/>
      <c r="IXZ69" s="406"/>
      <c r="IYA69" s="406"/>
      <c r="IYB69" s="406"/>
      <c r="IYC69" s="407"/>
      <c r="IYD69" s="408"/>
      <c r="IYE69" s="406"/>
      <c r="IYF69" s="406"/>
      <c r="IYG69" s="406"/>
      <c r="IYH69" s="406"/>
      <c r="IYI69" s="406"/>
      <c r="IYJ69" s="406"/>
      <c r="IYK69" s="406"/>
      <c r="IYL69" s="406"/>
      <c r="IYM69" s="406"/>
      <c r="IYN69" s="406"/>
      <c r="IYO69" s="406"/>
      <c r="IYP69" s="406"/>
      <c r="IYQ69" s="406"/>
      <c r="IYR69" s="406"/>
      <c r="IYS69" s="406"/>
      <c r="IYT69" s="406"/>
      <c r="IYU69" s="406"/>
      <c r="IYV69" s="406"/>
      <c r="IYW69" s="407"/>
      <c r="IYX69" s="408"/>
      <c r="IYY69" s="406"/>
      <c r="IYZ69" s="406"/>
      <c r="IZA69" s="406"/>
      <c r="IZB69" s="406"/>
      <c r="IZC69" s="406"/>
      <c r="IZD69" s="406"/>
      <c r="IZE69" s="406"/>
      <c r="IZF69" s="406"/>
      <c r="IZG69" s="406"/>
      <c r="IZH69" s="406"/>
      <c r="IZI69" s="406"/>
      <c r="IZJ69" s="406"/>
      <c r="IZK69" s="406"/>
      <c r="IZL69" s="406"/>
      <c r="IZM69" s="406"/>
      <c r="IZN69" s="406"/>
      <c r="IZO69" s="406"/>
      <c r="IZP69" s="406"/>
      <c r="IZQ69" s="407"/>
      <c r="IZR69" s="408"/>
      <c r="IZS69" s="406"/>
      <c r="IZT69" s="406"/>
      <c r="IZU69" s="406"/>
      <c r="IZV69" s="406"/>
      <c r="IZW69" s="406"/>
      <c r="IZX69" s="406"/>
      <c r="IZY69" s="406"/>
      <c r="IZZ69" s="406"/>
      <c r="JAA69" s="406"/>
      <c r="JAB69" s="406"/>
      <c r="JAC69" s="406"/>
      <c r="JAD69" s="406"/>
      <c r="JAE69" s="406"/>
      <c r="JAF69" s="406"/>
      <c r="JAG69" s="406"/>
      <c r="JAH69" s="406"/>
      <c r="JAI69" s="406"/>
      <c r="JAJ69" s="406"/>
      <c r="JAK69" s="407"/>
      <c r="JAL69" s="408"/>
      <c r="JAM69" s="406"/>
      <c r="JAN69" s="406"/>
      <c r="JAO69" s="406"/>
      <c r="JAP69" s="406"/>
      <c r="JAQ69" s="406"/>
      <c r="JAR69" s="406"/>
      <c r="JAS69" s="406"/>
      <c r="JAT69" s="406"/>
      <c r="JAU69" s="406"/>
      <c r="JAV69" s="406"/>
      <c r="JAW69" s="406"/>
      <c r="JAX69" s="406"/>
      <c r="JAY69" s="406"/>
      <c r="JAZ69" s="406"/>
      <c r="JBA69" s="406"/>
      <c r="JBB69" s="406"/>
      <c r="JBC69" s="406"/>
      <c r="JBD69" s="406"/>
      <c r="JBE69" s="407"/>
      <c r="JBF69" s="408"/>
      <c r="JBG69" s="406"/>
      <c r="JBH69" s="406"/>
      <c r="JBI69" s="406"/>
      <c r="JBJ69" s="406"/>
      <c r="JBK69" s="406"/>
      <c r="JBL69" s="406"/>
      <c r="JBM69" s="406"/>
      <c r="JBN69" s="406"/>
      <c r="JBO69" s="406"/>
      <c r="JBP69" s="406"/>
      <c r="JBQ69" s="406"/>
      <c r="JBR69" s="406"/>
      <c r="JBS69" s="406"/>
      <c r="JBT69" s="406"/>
      <c r="JBU69" s="406"/>
      <c r="JBV69" s="406"/>
      <c r="JBW69" s="406"/>
      <c r="JBX69" s="406"/>
      <c r="JBY69" s="407"/>
      <c r="JBZ69" s="408"/>
      <c r="JCA69" s="406"/>
      <c r="JCB69" s="406"/>
      <c r="JCC69" s="406"/>
      <c r="JCD69" s="406"/>
      <c r="JCE69" s="406"/>
      <c r="JCF69" s="406"/>
      <c r="JCG69" s="406"/>
      <c r="JCH69" s="406"/>
      <c r="JCI69" s="406"/>
      <c r="JCJ69" s="406"/>
      <c r="JCK69" s="406"/>
      <c r="JCL69" s="406"/>
      <c r="JCM69" s="406"/>
      <c r="JCN69" s="406"/>
      <c r="JCO69" s="406"/>
      <c r="JCP69" s="406"/>
      <c r="JCQ69" s="406"/>
      <c r="JCR69" s="406"/>
      <c r="JCS69" s="407"/>
      <c r="JCT69" s="408"/>
      <c r="JCU69" s="406"/>
      <c r="JCV69" s="406"/>
      <c r="JCW69" s="406"/>
      <c r="JCX69" s="406"/>
      <c r="JCY69" s="406"/>
      <c r="JCZ69" s="406"/>
      <c r="JDA69" s="406"/>
      <c r="JDB69" s="406"/>
      <c r="JDC69" s="406"/>
      <c r="JDD69" s="406"/>
      <c r="JDE69" s="406"/>
      <c r="JDF69" s="406"/>
      <c r="JDG69" s="406"/>
      <c r="JDH69" s="406"/>
      <c r="JDI69" s="406"/>
      <c r="JDJ69" s="406"/>
      <c r="JDK69" s="406"/>
      <c r="JDL69" s="406"/>
      <c r="JDM69" s="407"/>
      <c r="JDN69" s="408"/>
      <c r="JDO69" s="406"/>
      <c r="JDP69" s="406"/>
      <c r="JDQ69" s="406"/>
      <c r="JDR69" s="406"/>
      <c r="JDS69" s="406"/>
      <c r="JDT69" s="406"/>
      <c r="JDU69" s="406"/>
      <c r="JDV69" s="406"/>
      <c r="JDW69" s="406"/>
      <c r="JDX69" s="406"/>
      <c r="JDY69" s="406"/>
      <c r="JDZ69" s="406"/>
      <c r="JEA69" s="406"/>
      <c r="JEB69" s="406"/>
      <c r="JEC69" s="406"/>
      <c r="JED69" s="406"/>
      <c r="JEE69" s="406"/>
      <c r="JEF69" s="406"/>
      <c r="JEG69" s="407"/>
      <c r="JEH69" s="408"/>
      <c r="JEI69" s="406"/>
      <c r="JEJ69" s="406"/>
      <c r="JEK69" s="406"/>
      <c r="JEL69" s="406"/>
      <c r="JEM69" s="406"/>
      <c r="JEN69" s="406"/>
      <c r="JEO69" s="406"/>
      <c r="JEP69" s="406"/>
      <c r="JEQ69" s="406"/>
      <c r="JER69" s="406"/>
      <c r="JES69" s="406"/>
      <c r="JET69" s="406"/>
      <c r="JEU69" s="406"/>
      <c r="JEV69" s="406"/>
      <c r="JEW69" s="406"/>
      <c r="JEX69" s="406"/>
      <c r="JEY69" s="406"/>
      <c r="JEZ69" s="406"/>
      <c r="JFA69" s="407"/>
      <c r="JFB69" s="408"/>
      <c r="JFC69" s="406"/>
      <c r="JFD69" s="406"/>
      <c r="JFE69" s="406"/>
      <c r="JFF69" s="406"/>
      <c r="JFG69" s="406"/>
      <c r="JFH69" s="406"/>
      <c r="JFI69" s="406"/>
      <c r="JFJ69" s="406"/>
      <c r="JFK69" s="406"/>
      <c r="JFL69" s="406"/>
      <c r="JFM69" s="406"/>
      <c r="JFN69" s="406"/>
      <c r="JFO69" s="406"/>
      <c r="JFP69" s="406"/>
      <c r="JFQ69" s="406"/>
      <c r="JFR69" s="406"/>
      <c r="JFS69" s="406"/>
      <c r="JFT69" s="406"/>
      <c r="JFU69" s="407"/>
      <c r="JFV69" s="408"/>
      <c r="JFW69" s="406"/>
      <c r="JFX69" s="406"/>
      <c r="JFY69" s="406"/>
      <c r="JFZ69" s="406"/>
      <c r="JGA69" s="406"/>
      <c r="JGB69" s="406"/>
      <c r="JGC69" s="406"/>
      <c r="JGD69" s="406"/>
      <c r="JGE69" s="406"/>
      <c r="JGF69" s="406"/>
      <c r="JGG69" s="406"/>
      <c r="JGH69" s="406"/>
      <c r="JGI69" s="406"/>
      <c r="JGJ69" s="406"/>
      <c r="JGK69" s="406"/>
      <c r="JGL69" s="406"/>
      <c r="JGM69" s="406"/>
      <c r="JGN69" s="406"/>
      <c r="JGO69" s="407"/>
      <c r="JGP69" s="408"/>
      <c r="JGQ69" s="406"/>
      <c r="JGR69" s="406"/>
      <c r="JGS69" s="406"/>
      <c r="JGT69" s="406"/>
      <c r="JGU69" s="406"/>
      <c r="JGV69" s="406"/>
      <c r="JGW69" s="406"/>
      <c r="JGX69" s="406"/>
      <c r="JGY69" s="406"/>
      <c r="JGZ69" s="406"/>
      <c r="JHA69" s="406"/>
      <c r="JHB69" s="406"/>
      <c r="JHC69" s="406"/>
      <c r="JHD69" s="406"/>
      <c r="JHE69" s="406"/>
      <c r="JHF69" s="406"/>
      <c r="JHG69" s="406"/>
      <c r="JHH69" s="406"/>
      <c r="JHI69" s="407"/>
      <c r="JHJ69" s="408"/>
      <c r="JHK69" s="406"/>
      <c r="JHL69" s="406"/>
      <c r="JHM69" s="406"/>
      <c r="JHN69" s="406"/>
      <c r="JHO69" s="406"/>
      <c r="JHP69" s="406"/>
      <c r="JHQ69" s="406"/>
      <c r="JHR69" s="406"/>
      <c r="JHS69" s="406"/>
      <c r="JHT69" s="406"/>
      <c r="JHU69" s="406"/>
      <c r="JHV69" s="406"/>
      <c r="JHW69" s="406"/>
      <c r="JHX69" s="406"/>
      <c r="JHY69" s="406"/>
      <c r="JHZ69" s="406"/>
      <c r="JIA69" s="406"/>
      <c r="JIB69" s="406"/>
      <c r="JIC69" s="407"/>
      <c r="JID69" s="408"/>
      <c r="JIE69" s="406"/>
      <c r="JIF69" s="406"/>
      <c r="JIG69" s="406"/>
      <c r="JIH69" s="406"/>
      <c r="JII69" s="406"/>
      <c r="JIJ69" s="406"/>
      <c r="JIK69" s="406"/>
      <c r="JIL69" s="406"/>
      <c r="JIM69" s="406"/>
      <c r="JIN69" s="406"/>
      <c r="JIO69" s="406"/>
      <c r="JIP69" s="406"/>
      <c r="JIQ69" s="406"/>
      <c r="JIR69" s="406"/>
      <c r="JIS69" s="406"/>
      <c r="JIT69" s="406"/>
      <c r="JIU69" s="406"/>
      <c r="JIV69" s="406"/>
      <c r="JIW69" s="407"/>
      <c r="JIX69" s="408"/>
      <c r="JIY69" s="406"/>
      <c r="JIZ69" s="406"/>
      <c r="JJA69" s="406"/>
      <c r="JJB69" s="406"/>
      <c r="JJC69" s="406"/>
      <c r="JJD69" s="406"/>
      <c r="JJE69" s="406"/>
      <c r="JJF69" s="406"/>
      <c r="JJG69" s="406"/>
      <c r="JJH69" s="406"/>
      <c r="JJI69" s="406"/>
      <c r="JJJ69" s="406"/>
      <c r="JJK69" s="406"/>
      <c r="JJL69" s="406"/>
      <c r="JJM69" s="406"/>
      <c r="JJN69" s="406"/>
      <c r="JJO69" s="406"/>
      <c r="JJP69" s="406"/>
      <c r="JJQ69" s="407"/>
      <c r="JJR69" s="408"/>
      <c r="JJS69" s="406"/>
      <c r="JJT69" s="406"/>
      <c r="JJU69" s="406"/>
      <c r="JJV69" s="406"/>
      <c r="JJW69" s="406"/>
      <c r="JJX69" s="406"/>
      <c r="JJY69" s="406"/>
      <c r="JJZ69" s="406"/>
      <c r="JKA69" s="406"/>
      <c r="JKB69" s="406"/>
      <c r="JKC69" s="406"/>
      <c r="JKD69" s="406"/>
      <c r="JKE69" s="406"/>
      <c r="JKF69" s="406"/>
      <c r="JKG69" s="406"/>
      <c r="JKH69" s="406"/>
      <c r="JKI69" s="406"/>
      <c r="JKJ69" s="406"/>
      <c r="JKK69" s="407"/>
      <c r="JKL69" s="408"/>
      <c r="JKM69" s="406"/>
      <c r="JKN69" s="406"/>
      <c r="JKO69" s="406"/>
      <c r="JKP69" s="406"/>
      <c r="JKQ69" s="406"/>
      <c r="JKR69" s="406"/>
      <c r="JKS69" s="406"/>
      <c r="JKT69" s="406"/>
      <c r="JKU69" s="406"/>
      <c r="JKV69" s="406"/>
      <c r="JKW69" s="406"/>
      <c r="JKX69" s="406"/>
      <c r="JKY69" s="406"/>
      <c r="JKZ69" s="406"/>
      <c r="JLA69" s="406"/>
      <c r="JLB69" s="406"/>
      <c r="JLC69" s="406"/>
      <c r="JLD69" s="406"/>
      <c r="JLE69" s="407"/>
      <c r="JLF69" s="408"/>
      <c r="JLG69" s="406"/>
      <c r="JLH69" s="406"/>
      <c r="JLI69" s="406"/>
      <c r="JLJ69" s="406"/>
      <c r="JLK69" s="406"/>
      <c r="JLL69" s="406"/>
      <c r="JLM69" s="406"/>
      <c r="JLN69" s="406"/>
      <c r="JLO69" s="406"/>
      <c r="JLP69" s="406"/>
      <c r="JLQ69" s="406"/>
      <c r="JLR69" s="406"/>
      <c r="JLS69" s="406"/>
      <c r="JLT69" s="406"/>
      <c r="JLU69" s="406"/>
      <c r="JLV69" s="406"/>
      <c r="JLW69" s="406"/>
      <c r="JLX69" s="406"/>
      <c r="JLY69" s="407"/>
      <c r="JLZ69" s="408"/>
      <c r="JMA69" s="406"/>
      <c r="JMB69" s="406"/>
      <c r="JMC69" s="406"/>
      <c r="JMD69" s="406"/>
      <c r="JME69" s="406"/>
      <c r="JMF69" s="406"/>
      <c r="JMG69" s="406"/>
      <c r="JMH69" s="406"/>
      <c r="JMI69" s="406"/>
      <c r="JMJ69" s="406"/>
      <c r="JMK69" s="406"/>
      <c r="JML69" s="406"/>
      <c r="JMM69" s="406"/>
      <c r="JMN69" s="406"/>
      <c r="JMO69" s="406"/>
      <c r="JMP69" s="406"/>
      <c r="JMQ69" s="406"/>
      <c r="JMR69" s="406"/>
      <c r="JMS69" s="407"/>
      <c r="JMT69" s="408"/>
      <c r="JMU69" s="406"/>
      <c r="JMV69" s="406"/>
      <c r="JMW69" s="406"/>
      <c r="JMX69" s="406"/>
      <c r="JMY69" s="406"/>
      <c r="JMZ69" s="406"/>
      <c r="JNA69" s="406"/>
      <c r="JNB69" s="406"/>
      <c r="JNC69" s="406"/>
      <c r="JND69" s="406"/>
      <c r="JNE69" s="406"/>
      <c r="JNF69" s="406"/>
      <c r="JNG69" s="406"/>
      <c r="JNH69" s="406"/>
      <c r="JNI69" s="406"/>
      <c r="JNJ69" s="406"/>
      <c r="JNK69" s="406"/>
      <c r="JNL69" s="406"/>
      <c r="JNM69" s="407"/>
      <c r="JNN69" s="408"/>
      <c r="JNO69" s="406"/>
      <c r="JNP69" s="406"/>
      <c r="JNQ69" s="406"/>
      <c r="JNR69" s="406"/>
      <c r="JNS69" s="406"/>
      <c r="JNT69" s="406"/>
      <c r="JNU69" s="406"/>
      <c r="JNV69" s="406"/>
      <c r="JNW69" s="406"/>
      <c r="JNX69" s="406"/>
      <c r="JNY69" s="406"/>
      <c r="JNZ69" s="406"/>
      <c r="JOA69" s="406"/>
      <c r="JOB69" s="406"/>
      <c r="JOC69" s="406"/>
      <c r="JOD69" s="406"/>
      <c r="JOE69" s="406"/>
      <c r="JOF69" s="406"/>
      <c r="JOG69" s="407"/>
      <c r="JOH69" s="408"/>
      <c r="JOI69" s="406"/>
      <c r="JOJ69" s="406"/>
      <c r="JOK69" s="406"/>
      <c r="JOL69" s="406"/>
      <c r="JOM69" s="406"/>
      <c r="JON69" s="406"/>
      <c r="JOO69" s="406"/>
      <c r="JOP69" s="406"/>
      <c r="JOQ69" s="406"/>
      <c r="JOR69" s="406"/>
      <c r="JOS69" s="406"/>
      <c r="JOT69" s="406"/>
      <c r="JOU69" s="406"/>
      <c r="JOV69" s="406"/>
      <c r="JOW69" s="406"/>
      <c r="JOX69" s="406"/>
      <c r="JOY69" s="406"/>
      <c r="JOZ69" s="406"/>
      <c r="JPA69" s="407"/>
      <c r="JPB69" s="408"/>
      <c r="JPC69" s="406"/>
      <c r="JPD69" s="406"/>
      <c r="JPE69" s="406"/>
      <c r="JPF69" s="406"/>
      <c r="JPG69" s="406"/>
      <c r="JPH69" s="406"/>
      <c r="JPI69" s="406"/>
      <c r="JPJ69" s="406"/>
      <c r="JPK69" s="406"/>
      <c r="JPL69" s="406"/>
      <c r="JPM69" s="406"/>
      <c r="JPN69" s="406"/>
      <c r="JPO69" s="406"/>
      <c r="JPP69" s="406"/>
      <c r="JPQ69" s="406"/>
      <c r="JPR69" s="406"/>
      <c r="JPS69" s="406"/>
      <c r="JPT69" s="406"/>
      <c r="JPU69" s="407"/>
      <c r="JPV69" s="408"/>
      <c r="JPW69" s="406"/>
      <c r="JPX69" s="406"/>
      <c r="JPY69" s="406"/>
      <c r="JPZ69" s="406"/>
      <c r="JQA69" s="406"/>
      <c r="JQB69" s="406"/>
      <c r="JQC69" s="406"/>
      <c r="JQD69" s="406"/>
      <c r="JQE69" s="406"/>
      <c r="JQF69" s="406"/>
      <c r="JQG69" s="406"/>
      <c r="JQH69" s="406"/>
      <c r="JQI69" s="406"/>
      <c r="JQJ69" s="406"/>
      <c r="JQK69" s="406"/>
      <c r="JQL69" s="406"/>
      <c r="JQM69" s="406"/>
      <c r="JQN69" s="406"/>
      <c r="JQO69" s="407"/>
      <c r="JQP69" s="408"/>
      <c r="JQQ69" s="406"/>
      <c r="JQR69" s="406"/>
      <c r="JQS69" s="406"/>
      <c r="JQT69" s="406"/>
      <c r="JQU69" s="406"/>
      <c r="JQV69" s="406"/>
      <c r="JQW69" s="406"/>
      <c r="JQX69" s="406"/>
      <c r="JQY69" s="406"/>
      <c r="JQZ69" s="406"/>
      <c r="JRA69" s="406"/>
      <c r="JRB69" s="406"/>
      <c r="JRC69" s="406"/>
      <c r="JRD69" s="406"/>
      <c r="JRE69" s="406"/>
      <c r="JRF69" s="406"/>
      <c r="JRG69" s="406"/>
      <c r="JRH69" s="406"/>
      <c r="JRI69" s="407"/>
      <c r="JRJ69" s="408"/>
      <c r="JRK69" s="406"/>
      <c r="JRL69" s="406"/>
      <c r="JRM69" s="406"/>
      <c r="JRN69" s="406"/>
      <c r="JRO69" s="406"/>
      <c r="JRP69" s="406"/>
      <c r="JRQ69" s="406"/>
      <c r="JRR69" s="406"/>
      <c r="JRS69" s="406"/>
      <c r="JRT69" s="406"/>
      <c r="JRU69" s="406"/>
      <c r="JRV69" s="406"/>
      <c r="JRW69" s="406"/>
      <c r="JRX69" s="406"/>
      <c r="JRY69" s="406"/>
      <c r="JRZ69" s="406"/>
      <c r="JSA69" s="406"/>
      <c r="JSB69" s="406"/>
      <c r="JSC69" s="407"/>
      <c r="JSD69" s="408"/>
      <c r="JSE69" s="406"/>
      <c r="JSF69" s="406"/>
      <c r="JSG69" s="406"/>
      <c r="JSH69" s="406"/>
      <c r="JSI69" s="406"/>
      <c r="JSJ69" s="406"/>
      <c r="JSK69" s="406"/>
      <c r="JSL69" s="406"/>
      <c r="JSM69" s="406"/>
      <c r="JSN69" s="406"/>
      <c r="JSO69" s="406"/>
      <c r="JSP69" s="406"/>
      <c r="JSQ69" s="406"/>
      <c r="JSR69" s="406"/>
      <c r="JSS69" s="406"/>
      <c r="JST69" s="406"/>
      <c r="JSU69" s="406"/>
      <c r="JSV69" s="406"/>
      <c r="JSW69" s="407"/>
      <c r="JSX69" s="408"/>
      <c r="JSY69" s="406"/>
      <c r="JSZ69" s="406"/>
      <c r="JTA69" s="406"/>
      <c r="JTB69" s="406"/>
      <c r="JTC69" s="406"/>
      <c r="JTD69" s="406"/>
      <c r="JTE69" s="406"/>
      <c r="JTF69" s="406"/>
      <c r="JTG69" s="406"/>
      <c r="JTH69" s="406"/>
      <c r="JTI69" s="406"/>
      <c r="JTJ69" s="406"/>
      <c r="JTK69" s="406"/>
      <c r="JTL69" s="406"/>
      <c r="JTM69" s="406"/>
      <c r="JTN69" s="406"/>
      <c r="JTO69" s="406"/>
      <c r="JTP69" s="406"/>
      <c r="JTQ69" s="407"/>
      <c r="JTR69" s="408"/>
      <c r="JTS69" s="406"/>
      <c r="JTT69" s="406"/>
      <c r="JTU69" s="406"/>
      <c r="JTV69" s="406"/>
      <c r="JTW69" s="406"/>
      <c r="JTX69" s="406"/>
      <c r="JTY69" s="406"/>
      <c r="JTZ69" s="406"/>
      <c r="JUA69" s="406"/>
      <c r="JUB69" s="406"/>
      <c r="JUC69" s="406"/>
      <c r="JUD69" s="406"/>
      <c r="JUE69" s="406"/>
      <c r="JUF69" s="406"/>
      <c r="JUG69" s="406"/>
      <c r="JUH69" s="406"/>
      <c r="JUI69" s="406"/>
      <c r="JUJ69" s="406"/>
      <c r="JUK69" s="407"/>
      <c r="JUL69" s="408"/>
      <c r="JUM69" s="406"/>
      <c r="JUN69" s="406"/>
      <c r="JUO69" s="406"/>
      <c r="JUP69" s="406"/>
      <c r="JUQ69" s="406"/>
      <c r="JUR69" s="406"/>
      <c r="JUS69" s="406"/>
      <c r="JUT69" s="406"/>
      <c r="JUU69" s="406"/>
      <c r="JUV69" s="406"/>
      <c r="JUW69" s="406"/>
      <c r="JUX69" s="406"/>
      <c r="JUY69" s="406"/>
      <c r="JUZ69" s="406"/>
      <c r="JVA69" s="406"/>
      <c r="JVB69" s="406"/>
      <c r="JVC69" s="406"/>
      <c r="JVD69" s="406"/>
      <c r="JVE69" s="407"/>
      <c r="JVF69" s="408"/>
      <c r="JVG69" s="406"/>
      <c r="JVH69" s="406"/>
      <c r="JVI69" s="406"/>
      <c r="JVJ69" s="406"/>
      <c r="JVK69" s="406"/>
      <c r="JVL69" s="406"/>
      <c r="JVM69" s="406"/>
      <c r="JVN69" s="406"/>
      <c r="JVO69" s="406"/>
      <c r="JVP69" s="406"/>
      <c r="JVQ69" s="406"/>
      <c r="JVR69" s="406"/>
      <c r="JVS69" s="406"/>
      <c r="JVT69" s="406"/>
      <c r="JVU69" s="406"/>
      <c r="JVV69" s="406"/>
      <c r="JVW69" s="406"/>
      <c r="JVX69" s="406"/>
      <c r="JVY69" s="407"/>
      <c r="JVZ69" s="408"/>
      <c r="JWA69" s="406"/>
      <c r="JWB69" s="406"/>
      <c r="JWC69" s="406"/>
      <c r="JWD69" s="406"/>
      <c r="JWE69" s="406"/>
      <c r="JWF69" s="406"/>
      <c r="JWG69" s="406"/>
      <c r="JWH69" s="406"/>
      <c r="JWI69" s="406"/>
      <c r="JWJ69" s="406"/>
      <c r="JWK69" s="406"/>
      <c r="JWL69" s="406"/>
      <c r="JWM69" s="406"/>
      <c r="JWN69" s="406"/>
      <c r="JWO69" s="406"/>
      <c r="JWP69" s="406"/>
      <c r="JWQ69" s="406"/>
      <c r="JWR69" s="406"/>
      <c r="JWS69" s="407"/>
      <c r="JWT69" s="408"/>
      <c r="JWU69" s="406"/>
      <c r="JWV69" s="406"/>
      <c r="JWW69" s="406"/>
      <c r="JWX69" s="406"/>
      <c r="JWY69" s="406"/>
      <c r="JWZ69" s="406"/>
      <c r="JXA69" s="406"/>
      <c r="JXB69" s="406"/>
      <c r="JXC69" s="406"/>
      <c r="JXD69" s="406"/>
      <c r="JXE69" s="406"/>
      <c r="JXF69" s="406"/>
      <c r="JXG69" s="406"/>
      <c r="JXH69" s="406"/>
      <c r="JXI69" s="406"/>
      <c r="JXJ69" s="406"/>
      <c r="JXK69" s="406"/>
      <c r="JXL69" s="406"/>
      <c r="JXM69" s="407"/>
      <c r="JXN69" s="408"/>
      <c r="JXO69" s="406"/>
      <c r="JXP69" s="406"/>
      <c r="JXQ69" s="406"/>
      <c r="JXR69" s="406"/>
      <c r="JXS69" s="406"/>
      <c r="JXT69" s="406"/>
      <c r="JXU69" s="406"/>
      <c r="JXV69" s="406"/>
      <c r="JXW69" s="406"/>
      <c r="JXX69" s="406"/>
      <c r="JXY69" s="406"/>
      <c r="JXZ69" s="406"/>
      <c r="JYA69" s="406"/>
      <c r="JYB69" s="406"/>
      <c r="JYC69" s="406"/>
      <c r="JYD69" s="406"/>
      <c r="JYE69" s="406"/>
      <c r="JYF69" s="406"/>
      <c r="JYG69" s="407"/>
      <c r="JYH69" s="408"/>
      <c r="JYI69" s="406"/>
      <c r="JYJ69" s="406"/>
      <c r="JYK69" s="406"/>
      <c r="JYL69" s="406"/>
      <c r="JYM69" s="406"/>
      <c r="JYN69" s="406"/>
      <c r="JYO69" s="406"/>
      <c r="JYP69" s="406"/>
      <c r="JYQ69" s="406"/>
      <c r="JYR69" s="406"/>
      <c r="JYS69" s="406"/>
      <c r="JYT69" s="406"/>
      <c r="JYU69" s="406"/>
      <c r="JYV69" s="406"/>
      <c r="JYW69" s="406"/>
      <c r="JYX69" s="406"/>
      <c r="JYY69" s="406"/>
      <c r="JYZ69" s="406"/>
      <c r="JZA69" s="407"/>
      <c r="JZB69" s="408"/>
      <c r="JZC69" s="406"/>
      <c r="JZD69" s="406"/>
      <c r="JZE69" s="406"/>
      <c r="JZF69" s="406"/>
      <c r="JZG69" s="406"/>
      <c r="JZH69" s="406"/>
      <c r="JZI69" s="406"/>
      <c r="JZJ69" s="406"/>
      <c r="JZK69" s="406"/>
      <c r="JZL69" s="406"/>
      <c r="JZM69" s="406"/>
      <c r="JZN69" s="406"/>
      <c r="JZO69" s="406"/>
      <c r="JZP69" s="406"/>
      <c r="JZQ69" s="406"/>
      <c r="JZR69" s="406"/>
      <c r="JZS69" s="406"/>
      <c r="JZT69" s="406"/>
      <c r="JZU69" s="407"/>
      <c r="JZV69" s="408"/>
      <c r="JZW69" s="406"/>
      <c r="JZX69" s="406"/>
      <c r="JZY69" s="406"/>
      <c r="JZZ69" s="406"/>
      <c r="KAA69" s="406"/>
      <c r="KAB69" s="406"/>
      <c r="KAC69" s="406"/>
      <c r="KAD69" s="406"/>
      <c r="KAE69" s="406"/>
      <c r="KAF69" s="406"/>
      <c r="KAG69" s="406"/>
      <c r="KAH69" s="406"/>
      <c r="KAI69" s="406"/>
      <c r="KAJ69" s="406"/>
      <c r="KAK69" s="406"/>
      <c r="KAL69" s="406"/>
      <c r="KAM69" s="406"/>
      <c r="KAN69" s="406"/>
      <c r="KAO69" s="407"/>
      <c r="KAP69" s="408"/>
      <c r="KAQ69" s="406"/>
      <c r="KAR69" s="406"/>
      <c r="KAS69" s="406"/>
      <c r="KAT69" s="406"/>
      <c r="KAU69" s="406"/>
      <c r="KAV69" s="406"/>
      <c r="KAW69" s="406"/>
      <c r="KAX69" s="406"/>
      <c r="KAY69" s="406"/>
      <c r="KAZ69" s="406"/>
      <c r="KBA69" s="406"/>
      <c r="KBB69" s="406"/>
      <c r="KBC69" s="406"/>
      <c r="KBD69" s="406"/>
      <c r="KBE69" s="406"/>
      <c r="KBF69" s="406"/>
      <c r="KBG69" s="406"/>
      <c r="KBH69" s="406"/>
      <c r="KBI69" s="407"/>
      <c r="KBJ69" s="408"/>
      <c r="KBK69" s="406"/>
      <c r="KBL69" s="406"/>
      <c r="KBM69" s="406"/>
      <c r="KBN69" s="406"/>
      <c r="KBO69" s="406"/>
      <c r="KBP69" s="406"/>
      <c r="KBQ69" s="406"/>
      <c r="KBR69" s="406"/>
      <c r="KBS69" s="406"/>
      <c r="KBT69" s="406"/>
      <c r="KBU69" s="406"/>
      <c r="KBV69" s="406"/>
      <c r="KBW69" s="406"/>
      <c r="KBX69" s="406"/>
      <c r="KBY69" s="406"/>
      <c r="KBZ69" s="406"/>
      <c r="KCA69" s="406"/>
      <c r="KCB69" s="406"/>
      <c r="KCC69" s="407"/>
      <c r="KCD69" s="408"/>
      <c r="KCE69" s="406"/>
      <c r="KCF69" s="406"/>
      <c r="KCG69" s="406"/>
      <c r="KCH69" s="406"/>
      <c r="KCI69" s="406"/>
      <c r="KCJ69" s="406"/>
      <c r="KCK69" s="406"/>
      <c r="KCL69" s="406"/>
      <c r="KCM69" s="406"/>
      <c r="KCN69" s="406"/>
      <c r="KCO69" s="406"/>
      <c r="KCP69" s="406"/>
      <c r="KCQ69" s="406"/>
      <c r="KCR69" s="406"/>
      <c r="KCS69" s="406"/>
      <c r="KCT69" s="406"/>
      <c r="KCU69" s="406"/>
      <c r="KCV69" s="406"/>
      <c r="KCW69" s="407"/>
      <c r="KCX69" s="408"/>
      <c r="KCY69" s="406"/>
      <c r="KCZ69" s="406"/>
      <c r="KDA69" s="406"/>
      <c r="KDB69" s="406"/>
      <c r="KDC69" s="406"/>
      <c r="KDD69" s="406"/>
      <c r="KDE69" s="406"/>
      <c r="KDF69" s="406"/>
      <c r="KDG69" s="406"/>
      <c r="KDH69" s="406"/>
      <c r="KDI69" s="406"/>
      <c r="KDJ69" s="406"/>
      <c r="KDK69" s="406"/>
      <c r="KDL69" s="406"/>
      <c r="KDM69" s="406"/>
      <c r="KDN69" s="406"/>
      <c r="KDO69" s="406"/>
      <c r="KDP69" s="406"/>
      <c r="KDQ69" s="407"/>
      <c r="KDR69" s="408"/>
      <c r="KDS69" s="406"/>
      <c r="KDT69" s="406"/>
      <c r="KDU69" s="406"/>
      <c r="KDV69" s="406"/>
      <c r="KDW69" s="406"/>
      <c r="KDX69" s="406"/>
      <c r="KDY69" s="406"/>
      <c r="KDZ69" s="406"/>
      <c r="KEA69" s="406"/>
      <c r="KEB69" s="406"/>
      <c r="KEC69" s="406"/>
      <c r="KED69" s="406"/>
      <c r="KEE69" s="406"/>
      <c r="KEF69" s="406"/>
      <c r="KEG69" s="406"/>
      <c r="KEH69" s="406"/>
      <c r="KEI69" s="406"/>
      <c r="KEJ69" s="406"/>
      <c r="KEK69" s="407"/>
      <c r="KEL69" s="408"/>
      <c r="KEM69" s="406"/>
      <c r="KEN69" s="406"/>
      <c r="KEO69" s="406"/>
      <c r="KEP69" s="406"/>
      <c r="KEQ69" s="406"/>
      <c r="KER69" s="406"/>
      <c r="KES69" s="406"/>
      <c r="KET69" s="406"/>
      <c r="KEU69" s="406"/>
      <c r="KEV69" s="406"/>
      <c r="KEW69" s="406"/>
      <c r="KEX69" s="406"/>
      <c r="KEY69" s="406"/>
      <c r="KEZ69" s="406"/>
      <c r="KFA69" s="406"/>
      <c r="KFB69" s="406"/>
      <c r="KFC69" s="406"/>
      <c r="KFD69" s="406"/>
      <c r="KFE69" s="407"/>
      <c r="KFF69" s="408"/>
      <c r="KFG69" s="406"/>
      <c r="KFH69" s="406"/>
      <c r="KFI69" s="406"/>
      <c r="KFJ69" s="406"/>
      <c r="KFK69" s="406"/>
      <c r="KFL69" s="406"/>
      <c r="KFM69" s="406"/>
      <c r="KFN69" s="406"/>
      <c r="KFO69" s="406"/>
      <c r="KFP69" s="406"/>
      <c r="KFQ69" s="406"/>
      <c r="KFR69" s="406"/>
      <c r="KFS69" s="406"/>
      <c r="KFT69" s="406"/>
      <c r="KFU69" s="406"/>
      <c r="KFV69" s="406"/>
      <c r="KFW69" s="406"/>
      <c r="KFX69" s="406"/>
      <c r="KFY69" s="407"/>
      <c r="KFZ69" s="408"/>
      <c r="KGA69" s="406"/>
      <c r="KGB69" s="406"/>
      <c r="KGC69" s="406"/>
      <c r="KGD69" s="406"/>
      <c r="KGE69" s="406"/>
      <c r="KGF69" s="406"/>
      <c r="KGG69" s="406"/>
      <c r="KGH69" s="406"/>
      <c r="KGI69" s="406"/>
      <c r="KGJ69" s="406"/>
      <c r="KGK69" s="406"/>
      <c r="KGL69" s="406"/>
      <c r="KGM69" s="406"/>
      <c r="KGN69" s="406"/>
      <c r="KGO69" s="406"/>
      <c r="KGP69" s="406"/>
      <c r="KGQ69" s="406"/>
      <c r="KGR69" s="406"/>
      <c r="KGS69" s="407"/>
      <c r="KGT69" s="408"/>
      <c r="KGU69" s="406"/>
      <c r="KGV69" s="406"/>
      <c r="KGW69" s="406"/>
      <c r="KGX69" s="406"/>
      <c r="KGY69" s="406"/>
      <c r="KGZ69" s="406"/>
      <c r="KHA69" s="406"/>
      <c r="KHB69" s="406"/>
      <c r="KHC69" s="406"/>
      <c r="KHD69" s="406"/>
      <c r="KHE69" s="406"/>
      <c r="KHF69" s="406"/>
      <c r="KHG69" s="406"/>
      <c r="KHH69" s="406"/>
      <c r="KHI69" s="406"/>
      <c r="KHJ69" s="406"/>
      <c r="KHK69" s="406"/>
      <c r="KHL69" s="406"/>
      <c r="KHM69" s="407"/>
      <c r="KHN69" s="408"/>
      <c r="KHO69" s="406"/>
      <c r="KHP69" s="406"/>
      <c r="KHQ69" s="406"/>
      <c r="KHR69" s="406"/>
      <c r="KHS69" s="406"/>
      <c r="KHT69" s="406"/>
      <c r="KHU69" s="406"/>
      <c r="KHV69" s="406"/>
      <c r="KHW69" s="406"/>
      <c r="KHX69" s="406"/>
      <c r="KHY69" s="406"/>
      <c r="KHZ69" s="406"/>
      <c r="KIA69" s="406"/>
      <c r="KIB69" s="406"/>
      <c r="KIC69" s="406"/>
      <c r="KID69" s="406"/>
      <c r="KIE69" s="406"/>
      <c r="KIF69" s="406"/>
      <c r="KIG69" s="407"/>
      <c r="KIH69" s="408"/>
      <c r="KII69" s="406"/>
      <c r="KIJ69" s="406"/>
      <c r="KIK69" s="406"/>
      <c r="KIL69" s="406"/>
      <c r="KIM69" s="406"/>
      <c r="KIN69" s="406"/>
      <c r="KIO69" s="406"/>
      <c r="KIP69" s="406"/>
      <c r="KIQ69" s="406"/>
      <c r="KIR69" s="406"/>
      <c r="KIS69" s="406"/>
      <c r="KIT69" s="406"/>
      <c r="KIU69" s="406"/>
      <c r="KIV69" s="406"/>
      <c r="KIW69" s="406"/>
      <c r="KIX69" s="406"/>
      <c r="KIY69" s="406"/>
      <c r="KIZ69" s="406"/>
      <c r="KJA69" s="407"/>
      <c r="KJB69" s="408"/>
      <c r="KJC69" s="406"/>
      <c r="KJD69" s="406"/>
      <c r="KJE69" s="406"/>
      <c r="KJF69" s="406"/>
      <c r="KJG69" s="406"/>
      <c r="KJH69" s="406"/>
      <c r="KJI69" s="406"/>
      <c r="KJJ69" s="406"/>
      <c r="KJK69" s="406"/>
      <c r="KJL69" s="406"/>
      <c r="KJM69" s="406"/>
      <c r="KJN69" s="406"/>
      <c r="KJO69" s="406"/>
      <c r="KJP69" s="406"/>
      <c r="KJQ69" s="406"/>
      <c r="KJR69" s="406"/>
      <c r="KJS69" s="406"/>
      <c r="KJT69" s="406"/>
      <c r="KJU69" s="407"/>
      <c r="KJV69" s="408"/>
      <c r="KJW69" s="406"/>
      <c r="KJX69" s="406"/>
      <c r="KJY69" s="406"/>
      <c r="KJZ69" s="406"/>
      <c r="KKA69" s="406"/>
      <c r="KKB69" s="406"/>
      <c r="KKC69" s="406"/>
      <c r="KKD69" s="406"/>
      <c r="KKE69" s="406"/>
      <c r="KKF69" s="406"/>
      <c r="KKG69" s="406"/>
      <c r="KKH69" s="406"/>
      <c r="KKI69" s="406"/>
      <c r="KKJ69" s="406"/>
      <c r="KKK69" s="406"/>
      <c r="KKL69" s="406"/>
      <c r="KKM69" s="406"/>
      <c r="KKN69" s="406"/>
      <c r="KKO69" s="407"/>
      <c r="KKP69" s="408"/>
      <c r="KKQ69" s="406"/>
      <c r="KKR69" s="406"/>
      <c r="KKS69" s="406"/>
      <c r="KKT69" s="406"/>
      <c r="KKU69" s="406"/>
      <c r="KKV69" s="406"/>
      <c r="KKW69" s="406"/>
      <c r="KKX69" s="406"/>
      <c r="KKY69" s="406"/>
      <c r="KKZ69" s="406"/>
      <c r="KLA69" s="406"/>
      <c r="KLB69" s="406"/>
      <c r="KLC69" s="406"/>
      <c r="KLD69" s="406"/>
      <c r="KLE69" s="406"/>
      <c r="KLF69" s="406"/>
      <c r="KLG69" s="406"/>
      <c r="KLH69" s="406"/>
      <c r="KLI69" s="407"/>
      <c r="KLJ69" s="408"/>
      <c r="KLK69" s="406"/>
      <c r="KLL69" s="406"/>
      <c r="KLM69" s="406"/>
      <c r="KLN69" s="406"/>
      <c r="KLO69" s="406"/>
      <c r="KLP69" s="406"/>
      <c r="KLQ69" s="406"/>
      <c r="KLR69" s="406"/>
      <c r="KLS69" s="406"/>
      <c r="KLT69" s="406"/>
      <c r="KLU69" s="406"/>
      <c r="KLV69" s="406"/>
      <c r="KLW69" s="406"/>
      <c r="KLX69" s="406"/>
      <c r="KLY69" s="406"/>
      <c r="KLZ69" s="406"/>
      <c r="KMA69" s="406"/>
      <c r="KMB69" s="406"/>
      <c r="KMC69" s="407"/>
      <c r="KMD69" s="408"/>
      <c r="KME69" s="406"/>
      <c r="KMF69" s="406"/>
      <c r="KMG69" s="406"/>
      <c r="KMH69" s="406"/>
      <c r="KMI69" s="406"/>
      <c r="KMJ69" s="406"/>
      <c r="KMK69" s="406"/>
      <c r="KML69" s="406"/>
      <c r="KMM69" s="406"/>
      <c r="KMN69" s="406"/>
      <c r="KMO69" s="406"/>
      <c r="KMP69" s="406"/>
      <c r="KMQ69" s="406"/>
      <c r="KMR69" s="406"/>
      <c r="KMS69" s="406"/>
      <c r="KMT69" s="406"/>
      <c r="KMU69" s="406"/>
      <c r="KMV69" s="406"/>
      <c r="KMW69" s="407"/>
      <c r="KMX69" s="408"/>
      <c r="KMY69" s="406"/>
      <c r="KMZ69" s="406"/>
      <c r="KNA69" s="406"/>
      <c r="KNB69" s="406"/>
      <c r="KNC69" s="406"/>
      <c r="KND69" s="406"/>
      <c r="KNE69" s="406"/>
      <c r="KNF69" s="406"/>
      <c r="KNG69" s="406"/>
      <c r="KNH69" s="406"/>
      <c r="KNI69" s="406"/>
      <c r="KNJ69" s="406"/>
      <c r="KNK69" s="406"/>
      <c r="KNL69" s="406"/>
      <c r="KNM69" s="406"/>
      <c r="KNN69" s="406"/>
      <c r="KNO69" s="406"/>
      <c r="KNP69" s="406"/>
      <c r="KNQ69" s="407"/>
      <c r="KNR69" s="408"/>
      <c r="KNS69" s="406"/>
      <c r="KNT69" s="406"/>
      <c r="KNU69" s="406"/>
      <c r="KNV69" s="406"/>
      <c r="KNW69" s="406"/>
      <c r="KNX69" s="406"/>
      <c r="KNY69" s="406"/>
      <c r="KNZ69" s="406"/>
      <c r="KOA69" s="406"/>
      <c r="KOB69" s="406"/>
      <c r="KOC69" s="406"/>
      <c r="KOD69" s="406"/>
      <c r="KOE69" s="406"/>
      <c r="KOF69" s="406"/>
      <c r="KOG69" s="406"/>
      <c r="KOH69" s="406"/>
      <c r="KOI69" s="406"/>
      <c r="KOJ69" s="406"/>
      <c r="KOK69" s="407"/>
      <c r="KOL69" s="408"/>
      <c r="KOM69" s="406"/>
      <c r="KON69" s="406"/>
      <c r="KOO69" s="406"/>
      <c r="KOP69" s="406"/>
      <c r="KOQ69" s="406"/>
      <c r="KOR69" s="406"/>
      <c r="KOS69" s="406"/>
      <c r="KOT69" s="406"/>
      <c r="KOU69" s="406"/>
      <c r="KOV69" s="406"/>
      <c r="KOW69" s="406"/>
      <c r="KOX69" s="406"/>
      <c r="KOY69" s="406"/>
      <c r="KOZ69" s="406"/>
      <c r="KPA69" s="406"/>
      <c r="KPB69" s="406"/>
      <c r="KPC69" s="406"/>
      <c r="KPD69" s="406"/>
      <c r="KPE69" s="407"/>
      <c r="KPF69" s="408"/>
      <c r="KPG69" s="406"/>
      <c r="KPH69" s="406"/>
      <c r="KPI69" s="406"/>
      <c r="KPJ69" s="406"/>
      <c r="KPK69" s="406"/>
      <c r="KPL69" s="406"/>
      <c r="KPM69" s="406"/>
      <c r="KPN69" s="406"/>
      <c r="KPO69" s="406"/>
      <c r="KPP69" s="406"/>
      <c r="KPQ69" s="406"/>
      <c r="KPR69" s="406"/>
      <c r="KPS69" s="406"/>
      <c r="KPT69" s="406"/>
      <c r="KPU69" s="406"/>
      <c r="KPV69" s="406"/>
      <c r="KPW69" s="406"/>
      <c r="KPX69" s="406"/>
      <c r="KPY69" s="407"/>
      <c r="KPZ69" s="408"/>
      <c r="KQA69" s="406"/>
      <c r="KQB69" s="406"/>
      <c r="KQC69" s="406"/>
      <c r="KQD69" s="406"/>
      <c r="KQE69" s="406"/>
      <c r="KQF69" s="406"/>
      <c r="KQG69" s="406"/>
      <c r="KQH69" s="406"/>
      <c r="KQI69" s="406"/>
      <c r="KQJ69" s="406"/>
      <c r="KQK69" s="406"/>
      <c r="KQL69" s="406"/>
      <c r="KQM69" s="406"/>
      <c r="KQN69" s="406"/>
      <c r="KQO69" s="406"/>
      <c r="KQP69" s="406"/>
      <c r="KQQ69" s="406"/>
      <c r="KQR69" s="406"/>
      <c r="KQS69" s="407"/>
      <c r="KQT69" s="408"/>
      <c r="KQU69" s="406"/>
      <c r="KQV69" s="406"/>
      <c r="KQW69" s="406"/>
      <c r="KQX69" s="406"/>
      <c r="KQY69" s="406"/>
      <c r="KQZ69" s="406"/>
      <c r="KRA69" s="406"/>
      <c r="KRB69" s="406"/>
      <c r="KRC69" s="406"/>
      <c r="KRD69" s="406"/>
      <c r="KRE69" s="406"/>
      <c r="KRF69" s="406"/>
      <c r="KRG69" s="406"/>
      <c r="KRH69" s="406"/>
      <c r="KRI69" s="406"/>
      <c r="KRJ69" s="406"/>
      <c r="KRK69" s="406"/>
      <c r="KRL69" s="406"/>
      <c r="KRM69" s="407"/>
      <c r="KRN69" s="408"/>
      <c r="KRO69" s="406"/>
      <c r="KRP69" s="406"/>
      <c r="KRQ69" s="406"/>
      <c r="KRR69" s="406"/>
      <c r="KRS69" s="406"/>
      <c r="KRT69" s="406"/>
      <c r="KRU69" s="406"/>
      <c r="KRV69" s="406"/>
      <c r="KRW69" s="406"/>
      <c r="KRX69" s="406"/>
      <c r="KRY69" s="406"/>
      <c r="KRZ69" s="406"/>
      <c r="KSA69" s="406"/>
      <c r="KSB69" s="406"/>
      <c r="KSC69" s="406"/>
      <c r="KSD69" s="406"/>
      <c r="KSE69" s="406"/>
      <c r="KSF69" s="406"/>
      <c r="KSG69" s="407"/>
      <c r="KSH69" s="408"/>
      <c r="KSI69" s="406"/>
      <c r="KSJ69" s="406"/>
      <c r="KSK69" s="406"/>
      <c r="KSL69" s="406"/>
      <c r="KSM69" s="406"/>
      <c r="KSN69" s="406"/>
      <c r="KSO69" s="406"/>
      <c r="KSP69" s="406"/>
      <c r="KSQ69" s="406"/>
      <c r="KSR69" s="406"/>
      <c r="KSS69" s="406"/>
      <c r="KST69" s="406"/>
      <c r="KSU69" s="406"/>
      <c r="KSV69" s="406"/>
      <c r="KSW69" s="406"/>
      <c r="KSX69" s="406"/>
      <c r="KSY69" s="406"/>
      <c r="KSZ69" s="406"/>
      <c r="KTA69" s="407"/>
      <c r="KTB69" s="408"/>
      <c r="KTC69" s="406"/>
      <c r="KTD69" s="406"/>
      <c r="KTE69" s="406"/>
      <c r="KTF69" s="406"/>
      <c r="KTG69" s="406"/>
      <c r="KTH69" s="406"/>
      <c r="KTI69" s="406"/>
      <c r="KTJ69" s="406"/>
      <c r="KTK69" s="406"/>
      <c r="KTL69" s="406"/>
      <c r="KTM69" s="406"/>
      <c r="KTN69" s="406"/>
      <c r="KTO69" s="406"/>
      <c r="KTP69" s="406"/>
      <c r="KTQ69" s="406"/>
      <c r="KTR69" s="406"/>
      <c r="KTS69" s="406"/>
      <c r="KTT69" s="406"/>
      <c r="KTU69" s="407"/>
      <c r="KTV69" s="408"/>
      <c r="KTW69" s="406"/>
      <c r="KTX69" s="406"/>
      <c r="KTY69" s="406"/>
      <c r="KTZ69" s="406"/>
      <c r="KUA69" s="406"/>
      <c r="KUB69" s="406"/>
      <c r="KUC69" s="406"/>
      <c r="KUD69" s="406"/>
      <c r="KUE69" s="406"/>
      <c r="KUF69" s="406"/>
      <c r="KUG69" s="406"/>
      <c r="KUH69" s="406"/>
      <c r="KUI69" s="406"/>
      <c r="KUJ69" s="406"/>
      <c r="KUK69" s="406"/>
      <c r="KUL69" s="406"/>
      <c r="KUM69" s="406"/>
      <c r="KUN69" s="406"/>
      <c r="KUO69" s="407"/>
      <c r="KUP69" s="408"/>
      <c r="KUQ69" s="406"/>
      <c r="KUR69" s="406"/>
      <c r="KUS69" s="406"/>
      <c r="KUT69" s="406"/>
      <c r="KUU69" s="406"/>
      <c r="KUV69" s="406"/>
      <c r="KUW69" s="406"/>
      <c r="KUX69" s="406"/>
      <c r="KUY69" s="406"/>
      <c r="KUZ69" s="406"/>
      <c r="KVA69" s="406"/>
      <c r="KVB69" s="406"/>
      <c r="KVC69" s="406"/>
      <c r="KVD69" s="406"/>
      <c r="KVE69" s="406"/>
      <c r="KVF69" s="406"/>
      <c r="KVG69" s="406"/>
      <c r="KVH69" s="406"/>
      <c r="KVI69" s="407"/>
      <c r="KVJ69" s="408"/>
      <c r="KVK69" s="406"/>
      <c r="KVL69" s="406"/>
      <c r="KVM69" s="406"/>
      <c r="KVN69" s="406"/>
      <c r="KVO69" s="406"/>
      <c r="KVP69" s="406"/>
      <c r="KVQ69" s="406"/>
      <c r="KVR69" s="406"/>
      <c r="KVS69" s="406"/>
      <c r="KVT69" s="406"/>
      <c r="KVU69" s="406"/>
      <c r="KVV69" s="406"/>
      <c r="KVW69" s="406"/>
      <c r="KVX69" s="406"/>
      <c r="KVY69" s="406"/>
      <c r="KVZ69" s="406"/>
      <c r="KWA69" s="406"/>
      <c r="KWB69" s="406"/>
      <c r="KWC69" s="407"/>
      <c r="KWD69" s="408"/>
      <c r="KWE69" s="406"/>
      <c r="KWF69" s="406"/>
      <c r="KWG69" s="406"/>
      <c r="KWH69" s="406"/>
      <c r="KWI69" s="406"/>
      <c r="KWJ69" s="406"/>
      <c r="KWK69" s="406"/>
      <c r="KWL69" s="406"/>
      <c r="KWM69" s="406"/>
      <c r="KWN69" s="406"/>
      <c r="KWO69" s="406"/>
      <c r="KWP69" s="406"/>
      <c r="KWQ69" s="406"/>
      <c r="KWR69" s="406"/>
      <c r="KWS69" s="406"/>
      <c r="KWT69" s="406"/>
      <c r="KWU69" s="406"/>
      <c r="KWV69" s="406"/>
      <c r="KWW69" s="407"/>
      <c r="KWX69" s="408"/>
      <c r="KWY69" s="406"/>
      <c r="KWZ69" s="406"/>
      <c r="KXA69" s="406"/>
      <c r="KXB69" s="406"/>
      <c r="KXC69" s="406"/>
      <c r="KXD69" s="406"/>
      <c r="KXE69" s="406"/>
      <c r="KXF69" s="406"/>
      <c r="KXG69" s="406"/>
      <c r="KXH69" s="406"/>
      <c r="KXI69" s="406"/>
      <c r="KXJ69" s="406"/>
      <c r="KXK69" s="406"/>
      <c r="KXL69" s="406"/>
      <c r="KXM69" s="406"/>
      <c r="KXN69" s="406"/>
      <c r="KXO69" s="406"/>
      <c r="KXP69" s="406"/>
      <c r="KXQ69" s="407"/>
      <c r="KXR69" s="408"/>
      <c r="KXS69" s="406"/>
      <c r="KXT69" s="406"/>
      <c r="KXU69" s="406"/>
      <c r="KXV69" s="406"/>
      <c r="KXW69" s="406"/>
      <c r="KXX69" s="406"/>
      <c r="KXY69" s="406"/>
      <c r="KXZ69" s="406"/>
      <c r="KYA69" s="406"/>
      <c r="KYB69" s="406"/>
      <c r="KYC69" s="406"/>
      <c r="KYD69" s="406"/>
      <c r="KYE69" s="406"/>
      <c r="KYF69" s="406"/>
      <c r="KYG69" s="406"/>
      <c r="KYH69" s="406"/>
      <c r="KYI69" s="406"/>
      <c r="KYJ69" s="406"/>
      <c r="KYK69" s="407"/>
      <c r="KYL69" s="408"/>
      <c r="KYM69" s="406"/>
      <c r="KYN69" s="406"/>
      <c r="KYO69" s="406"/>
      <c r="KYP69" s="406"/>
      <c r="KYQ69" s="406"/>
      <c r="KYR69" s="406"/>
      <c r="KYS69" s="406"/>
      <c r="KYT69" s="406"/>
      <c r="KYU69" s="406"/>
      <c r="KYV69" s="406"/>
      <c r="KYW69" s="406"/>
      <c r="KYX69" s="406"/>
      <c r="KYY69" s="406"/>
      <c r="KYZ69" s="406"/>
      <c r="KZA69" s="406"/>
      <c r="KZB69" s="406"/>
      <c r="KZC69" s="406"/>
      <c r="KZD69" s="406"/>
      <c r="KZE69" s="407"/>
      <c r="KZF69" s="408"/>
      <c r="KZG69" s="406"/>
      <c r="KZH69" s="406"/>
      <c r="KZI69" s="406"/>
      <c r="KZJ69" s="406"/>
      <c r="KZK69" s="406"/>
      <c r="KZL69" s="406"/>
      <c r="KZM69" s="406"/>
      <c r="KZN69" s="406"/>
      <c r="KZO69" s="406"/>
      <c r="KZP69" s="406"/>
      <c r="KZQ69" s="406"/>
      <c r="KZR69" s="406"/>
      <c r="KZS69" s="406"/>
      <c r="KZT69" s="406"/>
      <c r="KZU69" s="406"/>
      <c r="KZV69" s="406"/>
      <c r="KZW69" s="406"/>
      <c r="KZX69" s="406"/>
      <c r="KZY69" s="407"/>
      <c r="KZZ69" s="408"/>
      <c r="LAA69" s="406"/>
      <c r="LAB69" s="406"/>
      <c r="LAC69" s="406"/>
      <c r="LAD69" s="406"/>
      <c r="LAE69" s="406"/>
      <c r="LAF69" s="406"/>
      <c r="LAG69" s="406"/>
      <c r="LAH69" s="406"/>
      <c r="LAI69" s="406"/>
      <c r="LAJ69" s="406"/>
      <c r="LAK69" s="406"/>
      <c r="LAL69" s="406"/>
      <c r="LAM69" s="406"/>
      <c r="LAN69" s="406"/>
      <c r="LAO69" s="406"/>
      <c r="LAP69" s="406"/>
      <c r="LAQ69" s="406"/>
      <c r="LAR69" s="406"/>
      <c r="LAS69" s="407"/>
      <c r="LAT69" s="408"/>
      <c r="LAU69" s="406"/>
      <c r="LAV69" s="406"/>
      <c r="LAW69" s="406"/>
      <c r="LAX69" s="406"/>
      <c r="LAY69" s="406"/>
      <c r="LAZ69" s="406"/>
      <c r="LBA69" s="406"/>
      <c r="LBB69" s="406"/>
      <c r="LBC69" s="406"/>
      <c r="LBD69" s="406"/>
      <c r="LBE69" s="406"/>
      <c r="LBF69" s="406"/>
      <c r="LBG69" s="406"/>
      <c r="LBH69" s="406"/>
      <c r="LBI69" s="406"/>
      <c r="LBJ69" s="406"/>
      <c r="LBK69" s="406"/>
      <c r="LBL69" s="406"/>
      <c r="LBM69" s="407"/>
      <c r="LBN69" s="408"/>
      <c r="LBO69" s="406"/>
      <c r="LBP69" s="406"/>
      <c r="LBQ69" s="406"/>
      <c r="LBR69" s="406"/>
      <c r="LBS69" s="406"/>
      <c r="LBT69" s="406"/>
      <c r="LBU69" s="406"/>
      <c r="LBV69" s="406"/>
      <c r="LBW69" s="406"/>
      <c r="LBX69" s="406"/>
      <c r="LBY69" s="406"/>
      <c r="LBZ69" s="406"/>
      <c r="LCA69" s="406"/>
      <c r="LCB69" s="406"/>
      <c r="LCC69" s="406"/>
      <c r="LCD69" s="406"/>
      <c r="LCE69" s="406"/>
      <c r="LCF69" s="406"/>
      <c r="LCG69" s="407"/>
      <c r="LCH69" s="408"/>
      <c r="LCI69" s="406"/>
      <c r="LCJ69" s="406"/>
      <c r="LCK69" s="406"/>
      <c r="LCL69" s="406"/>
      <c r="LCM69" s="406"/>
      <c r="LCN69" s="406"/>
      <c r="LCO69" s="406"/>
      <c r="LCP69" s="406"/>
      <c r="LCQ69" s="406"/>
      <c r="LCR69" s="406"/>
      <c r="LCS69" s="406"/>
      <c r="LCT69" s="406"/>
      <c r="LCU69" s="406"/>
      <c r="LCV69" s="406"/>
      <c r="LCW69" s="406"/>
      <c r="LCX69" s="406"/>
      <c r="LCY69" s="406"/>
      <c r="LCZ69" s="406"/>
      <c r="LDA69" s="407"/>
      <c r="LDB69" s="408"/>
      <c r="LDC69" s="406"/>
      <c r="LDD69" s="406"/>
      <c r="LDE69" s="406"/>
      <c r="LDF69" s="406"/>
      <c r="LDG69" s="406"/>
      <c r="LDH69" s="406"/>
      <c r="LDI69" s="406"/>
      <c r="LDJ69" s="406"/>
      <c r="LDK69" s="406"/>
      <c r="LDL69" s="406"/>
      <c r="LDM69" s="406"/>
      <c r="LDN69" s="406"/>
      <c r="LDO69" s="406"/>
      <c r="LDP69" s="406"/>
      <c r="LDQ69" s="406"/>
      <c r="LDR69" s="406"/>
      <c r="LDS69" s="406"/>
      <c r="LDT69" s="406"/>
      <c r="LDU69" s="407"/>
      <c r="LDV69" s="408"/>
      <c r="LDW69" s="406"/>
      <c r="LDX69" s="406"/>
      <c r="LDY69" s="406"/>
      <c r="LDZ69" s="406"/>
      <c r="LEA69" s="406"/>
      <c r="LEB69" s="406"/>
      <c r="LEC69" s="406"/>
      <c r="LED69" s="406"/>
      <c r="LEE69" s="406"/>
      <c r="LEF69" s="406"/>
      <c r="LEG69" s="406"/>
      <c r="LEH69" s="406"/>
      <c r="LEI69" s="406"/>
      <c r="LEJ69" s="406"/>
      <c r="LEK69" s="406"/>
      <c r="LEL69" s="406"/>
      <c r="LEM69" s="406"/>
      <c r="LEN69" s="406"/>
      <c r="LEO69" s="407"/>
      <c r="LEP69" s="408"/>
      <c r="LEQ69" s="406"/>
      <c r="LER69" s="406"/>
      <c r="LES69" s="406"/>
      <c r="LET69" s="406"/>
      <c r="LEU69" s="406"/>
      <c r="LEV69" s="406"/>
      <c r="LEW69" s="406"/>
      <c r="LEX69" s="406"/>
      <c r="LEY69" s="406"/>
      <c r="LEZ69" s="406"/>
      <c r="LFA69" s="406"/>
      <c r="LFB69" s="406"/>
      <c r="LFC69" s="406"/>
      <c r="LFD69" s="406"/>
      <c r="LFE69" s="406"/>
      <c r="LFF69" s="406"/>
      <c r="LFG69" s="406"/>
      <c r="LFH69" s="406"/>
      <c r="LFI69" s="407"/>
      <c r="LFJ69" s="408"/>
      <c r="LFK69" s="406"/>
      <c r="LFL69" s="406"/>
      <c r="LFM69" s="406"/>
      <c r="LFN69" s="406"/>
      <c r="LFO69" s="406"/>
      <c r="LFP69" s="406"/>
      <c r="LFQ69" s="406"/>
      <c r="LFR69" s="406"/>
      <c r="LFS69" s="406"/>
      <c r="LFT69" s="406"/>
      <c r="LFU69" s="406"/>
      <c r="LFV69" s="406"/>
      <c r="LFW69" s="406"/>
      <c r="LFX69" s="406"/>
      <c r="LFY69" s="406"/>
      <c r="LFZ69" s="406"/>
      <c r="LGA69" s="406"/>
      <c r="LGB69" s="406"/>
      <c r="LGC69" s="407"/>
      <c r="LGD69" s="408"/>
      <c r="LGE69" s="406"/>
      <c r="LGF69" s="406"/>
      <c r="LGG69" s="406"/>
      <c r="LGH69" s="406"/>
      <c r="LGI69" s="406"/>
      <c r="LGJ69" s="406"/>
      <c r="LGK69" s="406"/>
      <c r="LGL69" s="406"/>
      <c r="LGM69" s="406"/>
      <c r="LGN69" s="406"/>
      <c r="LGO69" s="406"/>
      <c r="LGP69" s="406"/>
      <c r="LGQ69" s="406"/>
      <c r="LGR69" s="406"/>
      <c r="LGS69" s="406"/>
      <c r="LGT69" s="406"/>
      <c r="LGU69" s="406"/>
      <c r="LGV69" s="406"/>
      <c r="LGW69" s="407"/>
      <c r="LGX69" s="408"/>
      <c r="LGY69" s="406"/>
      <c r="LGZ69" s="406"/>
      <c r="LHA69" s="406"/>
      <c r="LHB69" s="406"/>
      <c r="LHC69" s="406"/>
      <c r="LHD69" s="406"/>
      <c r="LHE69" s="406"/>
      <c r="LHF69" s="406"/>
      <c r="LHG69" s="406"/>
      <c r="LHH69" s="406"/>
      <c r="LHI69" s="406"/>
      <c r="LHJ69" s="406"/>
      <c r="LHK69" s="406"/>
      <c r="LHL69" s="406"/>
      <c r="LHM69" s="406"/>
      <c r="LHN69" s="406"/>
      <c r="LHO69" s="406"/>
      <c r="LHP69" s="406"/>
      <c r="LHQ69" s="407"/>
      <c r="LHR69" s="408"/>
      <c r="LHS69" s="406"/>
      <c r="LHT69" s="406"/>
      <c r="LHU69" s="406"/>
      <c r="LHV69" s="406"/>
      <c r="LHW69" s="406"/>
      <c r="LHX69" s="406"/>
      <c r="LHY69" s="406"/>
      <c r="LHZ69" s="406"/>
      <c r="LIA69" s="406"/>
      <c r="LIB69" s="406"/>
      <c r="LIC69" s="406"/>
      <c r="LID69" s="406"/>
      <c r="LIE69" s="406"/>
      <c r="LIF69" s="406"/>
      <c r="LIG69" s="406"/>
      <c r="LIH69" s="406"/>
      <c r="LII69" s="406"/>
      <c r="LIJ69" s="406"/>
      <c r="LIK69" s="407"/>
      <c r="LIL69" s="408"/>
      <c r="LIM69" s="406"/>
      <c r="LIN69" s="406"/>
      <c r="LIO69" s="406"/>
      <c r="LIP69" s="406"/>
      <c r="LIQ69" s="406"/>
      <c r="LIR69" s="406"/>
      <c r="LIS69" s="406"/>
      <c r="LIT69" s="406"/>
      <c r="LIU69" s="406"/>
      <c r="LIV69" s="406"/>
      <c r="LIW69" s="406"/>
      <c r="LIX69" s="406"/>
      <c r="LIY69" s="406"/>
      <c r="LIZ69" s="406"/>
      <c r="LJA69" s="406"/>
      <c r="LJB69" s="406"/>
      <c r="LJC69" s="406"/>
      <c r="LJD69" s="406"/>
      <c r="LJE69" s="407"/>
      <c r="LJF69" s="408"/>
      <c r="LJG69" s="406"/>
      <c r="LJH69" s="406"/>
      <c r="LJI69" s="406"/>
      <c r="LJJ69" s="406"/>
      <c r="LJK69" s="406"/>
      <c r="LJL69" s="406"/>
      <c r="LJM69" s="406"/>
      <c r="LJN69" s="406"/>
      <c r="LJO69" s="406"/>
      <c r="LJP69" s="406"/>
      <c r="LJQ69" s="406"/>
      <c r="LJR69" s="406"/>
      <c r="LJS69" s="406"/>
      <c r="LJT69" s="406"/>
      <c r="LJU69" s="406"/>
      <c r="LJV69" s="406"/>
      <c r="LJW69" s="406"/>
      <c r="LJX69" s="406"/>
      <c r="LJY69" s="407"/>
      <c r="LJZ69" s="408"/>
      <c r="LKA69" s="406"/>
      <c r="LKB69" s="406"/>
      <c r="LKC69" s="406"/>
      <c r="LKD69" s="406"/>
      <c r="LKE69" s="406"/>
      <c r="LKF69" s="406"/>
      <c r="LKG69" s="406"/>
      <c r="LKH69" s="406"/>
      <c r="LKI69" s="406"/>
      <c r="LKJ69" s="406"/>
      <c r="LKK69" s="406"/>
      <c r="LKL69" s="406"/>
      <c r="LKM69" s="406"/>
      <c r="LKN69" s="406"/>
      <c r="LKO69" s="406"/>
      <c r="LKP69" s="406"/>
      <c r="LKQ69" s="406"/>
      <c r="LKR69" s="406"/>
      <c r="LKS69" s="407"/>
      <c r="LKT69" s="408"/>
      <c r="LKU69" s="406"/>
      <c r="LKV69" s="406"/>
      <c r="LKW69" s="406"/>
      <c r="LKX69" s="406"/>
      <c r="LKY69" s="406"/>
      <c r="LKZ69" s="406"/>
      <c r="LLA69" s="406"/>
      <c r="LLB69" s="406"/>
      <c r="LLC69" s="406"/>
      <c r="LLD69" s="406"/>
      <c r="LLE69" s="406"/>
      <c r="LLF69" s="406"/>
      <c r="LLG69" s="406"/>
      <c r="LLH69" s="406"/>
      <c r="LLI69" s="406"/>
      <c r="LLJ69" s="406"/>
      <c r="LLK69" s="406"/>
      <c r="LLL69" s="406"/>
      <c r="LLM69" s="407"/>
      <c r="LLN69" s="408"/>
      <c r="LLO69" s="406"/>
      <c r="LLP69" s="406"/>
      <c r="LLQ69" s="406"/>
      <c r="LLR69" s="406"/>
      <c r="LLS69" s="406"/>
      <c r="LLT69" s="406"/>
      <c r="LLU69" s="406"/>
      <c r="LLV69" s="406"/>
      <c r="LLW69" s="406"/>
      <c r="LLX69" s="406"/>
      <c r="LLY69" s="406"/>
      <c r="LLZ69" s="406"/>
      <c r="LMA69" s="406"/>
      <c r="LMB69" s="406"/>
      <c r="LMC69" s="406"/>
      <c r="LMD69" s="406"/>
      <c r="LME69" s="406"/>
      <c r="LMF69" s="406"/>
      <c r="LMG69" s="407"/>
      <c r="LMH69" s="408"/>
      <c r="LMI69" s="406"/>
      <c r="LMJ69" s="406"/>
      <c r="LMK69" s="406"/>
      <c r="LML69" s="406"/>
      <c r="LMM69" s="406"/>
      <c r="LMN69" s="406"/>
      <c r="LMO69" s="406"/>
      <c r="LMP69" s="406"/>
      <c r="LMQ69" s="406"/>
      <c r="LMR69" s="406"/>
      <c r="LMS69" s="406"/>
      <c r="LMT69" s="406"/>
      <c r="LMU69" s="406"/>
      <c r="LMV69" s="406"/>
      <c r="LMW69" s="406"/>
      <c r="LMX69" s="406"/>
      <c r="LMY69" s="406"/>
      <c r="LMZ69" s="406"/>
      <c r="LNA69" s="407"/>
      <c r="LNB69" s="408"/>
      <c r="LNC69" s="406"/>
      <c r="LND69" s="406"/>
      <c r="LNE69" s="406"/>
      <c r="LNF69" s="406"/>
      <c r="LNG69" s="406"/>
      <c r="LNH69" s="406"/>
      <c r="LNI69" s="406"/>
      <c r="LNJ69" s="406"/>
      <c r="LNK69" s="406"/>
      <c r="LNL69" s="406"/>
      <c r="LNM69" s="406"/>
      <c r="LNN69" s="406"/>
      <c r="LNO69" s="406"/>
      <c r="LNP69" s="406"/>
      <c r="LNQ69" s="406"/>
      <c r="LNR69" s="406"/>
      <c r="LNS69" s="406"/>
      <c r="LNT69" s="406"/>
      <c r="LNU69" s="407"/>
      <c r="LNV69" s="408"/>
      <c r="LNW69" s="406"/>
      <c r="LNX69" s="406"/>
      <c r="LNY69" s="406"/>
      <c r="LNZ69" s="406"/>
      <c r="LOA69" s="406"/>
      <c r="LOB69" s="406"/>
      <c r="LOC69" s="406"/>
      <c r="LOD69" s="406"/>
      <c r="LOE69" s="406"/>
      <c r="LOF69" s="406"/>
      <c r="LOG69" s="406"/>
      <c r="LOH69" s="406"/>
      <c r="LOI69" s="406"/>
      <c r="LOJ69" s="406"/>
      <c r="LOK69" s="406"/>
      <c r="LOL69" s="406"/>
      <c r="LOM69" s="406"/>
      <c r="LON69" s="406"/>
      <c r="LOO69" s="407"/>
      <c r="LOP69" s="408"/>
      <c r="LOQ69" s="406"/>
      <c r="LOR69" s="406"/>
      <c r="LOS69" s="406"/>
      <c r="LOT69" s="406"/>
      <c r="LOU69" s="406"/>
      <c r="LOV69" s="406"/>
      <c r="LOW69" s="406"/>
      <c r="LOX69" s="406"/>
      <c r="LOY69" s="406"/>
      <c r="LOZ69" s="406"/>
      <c r="LPA69" s="406"/>
      <c r="LPB69" s="406"/>
      <c r="LPC69" s="406"/>
      <c r="LPD69" s="406"/>
      <c r="LPE69" s="406"/>
      <c r="LPF69" s="406"/>
      <c r="LPG69" s="406"/>
      <c r="LPH69" s="406"/>
      <c r="LPI69" s="407"/>
      <c r="LPJ69" s="408"/>
      <c r="LPK69" s="406"/>
      <c r="LPL69" s="406"/>
      <c r="LPM69" s="406"/>
      <c r="LPN69" s="406"/>
      <c r="LPO69" s="406"/>
      <c r="LPP69" s="406"/>
      <c r="LPQ69" s="406"/>
      <c r="LPR69" s="406"/>
      <c r="LPS69" s="406"/>
      <c r="LPT69" s="406"/>
      <c r="LPU69" s="406"/>
      <c r="LPV69" s="406"/>
      <c r="LPW69" s="406"/>
      <c r="LPX69" s="406"/>
      <c r="LPY69" s="406"/>
      <c r="LPZ69" s="406"/>
      <c r="LQA69" s="406"/>
      <c r="LQB69" s="406"/>
      <c r="LQC69" s="407"/>
      <c r="LQD69" s="408"/>
      <c r="LQE69" s="406"/>
      <c r="LQF69" s="406"/>
      <c r="LQG69" s="406"/>
      <c r="LQH69" s="406"/>
      <c r="LQI69" s="406"/>
      <c r="LQJ69" s="406"/>
      <c r="LQK69" s="406"/>
      <c r="LQL69" s="406"/>
      <c r="LQM69" s="406"/>
      <c r="LQN69" s="406"/>
      <c r="LQO69" s="406"/>
      <c r="LQP69" s="406"/>
      <c r="LQQ69" s="406"/>
      <c r="LQR69" s="406"/>
      <c r="LQS69" s="406"/>
      <c r="LQT69" s="406"/>
      <c r="LQU69" s="406"/>
      <c r="LQV69" s="406"/>
      <c r="LQW69" s="407"/>
      <c r="LQX69" s="408"/>
      <c r="LQY69" s="406"/>
      <c r="LQZ69" s="406"/>
      <c r="LRA69" s="406"/>
      <c r="LRB69" s="406"/>
      <c r="LRC69" s="406"/>
      <c r="LRD69" s="406"/>
      <c r="LRE69" s="406"/>
      <c r="LRF69" s="406"/>
      <c r="LRG69" s="406"/>
      <c r="LRH69" s="406"/>
      <c r="LRI69" s="406"/>
      <c r="LRJ69" s="406"/>
      <c r="LRK69" s="406"/>
      <c r="LRL69" s="406"/>
      <c r="LRM69" s="406"/>
      <c r="LRN69" s="406"/>
      <c r="LRO69" s="406"/>
      <c r="LRP69" s="406"/>
      <c r="LRQ69" s="407"/>
      <c r="LRR69" s="408"/>
      <c r="LRS69" s="406"/>
      <c r="LRT69" s="406"/>
      <c r="LRU69" s="406"/>
      <c r="LRV69" s="406"/>
      <c r="LRW69" s="406"/>
      <c r="LRX69" s="406"/>
      <c r="LRY69" s="406"/>
      <c r="LRZ69" s="406"/>
      <c r="LSA69" s="406"/>
      <c r="LSB69" s="406"/>
      <c r="LSC69" s="406"/>
      <c r="LSD69" s="406"/>
      <c r="LSE69" s="406"/>
      <c r="LSF69" s="406"/>
      <c r="LSG69" s="406"/>
      <c r="LSH69" s="406"/>
      <c r="LSI69" s="406"/>
      <c r="LSJ69" s="406"/>
      <c r="LSK69" s="407"/>
      <c r="LSL69" s="408"/>
      <c r="LSM69" s="406"/>
      <c r="LSN69" s="406"/>
      <c r="LSO69" s="406"/>
      <c r="LSP69" s="406"/>
      <c r="LSQ69" s="406"/>
      <c r="LSR69" s="406"/>
      <c r="LSS69" s="406"/>
      <c r="LST69" s="406"/>
      <c r="LSU69" s="406"/>
      <c r="LSV69" s="406"/>
      <c r="LSW69" s="406"/>
      <c r="LSX69" s="406"/>
      <c r="LSY69" s="406"/>
      <c r="LSZ69" s="406"/>
      <c r="LTA69" s="406"/>
      <c r="LTB69" s="406"/>
      <c r="LTC69" s="406"/>
      <c r="LTD69" s="406"/>
      <c r="LTE69" s="407"/>
      <c r="LTF69" s="408"/>
      <c r="LTG69" s="406"/>
      <c r="LTH69" s="406"/>
      <c r="LTI69" s="406"/>
      <c r="LTJ69" s="406"/>
      <c r="LTK69" s="406"/>
      <c r="LTL69" s="406"/>
      <c r="LTM69" s="406"/>
      <c r="LTN69" s="406"/>
      <c r="LTO69" s="406"/>
      <c r="LTP69" s="406"/>
      <c r="LTQ69" s="406"/>
      <c r="LTR69" s="406"/>
      <c r="LTS69" s="406"/>
      <c r="LTT69" s="406"/>
      <c r="LTU69" s="406"/>
      <c r="LTV69" s="406"/>
      <c r="LTW69" s="406"/>
      <c r="LTX69" s="406"/>
      <c r="LTY69" s="407"/>
      <c r="LTZ69" s="408"/>
      <c r="LUA69" s="406"/>
      <c r="LUB69" s="406"/>
      <c r="LUC69" s="406"/>
      <c r="LUD69" s="406"/>
      <c r="LUE69" s="406"/>
      <c r="LUF69" s="406"/>
      <c r="LUG69" s="406"/>
      <c r="LUH69" s="406"/>
      <c r="LUI69" s="406"/>
      <c r="LUJ69" s="406"/>
      <c r="LUK69" s="406"/>
      <c r="LUL69" s="406"/>
      <c r="LUM69" s="406"/>
      <c r="LUN69" s="406"/>
      <c r="LUO69" s="406"/>
      <c r="LUP69" s="406"/>
      <c r="LUQ69" s="406"/>
      <c r="LUR69" s="406"/>
      <c r="LUS69" s="407"/>
      <c r="LUT69" s="408"/>
      <c r="LUU69" s="406"/>
      <c r="LUV69" s="406"/>
      <c r="LUW69" s="406"/>
      <c r="LUX69" s="406"/>
      <c r="LUY69" s="406"/>
      <c r="LUZ69" s="406"/>
      <c r="LVA69" s="406"/>
      <c r="LVB69" s="406"/>
      <c r="LVC69" s="406"/>
      <c r="LVD69" s="406"/>
      <c r="LVE69" s="406"/>
      <c r="LVF69" s="406"/>
      <c r="LVG69" s="406"/>
      <c r="LVH69" s="406"/>
      <c r="LVI69" s="406"/>
      <c r="LVJ69" s="406"/>
      <c r="LVK69" s="406"/>
      <c r="LVL69" s="406"/>
      <c r="LVM69" s="407"/>
      <c r="LVN69" s="408"/>
      <c r="LVO69" s="406"/>
      <c r="LVP69" s="406"/>
      <c r="LVQ69" s="406"/>
      <c r="LVR69" s="406"/>
      <c r="LVS69" s="406"/>
      <c r="LVT69" s="406"/>
      <c r="LVU69" s="406"/>
      <c r="LVV69" s="406"/>
      <c r="LVW69" s="406"/>
      <c r="LVX69" s="406"/>
      <c r="LVY69" s="406"/>
      <c r="LVZ69" s="406"/>
      <c r="LWA69" s="406"/>
      <c r="LWB69" s="406"/>
      <c r="LWC69" s="406"/>
      <c r="LWD69" s="406"/>
      <c r="LWE69" s="406"/>
      <c r="LWF69" s="406"/>
      <c r="LWG69" s="407"/>
      <c r="LWH69" s="408"/>
      <c r="LWI69" s="406"/>
      <c r="LWJ69" s="406"/>
      <c r="LWK69" s="406"/>
      <c r="LWL69" s="406"/>
      <c r="LWM69" s="406"/>
      <c r="LWN69" s="406"/>
      <c r="LWO69" s="406"/>
      <c r="LWP69" s="406"/>
      <c r="LWQ69" s="406"/>
      <c r="LWR69" s="406"/>
      <c r="LWS69" s="406"/>
      <c r="LWT69" s="406"/>
      <c r="LWU69" s="406"/>
      <c r="LWV69" s="406"/>
      <c r="LWW69" s="406"/>
      <c r="LWX69" s="406"/>
      <c r="LWY69" s="406"/>
      <c r="LWZ69" s="406"/>
      <c r="LXA69" s="407"/>
      <c r="LXB69" s="408"/>
      <c r="LXC69" s="406"/>
      <c r="LXD69" s="406"/>
      <c r="LXE69" s="406"/>
      <c r="LXF69" s="406"/>
      <c r="LXG69" s="406"/>
      <c r="LXH69" s="406"/>
      <c r="LXI69" s="406"/>
      <c r="LXJ69" s="406"/>
      <c r="LXK69" s="406"/>
      <c r="LXL69" s="406"/>
      <c r="LXM69" s="406"/>
      <c r="LXN69" s="406"/>
      <c r="LXO69" s="406"/>
      <c r="LXP69" s="406"/>
      <c r="LXQ69" s="406"/>
      <c r="LXR69" s="406"/>
      <c r="LXS69" s="406"/>
      <c r="LXT69" s="406"/>
      <c r="LXU69" s="407"/>
      <c r="LXV69" s="408"/>
      <c r="LXW69" s="406"/>
      <c r="LXX69" s="406"/>
      <c r="LXY69" s="406"/>
      <c r="LXZ69" s="406"/>
      <c r="LYA69" s="406"/>
      <c r="LYB69" s="406"/>
      <c r="LYC69" s="406"/>
      <c r="LYD69" s="406"/>
      <c r="LYE69" s="406"/>
      <c r="LYF69" s="406"/>
      <c r="LYG69" s="406"/>
      <c r="LYH69" s="406"/>
      <c r="LYI69" s="406"/>
      <c r="LYJ69" s="406"/>
      <c r="LYK69" s="406"/>
      <c r="LYL69" s="406"/>
      <c r="LYM69" s="406"/>
      <c r="LYN69" s="406"/>
      <c r="LYO69" s="407"/>
      <c r="LYP69" s="408"/>
      <c r="LYQ69" s="406"/>
      <c r="LYR69" s="406"/>
      <c r="LYS69" s="406"/>
      <c r="LYT69" s="406"/>
      <c r="LYU69" s="406"/>
      <c r="LYV69" s="406"/>
      <c r="LYW69" s="406"/>
      <c r="LYX69" s="406"/>
      <c r="LYY69" s="406"/>
      <c r="LYZ69" s="406"/>
      <c r="LZA69" s="406"/>
      <c r="LZB69" s="406"/>
      <c r="LZC69" s="406"/>
      <c r="LZD69" s="406"/>
      <c r="LZE69" s="406"/>
      <c r="LZF69" s="406"/>
      <c r="LZG69" s="406"/>
      <c r="LZH69" s="406"/>
      <c r="LZI69" s="407"/>
      <c r="LZJ69" s="408"/>
      <c r="LZK69" s="406"/>
      <c r="LZL69" s="406"/>
      <c r="LZM69" s="406"/>
      <c r="LZN69" s="406"/>
      <c r="LZO69" s="406"/>
      <c r="LZP69" s="406"/>
      <c r="LZQ69" s="406"/>
      <c r="LZR69" s="406"/>
      <c r="LZS69" s="406"/>
      <c r="LZT69" s="406"/>
      <c r="LZU69" s="406"/>
      <c r="LZV69" s="406"/>
      <c r="LZW69" s="406"/>
      <c r="LZX69" s="406"/>
      <c r="LZY69" s="406"/>
      <c r="LZZ69" s="406"/>
      <c r="MAA69" s="406"/>
      <c r="MAB69" s="406"/>
      <c r="MAC69" s="407"/>
      <c r="MAD69" s="408"/>
      <c r="MAE69" s="406"/>
      <c r="MAF69" s="406"/>
      <c r="MAG69" s="406"/>
      <c r="MAH69" s="406"/>
      <c r="MAI69" s="406"/>
      <c r="MAJ69" s="406"/>
      <c r="MAK69" s="406"/>
      <c r="MAL69" s="406"/>
      <c r="MAM69" s="406"/>
      <c r="MAN69" s="406"/>
      <c r="MAO69" s="406"/>
      <c r="MAP69" s="406"/>
      <c r="MAQ69" s="406"/>
      <c r="MAR69" s="406"/>
      <c r="MAS69" s="406"/>
      <c r="MAT69" s="406"/>
      <c r="MAU69" s="406"/>
      <c r="MAV69" s="406"/>
      <c r="MAW69" s="407"/>
      <c r="MAX69" s="408"/>
      <c r="MAY69" s="406"/>
      <c r="MAZ69" s="406"/>
      <c r="MBA69" s="406"/>
      <c r="MBB69" s="406"/>
      <c r="MBC69" s="406"/>
      <c r="MBD69" s="406"/>
      <c r="MBE69" s="406"/>
      <c r="MBF69" s="406"/>
      <c r="MBG69" s="406"/>
      <c r="MBH69" s="406"/>
      <c r="MBI69" s="406"/>
      <c r="MBJ69" s="406"/>
      <c r="MBK69" s="406"/>
      <c r="MBL69" s="406"/>
      <c r="MBM69" s="406"/>
      <c r="MBN69" s="406"/>
      <c r="MBO69" s="406"/>
      <c r="MBP69" s="406"/>
      <c r="MBQ69" s="407"/>
      <c r="MBR69" s="408"/>
      <c r="MBS69" s="406"/>
      <c r="MBT69" s="406"/>
      <c r="MBU69" s="406"/>
      <c r="MBV69" s="406"/>
      <c r="MBW69" s="406"/>
      <c r="MBX69" s="406"/>
      <c r="MBY69" s="406"/>
      <c r="MBZ69" s="406"/>
      <c r="MCA69" s="406"/>
      <c r="MCB69" s="406"/>
      <c r="MCC69" s="406"/>
      <c r="MCD69" s="406"/>
      <c r="MCE69" s="406"/>
      <c r="MCF69" s="406"/>
      <c r="MCG69" s="406"/>
      <c r="MCH69" s="406"/>
      <c r="MCI69" s="406"/>
      <c r="MCJ69" s="406"/>
      <c r="MCK69" s="407"/>
      <c r="MCL69" s="408"/>
      <c r="MCM69" s="406"/>
      <c r="MCN69" s="406"/>
      <c r="MCO69" s="406"/>
      <c r="MCP69" s="406"/>
      <c r="MCQ69" s="406"/>
      <c r="MCR69" s="406"/>
      <c r="MCS69" s="406"/>
      <c r="MCT69" s="406"/>
      <c r="MCU69" s="406"/>
      <c r="MCV69" s="406"/>
      <c r="MCW69" s="406"/>
      <c r="MCX69" s="406"/>
      <c r="MCY69" s="406"/>
      <c r="MCZ69" s="406"/>
      <c r="MDA69" s="406"/>
      <c r="MDB69" s="406"/>
      <c r="MDC69" s="406"/>
      <c r="MDD69" s="406"/>
      <c r="MDE69" s="407"/>
      <c r="MDF69" s="408"/>
      <c r="MDG69" s="406"/>
      <c r="MDH69" s="406"/>
      <c r="MDI69" s="406"/>
      <c r="MDJ69" s="406"/>
      <c r="MDK69" s="406"/>
      <c r="MDL69" s="406"/>
      <c r="MDM69" s="406"/>
      <c r="MDN69" s="406"/>
      <c r="MDO69" s="406"/>
      <c r="MDP69" s="406"/>
      <c r="MDQ69" s="406"/>
      <c r="MDR69" s="406"/>
      <c r="MDS69" s="406"/>
      <c r="MDT69" s="406"/>
      <c r="MDU69" s="406"/>
      <c r="MDV69" s="406"/>
      <c r="MDW69" s="406"/>
      <c r="MDX69" s="406"/>
      <c r="MDY69" s="407"/>
      <c r="MDZ69" s="408"/>
      <c r="MEA69" s="406"/>
      <c r="MEB69" s="406"/>
      <c r="MEC69" s="406"/>
      <c r="MED69" s="406"/>
      <c r="MEE69" s="406"/>
      <c r="MEF69" s="406"/>
      <c r="MEG69" s="406"/>
      <c r="MEH69" s="406"/>
      <c r="MEI69" s="406"/>
      <c r="MEJ69" s="406"/>
      <c r="MEK69" s="406"/>
      <c r="MEL69" s="406"/>
      <c r="MEM69" s="406"/>
      <c r="MEN69" s="406"/>
      <c r="MEO69" s="406"/>
      <c r="MEP69" s="406"/>
      <c r="MEQ69" s="406"/>
      <c r="MER69" s="406"/>
      <c r="MES69" s="407"/>
      <c r="MET69" s="408"/>
      <c r="MEU69" s="406"/>
      <c r="MEV69" s="406"/>
      <c r="MEW69" s="406"/>
      <c r="MEX69" s="406"/>
      <c r="MEY69" s="406"/>
      <c r="MEZ69" s="406"/>
      <c r="MFA69" s="406"/>
      <c r="MFB69" s="406"/>
      <c r="MFC69" s="406"/>
      <c r="MFD69" s="406"/>
      <c r="MFE69" s="406"/>
      <c r="MFF69" s="406"/>
      <c r="MFG69" s="406"/>
      <c r="MFH69" s="406"/>
      <c r="MFI69" s="406"/>
      <c r="MFJ69" s="406"/>
      <c r="MFK69" s="406"/>
      <c r="MFL69" s="406"/>
      <c r="MFM69" s="407"/>
      <c r="MFN69" s="408"/>
      <c r="MFO69" s="406"/>
      <c r="MFP69" s="406"/>
      <c r="MFQ69" s="406"/>
      <c r="MFR69" s="406"/>
      <c r="MFS69" s="406"/>
      <c r="MFT69" s="406"/>
      <c r="MFU69" s="406"/>
      <c r="MFV69" s="406"/>
      <c r="MFW69" s="406"/>
      <c r="MFX69" s="406"/>
      <c r="MFY69" s="406"/>
      <c r="MFZ69" s="406"/>
      <c r="MGA69" s="406"/>
      <c r="MGB69" s="406"/>
      <c r="MGC69" s="406"/>
      <c r="MGD69" s="406"/>
      <c r="MGE69" s="406"/>
      <c r="MGF69" s="406"/>
      <c r="MGG69" s="407"/>
      <c r="MGH69" s="408"/>
      <c r="MGI69" s="406"/>
      <c r="MGJ69" s="406"/>
      <c r="MGK69" s="406"/>
      <c r="MGL69" s="406"/>
      <c r="MGM69" s="406"/>
      <c r="MGN69" s="406"/>
      <c r="MGO69" s="406"/>
      <c r="MGP69" s="406"/>
      <c r="MGQ69" s="406"/>
      <c r="MGR69" s="406"/>
      <c r="MGS69" s="406"/>
      <c r="MGT69" s="406"/>
      <c r="MGU69" s="406"/>
      <c r="MGV69" s="406"/>
      <c r="MGW69" s="406"/>
      <c r="MGX69" s="406"/>
      <c r="MGY69" s="406"/>
      <c r="MGZ69" s="406"/>
      <c r="MHA69" s="407"/>
      <c r="MHB69" s="408"/>
      <c r="MHC69" s="406"/>
      <c r="MHD69" s="406"/>
      <c r="MHE69" s="406"/>
      <c r="MHF69" s="406"/>
      <c r="MHG69" s="406"/>
      <c r="MHH69" s="406"/>
      <c r="MHI69" s="406"/>
      <c r="MHJ69" s="406"/>
      <c r="MHK69" s="406"/>
      <c r="MHL69" s="406"/>
      <c r="MHM69" s="406"/>
      <c r="MHN69" s="406"/>
      <c r="MHO69" s="406"/>
      <c r="MHP69" s="406"/>
      <c r="MHQ69" s="406"/>
      <c r="MHR69" s="406"/>
      <c r="MHS69" s="406"/>
      <c r="MHT69" s="406"/>
      <c r="MHU69" s="407"/>
      <c r="MHV69" s="408"/>
      <c r="MHW69" s="406"/>
      <c r="MHX69" s="406"/>
      <c r="MHY69" s="406"/>
      <c r="MHZ69" s="406"/>
      <c r="MIA69" s="406"/>
      <c r="MIB69" s="406"/>
      <c r="MIC69" s="406"/>
      <c r="MID69" s="406"/>
      <c r="MIE69" s="406"/>
      <c r="MIF69" s="406"/>
      <c r="MIG69" s="406"/>
      <c r="MIH69" s="406"/>
      <c r="MII69" s="406"/>
      <c r="MIJ69" s="406"/>
      <c r="MIK69" s="406"/>
      <c r="MIL69" s="406"/>
      <c r="MIM69" s="406"/>
      <c r="MIN69" s="406"/>
      <c r="MIO69" s="407"/>
      <c r="MIP69" s="408"/>
      <c r="MIQ69" s="406"/>
      <c r="MIR69" s="406"/>
      <c r="MIS69" s="406"/>
      <c r="MIT69" s="406"/>
      <c r="MIU69" s="406"/>
      <c r="MIV69" s="406"/>
      <c r="MIW69" s="406"/>
      <c r="MIX69" s="406"/>
      <c r="MIY69" s="406"/>
      <c r="MIZ69" s="406"/>
      <c r="MJA69" s="406"/>
      <c r="MJB69" s="406"/>
      <c r="MJC69" s="406"/>
      <c r="MJD69" s="406"/>
      <c r="MJE69" s="406"/>
      <c r="MJF69" s="406"/>
      <c r="MJG69" s="406"/>
      <c r="MJH69" s="406"/>
      <c r="MJI69" s="407"/>
      <c r="MJJ69" s="408"/>
      <c r="MJK69" s="406"/>
      <c r="MJL69" s="406"/>
      <c r="MJM69" s="406"/>
      <c r="MJN69" s="406"/>
      <c r="MJO69" s="406"/>
      <c r="MJP69" s="406"/>
      <c r="MJQ69" s="406"/>
      <c r="MJR69" s="406"/>
      <c r="MJS69" s="406"/>
      <c r="MJT69" s="406"/>
      <c r="MJU69" s="406"/>
      <c r="MJV69" s="406"/>
      <c r="MJW69" s="406"/>
      <c r="MJX69" s="406"/>
      <c r="MJY69" s="406"/>
      <c r="MJZ69" s="406"/>
      <c r="MKA69" s="406"/>
      <c r="MKB69" s="406"/>
      <c r="MKC69" s="407"/>
      <c r="MKD69" s="408"/>
      <c r="MKE69" s="406"/>
      <c r="MKF69" s="406"/>
      <c r="MKG69" s="406"/>
      <c r="MKH69" s="406"/>
      <c r="MKI69" s="406"/>
      <c r="MKJ69" s="406"/>
      <c r="MKK69" s="406"/>
      <c r="MKL69" s="406"/>
      <c r="MKM69" s="406"/>
      <c r="MKN69" s="406"/>
      <c r="MKO69" s="406"/>
      <c r="MKP69" s="406"/>
      <c r="MKQ69" s="406"/>
      <c r="MKR69" s="406"/>
      <c r="MKS69" s="406"/>
      <c r="MKT69" s="406"/>
      <c r="MKU69" s="406"/>
      <c r="MKV69" s="406"/>
      <c r="MKW69" s="407"/>
      <c r="MKX69" s="408"/>
      <c r="MKY69" s="406"/>
      <c r="MKZ69" s="406"/>
      <c r="MLA69" s="406"/>
      <c r="MLB69" s="406"/>
      <c r="MLC69" s="406"/>
      <c r="MLD69" s="406"/>
      <c r="MLE69" s="406"/>
      <c r="MLF69" s="406"/>
      <c r="MLG69" s="406"/>
      <c r="MLH69" s="406"/>
      <c r="MLI69" s="406"/>
      <c r="MLJ69" s="406"/>
      <c r="MLK69" s="406"/>
      <c r="MLL69" s="406"/>
      <c r="MLM69" s="406"/>
      <c r="MLN69" s="406"/>
      <c r="MLO69" s="406"/>
      <c r="MLP69" s="406"/>
      <c r="MLQ69" s="407"/>
      <c r="MLR69" s="408"/>
      <c r="MLS69" s="406"/>
      <c r="MLT69" s="406"/>
      <c r="MLU69" s="406"/>
      <c r="MLV69" s="406"/>
      <c r="MLW69" s="406"/>
      <c r="MLX69" s="406"/>
      <c r="MLY69" s="406"/>
      <c r="MLZ69" s="406"/>
      <c r="MMA69" s="406"/>
      <c r="MMB69" s="406"/>
      <c r="MMC69" s="406"/>
      <c r="MMD69" s="406"/>
      <c r="MME69" s="406"/>
      <c r="MMF69" s="406"/>
      <c r="MMG69" s="406"/>
      <c r="MMH69" s="406"/>
      <c r="MMI69" s="406"/>
      <c r="MMJ69" s="406"/>
      <c r="MMK69" s="407"/>
      <c r="MML69" s="408"/>
      <c r="MMM69" s="406"/>
      <c r="MMN69" s="406"/>
      <c r="MMO69" s="406"/>
      <c r="MMP69" s="406"/>
      <c r="MMQ69" s="406"/>
      <c r="MMR69" s="406"/>
      <c r="MMS69" s="406"/>
      <c r="MMT69" s="406"/>
      <c r="MMU69" s="406"/>
      <c r="MMV69" s="406"/>
      <c r="MMW69" s="406"/>
      <c r="MMX69" s="406"/>
      <c r="MMY69" s="406"/>
      <c r="MMZ69" s="406"/>
      <c r="MNA69" s="406"/>
      <c r="MNB69" s="406"/>
      <c r="MNC69" s="406"/>
      <c r="MND69" s="406"/>
      <c r="MNE69" s="407"/>
      <c r="MNF69" s="408"/>
      <c r="MNG69" s="406"/>
      <c r="MNH69" s="406"/>
      <c r="MNI69" s="406"/>
      <c r="MNJ69" s="406"/>
      <c r="MNK69" s="406"/>
      <c r="MNL69" s="406"/>
      <c r="MNM69" s="406"/>
      <c r="MNN69" s="406"/>
      <c r="MNO69" s="406"/>
      <c r="MNP69" s="406"/>
      <c r="MNQ69" s="406"/>
      <c r="MNR69" s="406"/>
      <c r="MNS69" s="406"/>
      <c r="MNT69" s="406"/>
      <c r="MNU69" s="406"/>
      <c r="MNV69" s="406"/>
      <c r="MNW69" s="406"/>
      <c r="MNX69" s="406"/>
      <c r="MNY69" s="407"/>
      <c r="MNZ69" s="408"/>
      <c r="MOA69" s="406"/>
      <c r="MOB69" s="406"/>
      <c r="MOC69" s="406"/>
      <c r="MOD69" s="406"/>
      <c r="MOE69" s="406"/>
      <c r="MOF69" s="406"/>
      <c r="MOG69" s="406"/>
      <c r="MOH69" s="406"/>
      <c r="MOI69" s="406"/>
      <c r="MOJ69" s="406"/>
      <c r="MOK69" s="406"/>
      <c r="MOL69" s="406"/>
      <c r="MOM69" s="406"/>
      <c r="MON69" s="406"/>
      <c r="MOO69" s="406"/>
      <c r="MOP69" s="406"/>
      <c r="MOQ69" s="406"/>
      <c r="MOR69" s="406"/>
      <c r="MOS69" s="407"/>
      <c r="MOT69" s="408"/>
      <c r="MOU69" s="406"/>
      <c r="MOV69" s="406"/>
      <c r="MOW69" s="406"/>
      <c r="MOX69" s="406"/>
      <c r="MOY69" s="406"/>
      <c r="MOZ69" s="406"/>
      <c r="MPA69" s="406"/>
      <c r="MPB69" s="406"/>
      <c r="MPC69" s="406"/>
      <c r="MPD69" s="406"/>
      <c r="MPE69" s="406"/>
      <c r="MPF69" s="406"/>
      <c r="MPG69" s="406"/>
      <c r="MPH69" s="406"/>
      <c r="MPI69" s="406"/>
      <c r="MPJ69" s="406"/>
      <c r="MPK69" s="406"/>
      <c r="MPL69" s="406"/>
      <c r="MPM69" s="407"/>
      <c r="MPN69" s="408"/>
      <c r="MPO69" s="406"/>
      <c r="MPP69" s="406"/>
      <c r="MPQ69" s="406"/>
      <c r="MPR69" s="406"/>
      <c r="MPS69" s="406"/>
      <c r="MPT69" s="406"/>
      <c r="MPU69" s="406"/>
      <c r="MPV69" s="406"/>
      <c r="MPW69" s="406"/>
      <c r="MPX69" s="406"/>
      <c r="MPY69" s="406"/>
      <c r="MPZ69" s="406"/>
      <c r="MQA69" s="406"/>
      <c r="MQB69" s="406"/>
      <c r="MQC69" s="406"/>
      <c r="MQD69" s="406"/>
      <c r="MQE69" s="406"/>
      <c r="MQF69" s="406"/>
      <c r="MQG69" s="407"/>
      <c r="MQH69" s="408"/>
      <c r="MQI69" s="406"/>
      <c r="MQJ69" s="406"/>
      <c r="MQK69" s="406"/>
      <c r="MQL69" s="406"/>
      <c r="MQM69" s="406"/>
      <c r="MQN69" s="406"/>
      <c r="MQO69" s="406"/>
      <c r="MQP69" s="406"/>
      <c r="MQQ69" s="406"/>
      <c r="MQR69" s="406"/>
      <c r="MQS69" s="406"/>
      <c r="MQT69" s="406"/>
      <c r="MQU69" s="406"/>
      <c r="MQV69" s="406"/>
      <c r="MQW69" s="406"/>
      <c r="MQX69" s="406"/>
      <c r="MQY69" s="406"/>
      <c r="MQZ69" s="406"/>
      <c r="MRA69" s="407"/>
      <c r="MRB69" s="408"/>
      <c r="MRC69" s="406"/>
      <c r="MRD69" s="406"/>
      <c r="MRE69" s="406"/>
      <c r="MRF69" s="406"/>
      <c r="MRG69" s="406"/>
      <c r="MRH69" s="406"/>
      <c r="MRI69" s="406"/>
      <c r="MRJ69" s="406"/>
      <c r="MRK69" s="406"/>
      <c r="MRL69" s="406"/>
      <c r="MRM69" s="406"/>
      <c r="MRN69" s="406"/>
      <c r="MRO69" s="406"/>
      <c r="MRP69" s="406"/>
      <c r="MRQ69" s="406"/>
      <c r="MRR69" s="406"/>
      <c r="MRS69" s="406"/>
      <c r="MRT69" s="406"/>
      <c r="MRU69" s="407"/>
      <c r="MRV69" s="408"/>
      <c r="MRW69" s="406"/>
      <c r="MRX69" s="406"/>
      <c r="MRY69" s="406"/>
      <c r="MRZ69" s="406"/>
      <c r="MSA69" s="406"/>
      <c r="MSB69" s="406"/>
      <c r="MSC69" s="406"/>
      <c r="MSD69" s="406"/>
      <c r="MSE69" s="406"/>
      <c r="MSF69" s="406"/>
      <c r="MSG69" s="406"/>
      <c r="MSH69" s="406"/>
      <c r="MSI69" s="406"/>
      <c r="MSJ69" s="406"/>
      <c r="MSK69" s="406"/>
      <c r="MSL69" s="406"/>
      <c r="MSM69" s="406"/>
      <c r="MSN69" s="406"/>
      <c r="MSO69" s="407"/>
      <c r="MSP69" s="408"/>
      <c r="MSQ69" s="406"/>
      <c r="MSR69" s="406"/>
      <c r="MSS69" s="406"/>
      <c r="MST69" s="406"/>
      <c r="MSU69" s="406"/>
      <c r="MSV69" s="406"/>
      <c r="MSW69" s="406"/>
      <c r="MSX69" s="406"/>
      <c r="MSY69" s="406"/>
      <c r="MSZ69" s="406"/>
      <c r="MTA69" s="406"/>
      <c r="MTB69" s="406"/>
      <c r="MTC69" s="406"/>
      <c r="MTD69" s="406"/>
      <c r="MTE69" s="406"/>
      <c r="MTF69" s="406"/>
      <c r="MTG69" s="406"/>
      <c r="MTH69" s="406"/>
      <c r="MTI69" s="407"/>
      <c r="MTJ69" s="408"/>
      <c r="MTK69" s="406"/>
      <c r="MTL69" s="406"/>
      <c r="MTM69" s="406"/>
      <c r="MTN69" s="406"/>
      <c r="MTO69" s="406"/>
      <c r="MTP69" s="406"/>
      <c r="MTQ69" s="406"/>
      <c r="MTR69" s="406"/>
      <c r="MTS69" s="406"/>
      <c r="MTT69" s="406"/>
      <c r="MTU69" s="406"/>
      <c r="MTV69" s="406"/>
      <c r="MTW69" s="406"/>
      <c r="MTX69" s="406"/>
      <c r="MTY69" s="406"/>
      <c r="MTZ69" s="406"/>
      <c r="MUA69" s="406"/>
      <c r="MUB69" s="406"/>
      <c r="MUC69" s="407"/>
      <c r="MUD69" s="408"/>
      <c r="MUE69" s="406"/>
      <c r="MUF69" s="406"/>
      <c r="MUG69" s="406"/>
      <c r="MUH69" s="406"/>
      <c r="MUI69" s="406"/>
      <c r="MUJ69" s="406"/>
      <c r="MUK69" s="406"/>
      <c r="MUL69" s="406"/>
      <c r="MUM69" s="406"/>
      <c r="MUN69" s="406"/>
      <c r="MUO69" s="406"/>
      <c r="MUP69" s="406"/>
      <c r="MUQ69" s="406"/>
      <c r="MUR69" s="406"/>
      <c r="MUS69" s="406"/>
      <c r="MUT69" s="406"/>
      <c r="MUU69" s="406"/>
      <c r="MUV69" s="406"/>
      <c r="MUW69" s="407"/>
      <c r="MUX69" s="408"/>
      <c r="MUY69" s="406"/>
      <c r="MUZ69" s="406"/>
      <c r="MVA69" s="406"/>
      <c r="MVB69" s="406"/>
      <c r="MVC69" s="406"/>
      <c r="MVD69" s="406"/>
      <c r="MVE69" s="406"/>
      <c r="MVF69" s="406"/>
      <c r="MVG69" s="406"/>
      <c r="MVH69" s="406"/>
      <c r="MVI69" s="406"/>
      <c r="MVJ69" s="406"/>
      <c r="MVK69" s="406"/>
      <c r="MVL69" s="406"/>
      <c r="MVM69" s="406"/>
      <c r="MVN69" s="406"/>
      <c r="MVO69" s="406"/>
      <c r="MVP69" s="406"/>
      <c r="MVQ69" s="407"/>
      <c r="MVR69" s="408"/>
      <c r="MVS69" s="406"/>
      <c r="MVT69" s="406"/>
      <c r="MVU69" s="406"/>
      <c r="MVV69" s="406"/>
      <c r="MVW69" s="406"/>
      <c r="MVX69" s="406"/>
      <c r="MVY69" s="406"/>
      <c r="MVZ69" s="406"/>
      <c r="MWA69" s="406"/>
      <c r="MWB69" s="406"/>
      <c r="MWC69" s="406"/>
      <c r="MWD69" s="406"/>
      <c r="MWE69" s="406"/>
      <c r="MWF69" s="406"/>
      <c r="MWG69" s="406"/>
      <c r="MWH69" s="406"/>
      <c r="MWI69" s="406"/>
      <c r="MWJ69" s="406"/>
      <c r="MWK69" s="407"/>
      <c r="MWL69" s="408"/>
      <c r="MWM69" s="406"/>
      <c r="MWN69" s="406"/>
      <c r="MWO69" s="406"/>
      <c r="MWP69" s="406"/>
      <c r="MWQ69" s="406"/>
      <c r="MWR69" s="406"/>
      <c r="MWS69" s="406"/>
      <c r="MWT69" s="406"/>
      <c r="MWU69" s="406"/>
      <c r="MWV69" s="406"/>
      <c r="MWW69" s="406"/>
      <c r="MWX69" s="406"/>
      <c r="MWY69" s="406"/>
      <c r="MWZ69" s="406"/>
      <c r="MXA69" s="406"/>
      <c r="MXB69" s="406"/>
      <c r="MXC69" s="406"/>
      <c r="MXD69" s="406"/>
      <c r="MXE69" s="407"/>
      <c r="MXF69" s="408"/>
      <c r="MXG69" s="406"/>
      <c r="MXH69" s="406"/>
      <c r="MXI69" s="406"/>
      <c r="MXJ69" s="406"/>
      <c r="MXK69" s="406"/>
      <c r="MXL69" s="406"/>
      <c r="MXM69" s="406"/>
      <c r="MXN69" s="406"/>
      <c r="MXO69" s="406"/>
      <c r="MXP69" s="406"/>
      <c r="MXQ69" s="406"/>
      <c r="MXR69" s="406"/>
      <c r="MXS69" s="406"/>
      <c r="MXT69" s="406"/>
      <c r="MXU69" s="406"/>
      <c r="MXV69" s="406"/>
      <c r="MXW69" s="406"/>
      <c r="MXX69" s="406"/>
      <c r="MXY69" s="407"/>
      <c r="MXZ69" s="408"/>
      <c r="MYA69" s="406"/>
      <c r="MYB69" s="406"/>
      <c r="MYC69" s="406"/>
      <c r="MYD69" s="406"/>
      <c r="MYE69" s="406"/>
      <c r="MYF69" s="406"/>
      <c r="MYG69" s="406"/>
      <c r="MYH69" s="406"/>
      <c r="MYI69" s="406"/>
      <c r="MYJ69" s="406"/>
      <c r="MYK69" s="406"/>
      <c r="MYL69" s="406"/>
      <c r="MYM69" s="406"/>
      <c r="MYN69" s="406"/>
      <c r="MYO69" s="406"/>
      <c r="MYP69" s="406"/>
      <c r="MYQ69" s="406"/>
      <c r="MYR69" s="406"/>
      <c r="MYS69" s="407"/>
      <c r="MYT69" s="408"/>
      <c r="MYU69" s="406"/>
      <c r="MYV69" s="406"/>
      <c r="MYW69" s="406"/>
      <c r="MYX69" s="406"/>
      <c r="MYY69" s="406"/>
      <c r="MYZ69" s="406"/>
      <c r="MZA69" s="406"/>
      <c r="MZB69" s="406"/>
      <c r="MZC69" s="406"/>
      <c r="MZD69" s="406"/>
      <c r="MZE69" s="406"/>
      <c r="MZF69" s="406"/>
      <c r="MZG69" s="406"/>
      <c r="MZH69" s="406"/>
      <c r="MZI69" s="406"/>
      <c r="MZJ69" s="406"/>
      <c r="MZK69" s="406"/>
      <c r="MZL69" s="406"/>
      <c r="MZM69" s="407"/>
      <c r="MZN69" s="408"/>
      <c r="MZO69" s="406"/>
      <c r="MZP69" s="406"/>
      <c r="MZQ69" s="406"/>
      <c r="MZR69" s="406"/>
      <c r="MZS69" s="406"/>
      <c r="MZT69" s="406"/>
      <c r="MZU69" s="406"/>
      <c r="MZV69" s="406"/>
      <c r="MZW69" s="406"/>
      <c r="MZX69" s="406"/>
      <c r="MZY69" s="406"/>
      <c r="MZZ69" s="406"/>
      <c r="NAA69" s="406"/>
      <c r="NAB69" s="406"/>
      <c r="NAC69" s="406"/>
      <c r="NAD69" s="406"/>
      <c r="NAE69" s="406"/>
      <c r="NAF69" s="406"/>
      <c r="NAG69" s="407"/>
      <c r="NAH69" s="408"/>
      <c r="NAI69" s="406"/>
      <c r="NAJ69" s="406"/>
      <c r="NAK69" s="406"/>
      <c r="NAL69" s="406"/>
      <c r="NAM69" s="406"/>
      <c r="NAN69" s="406"/>
      <c r="NAO69" s="406"/>
      <c r="NAP69" s="406"/>
      <c r="NAQ69" s="406"/>
      <c r="NAR69" s="406"/>
      <c r="NAS69" s="406"/>
      <c r="NAT69" s="406"/>
      <c r="NAU69" s="406"/>
      <c r="NAV69" s="406"/>
      <c r="NAW69" s="406"/>
      <c r="NAX69" s="406"/>
      <c r="NAY69" s="406"/>
      <c r="NAZ69" s="406"/>
      <c r="NBA69" s="407"/>
      <c r="NBB69" s="408"/>
      <c r="NBC69" s="406"/>
      <c r="NBD69" s="406"/>
      <c r="NBE69" s="406"/>
      <c r="NBF69" s="406"/>
      <c r="NBG69" s="406"/>
      <c r="NBH69" s="406"/>
      <c r="NBI69" s="406"/>
      <c r="NBJ69" s="406"/>
      <c r="NBK69" s="406"/>
      <c r="NBL69" s="406"/>
      <c r="NBM69" s="406"/>
      <c r="NBN69" s="406"/>
      <c r="NBO69" s="406"/>
      <c r="NBP69" s="406"/>
      <c r="NBQ69" s="406"/>
      <c r="NBR69" s="406"/>
      <c r="NBS69" s="406"/>
      <c r="NBT69" s="406"/>
      <c r="NBU69" s="407"/>
      <c r="NBV69" s="408"/>
      <c r="NBW69" s="406"/>
      <c r="NBX69" s="406"/>
      <c r="NBY69" s="406"/>
      <c r="NBZ69" s="406"/>
      <c r="NCA69" s="406"/>
      <c r="NCB69" s="406"/>
      <c r="NCC69" s="406"/>
      <c r="NCD69" s="406"/>
      <c r="NCE69" s="406"/>
      <c r="NCF69" s="406"/>
      <c r="NCG69" s="406"/>
      <c r="NCH69" s="406"/>
      <c r="NCI69" s="406"/>
      <c r="NCJ69" s="406"/>
      <c r="NCK69" s="406"/>
      <c r="NCL69" s="406"/>
      <c r="NCM69" s="406"/>
      <c r="NCN69" s="406"/>
      <c r="NCO69" s="407"/>
      <c r="NCP69" s="408"/>
      <c r="NCQ69" s="406"/>
      <c r="NCR69" s="406"/>
      <c r="NCS69" s="406"/>
      <c r="NCT69" s="406"/>
      <c r="NCU69" s="406"/>
      <c r="NCV69" s="406"/>
      <c r="NCW69" s="406"/>
      <c r="NCX69" s="406"/>
      <c r="NCY69" s="406"/>
      <c r="NCZ69" s="406"/>
      <c r="NDA69" s="406"/>
      <c r="NDB69" s="406"/>
      <c r="NDC69" s="406"/>
      <c r="NDD69" s="406"/>
      <c r="NDE69" s="406"/>
      <c r="NDF69" s="406"/>
      <c r="NDG69" s="406"/>
      <c r="NDH69" s="406"/>
      <c r="NDI69" s="407"/>
      <c r="NDJ69" s="408"/>
      <c r="NDK69" s="406"/>
      <c r="NDL69" s="406"/>
      <c r="NDM69" s="406"/>
      <c r="NDN69" s="406"/>
      <c r="NDO69" s="406"/>
      <c r="NDP69" s="406"/>
      <c r="NDQ69" s="406"/>
      <c r="NDR69" s="406"/>
      <c r="NDS69" s="406"/>
      <c r="NDT69" s="406"/>
      <c r="NDU69" s="406"/>
      <c r="NDV69" s="406"/>
      <c r="NDW69" s="406"/>
      <c r="NDX69" s="406"/>
      <c r="NDY69" s="406"/>
      <c r="NDZ69" s="406"/>
      <c r="NEA69" s="406"/>
      <c r="NEB69" s="406"/>
      <c r="NEC69" s="407"/>
      <c r="NED69" s="408"/>
      <c r="NEE69" s="406"/>
      <c r="NEF69" s="406"/>
      <c r="NEG69" s="406"/>
      <c r="NEH69" s="406"/>
      <c r="NEI69" s="406"/>
      <c r="NEJ69" s="406"/>
      <c r="NEK69" s="406"/>
      <c r="NEL69" s="406"/>
      <c r="NEM69" s="406"/>
      <c r="NEN69" s="406"/>
      <c r="NEO69" s="406"/>
      <c r="NEP69" s="406"/>
      <c r="NEQ69" s="406"/>
      <c r="NER69" s="406"/>
      <c r="NES69" s="406"/>
      <c r="NET69" s="406"/>
      <c r="NEU69" s="406"/>
      <c r="NEV69" s="406"/>
      <c r="NEW69" s="407"/>
      <c r="NEX69" s="408"/>
      <c r="NEY69" s="406"/>
      <c r="NEZ69" s="406"/>
      <c r="NFA69" s="406"/>
      <c r="NFB69" s="406"/>
      <c r="NFC69" s="406"/>
      <c r="NFD69" s="406"/>
      <c r="NFE69" s="406"/>
      <c r="NFF69" s="406"/>
      <c r="NFG69" s="406"/>
      <c r="NFH69" s="406"/>
      <c r="NFI69" s="406"/>
      <c r="NFJ69" s="406"/>
      <c r="NFK69" s="406"/>
      <c r="NFL69" s="406"/>
      <c r="NFM69" s="406"/>
      <c r="NFN69" s="406"/>
      <c r="NFO69" s="406"/>
      <c r="NFP69" s="406"/>
      <c r="NFQ69" s="407"/>
      <c r="NFR69" s="408"/>
      <c r="NFS69" s="406"/>
      <c r="NFT69" s="406"/>
      <c r="NFU69" s="406"/>
      <c r="NFV69" s="406"/>
      <c r="NFW69" s="406"/>
      <c r="NFX69" s="406"/>
      <c r="NFY69" s="406"/>
      <c r="NFZ69" s="406"/>
      <c r="NGA69" s="406"/>
      <c r="NGB69" s="406"/>
      <c r="NGC69" s="406"/>
      <c r="NGD69" s="406"/>
      <c r="NGE69" s="406"/>
      <c r="NGF69" s="406"/>
      <c r="NGG69" s="406"/>
      <c r="NGH69" s="406"/>
      <c r="NGI69" s="406"/>
      <c r="NGJ69" s="406"/>
      <c r="NGK69" s="407"/>
      <c r="NGL69" s="408"/>
      <c r="NGM69" s="406"/>
      <c r="NGN69" s="406"/>
      <c r="NGO69" s="406"/>
      <c r="NGP69" s="406"/>
      <c r="NGQ69" s="406"/>
      <c r="NGR69" s="406"/>
      <c r="NGS69" s="406"/>
      <c r="NGT69" s="406"/>
      <c r="NGU69" s="406"/>
      <c r="NGV69" s="406"/>
      <c r="NGW69" s="406"/>
      <c r="NGX69" s="406"/>
      <c r="NGY69" s="406"/>
      <c r="NGZ69" s="406"/>
      <c r="NHA69" s="406"/>
      <c r="NHB69" s="406"/>
      <c r="NHC69" s="406"/>
      <c r="NHD69" s="406"/>
      <c r="NHE69" s="407"/>
      <c r="NHF69" s="408"/>
      <c r="NHG69" s="406"/>
      <c r="NHH69" s="406"/>
      <c r="NHI69" s="406"/>
      <c r="NHJ69" s="406"/>
      <c r="NHK69" s="406"/>
      <c r="NHL69" s="406"/>
      <c r="NHM69" s="406"/>
      <c r="NHN69" s="406"/>
      <c r="NHO69" s="406"/>
      <c r="NHP69" s="406"/>
      <c r="NHQ69" s="406"/>
      <c r="NHR69" s="406"/>
      <c r="NHS69" s="406"/>
      <c r="NHT69" s="406"/>
      <c r="NHU69" s="406"/>
      <c r="NHV69" s="406"/>
      <c r="NHW69" s="406"/>
      <c r="NHX69" s="406"/>
      <c r="NHY69" s="407"/>
      <c r="NHZ69" s="408"/>
      <c r="NIA69" s="406"/>
      <c r="NIB69" s="406"/>
      <c r="NIC69" s="406"/>
      <c r="NID69" s="406"/>
      <c r="NIE69" s="406"/>
      <c r="NIF69" s="406"/>
      <c r="NIG69" s="406"/>
      <c r="NIH69" s="406"/>
      <c r="NII69" s="406"/>
      <c r="NIJ69" s="406"/>
      <c r="NIK69" s="406"/>
      <c r="NIL69" s="406"/>
      <c r="NIM69" s="406"/>
      <c r="NIN69" s="406"/>
      <c r="NIO69" s="406"/>
      <c r="NIP69" s="406"/>
      <c r="NIQ69" s="406"/>
      <c r="NIR69" s="406"/>
      <c r="NIS69" s="407"/>
      <c r="NIT69" s="408"/>
      <c r="NIU69" s="406"/>
      <c r="NIV69" s="406"/>
      <c r="NIW69" s="406"/>
      <c r="NIX69" s="406"/>
      <c r="NIY69" s="406"/>
      <c r="NIZ69" s="406"/>
      <c r="NJA69" s="406"/>
      <c r="NJB69" s="406"/>
      <c r="NJC69" s="406"/>
      <c r="NJD69" s="406"/>
      <c r="NJE69" s="406"/>
      <c r="NJF69" s="406"/>
      <c r="NJG69" s="406"/>
      <c r="NJH69" s="406"/>
      <c r="NJI69" s="406"/>
      <c r="NJJ69" s="406"/>
      <c r="NJK69" s="406"/>
      <c r="NJL69" s="406"/>
      <c r="NJM69" s="407"/>
      <c r="NJN69" s="408"/>
      <c r="NJO69" s="406"/>
      <c r="NJP69" s="406"/>
      <c r="NJQ69" s="406"/>
      <c r="NJR69" s="406"/>
      <c r="NJS69" s="406"/>
      <c r="NJT69" s="406"/>
      <c r="NJU69" s="406"/>
      <c r="NJV69" s="406"/>
      <c r="NJW69" s="406"/>
      <c r="NJX69" s="406"/>
      <c r="NJY69" s="406"/>
      <c r="NJZ69" s="406"/>
      <c r="NKA69" s="406"/>
      <c r="NKB69" s="406"/>
      <c r="NKC69" s="406"/>
      <c r="NKD69" s="406"/>
      <c r="NKE69" s="406"/>
      <c r="NKF69" s="406"/>
      <c r="NKG69" s="407"/>
      <c r="NKH69" s="408"/>
      <c r="NKI69" s="406"/>
      <c r="NKJ69" s="406"/>
      <c r="NKK69" s="406"/>
      <c r="NKL69" s="406"/>
      <c r="NKM69" s="406"/>
      <c r="NKN69" s="406"/>
      <c r="NKO69" s="406"/>
      <c r="NKP69" s="406"/>
      <c r="NKQ69" s="406"/>
      <c r="NKR69" s="406"/>
      <c r="NKS69" s="406"/>
      <c r="NKT69" s="406"/>
      <c r="NKU69" s="406"/>
      <c r="NKV69" s="406"/>
      <c r="NKW69" s="406"/>
      <c r="NKX69" s="406"/>
      <c r="NKY69" s="406"/>
      <c r="NKZ69" s="406"/>
      <c r="NLA69" s="407"/>
      <c r="NLB69" s="408"/>
      <c r="NLC69" s="406"/>
      <c r="NLD69" s="406"/>
      <c r="NLE69" s="406"/>
      <c r="NLF69" s="406"/>
      <c r="NLG69" s="406"/>
      <c r="NLH69" s="406"/>
      <c r="NLI69" s="406"/>
      <c r="NLJ69" s="406"/>
      <c r="NLK69" s="406"/>
      <c r="NLL69" s="406"/>
      <c r="NLM69" s="406"/>
      <c r="NLN69" s="406"/>
      <c r="NLO69" s="406"/>
      <c r="NLP69" s="406"/>
      <c r="NLQ69" s="406"/>
      <c r="NLR69" s="406"/>
      <c r="NLS69" s="406"/>
      <c r="NLT69" s="406"/>
      <c r="NLU69" s="407"/>
      <c r="NLV69" s="408"/>
      <c r="NLW69" s="406"/>
      <c r="NLX69" s="406"/>
      <c r="NLY69" s="406"/>
      <c r="NLZ69" s="406"/>
      <c r="NMA69" s="406"/>
      <c r="NMB69" s="406"/>
      <c r="NMC69" s="406"/>
      <c r="NMD69" s="406"/>
      <c r="NME69" s="406"/>
      <c r="NMF69" s="406"/>
      <c r="NMG69" s="406"/>
      <c r="NMH69" s="406"/>
      <c r="NMI69" s="406"/>
      <c r="NMJ69" s="406"/>
      <c r="NMK69" s="406"/>
      <c r="NML69" s="406"/>
      <c r="NMM69" s="406"/>
      <c r="NMN69" s="406"/>
      <c r="NMO69" s="407"/>
      <c r="NMP69" s="408"/>
      <c r="NMQ69" s="406"/>
      <c r="NMR69" s="406"/>
      <c r="NMS69" s="406"/>
      <c r="NMT69" s="406"/>
      <c r="NMU69" s="406"/>
      <c r="NMV69" s="406"/>
      <c r="NMW69" s="406"/>
      <c r="NMX69" s="406"/>
      <c r="NMY69" s="406"/>
      <c r="NMZ69" s="406"/>
      <c r="NNA69" s="406"/>
      <c r="NNB69" s="406"/>
      <c r="NNC69" s="406"/>
      <c r="NND69" s="406"/>
      <c r="NNE69" s="406"/>
      <c r="NNF69" s="406"/>
      <c r="NNG69" s="406"/>
      <c r="NNH69" s="406"/>
      <c r="NNI69" s="407"/>
      <c r="NNJ69" s="408"/>
      <c r="NNK69" s="406"/>
      <c r="NNL69" s="406"/>
      <c r="NNM69" s="406"/>
      <c r="NNN69" s="406"/>
      <c r="NNO69" s="406"/>
      <c r="NNP69" s="406"/>
      <c r="NNQ69" s="406"/>
      <c r="NNR69" s="406"/>
      <c r="NNS69" s="406"/>
      <c r="NNT69" s="406"/>
      <c r="NNU69" s="406"/>
      <c r="NNV69" s="406"/>
      <c r="NNW69" s="406"/>
      <c r="NNX69" s="406"/>
      <c r="NNY69" s="406"/>
      <c r="NNZ69" s="406"/>
      <c r="NOA69" s="406"/>
      <c r="NOB69" s="406"/>
      <c r="NOC69" s="407"/>
      <c r="NOD69" s="408"/>
      <c r="NOE69" s="406"/>
      <c r="NOF69" s="406"/>
      <c r="NOG69" s="406"/>
      <c r="NOH69" s="406"/>
      <c r="NOI69" s="406"/>
      <c r="NOJ69" s="406"/>
      <c r="NOK69" s="406"/>
      <c r="NOL69" s="406"/>
      <c r="NOM69" s="406"/>
      <c r="NON69" s="406"/>
      <c r="NOO69" s="406"/>
      <c r="NOP69" s="406"/>
      <c r="NOQ69" s="406"/>
      <c r="NOR69" s="406"/>
      <c r="NOS69" s="406"/>
      <c r="NOT69" s="406"/>
      <c r="NOU69" s="406"/>
      <c r="NOV69" s="406"/>
      <c r="NOW69" s="407"/>
      <c r="NOX69" s="408"/>
      <c r="NOY69" s="406"/>
      <c r="NOZ69" s="406"/>
      <c r="NPA69" s="406"/>
      <c r="NPB69" s="406"/>
      <c r="NPC69" s="406"/>
      <c r="NPD69" s="406"/>
      <c r="NPE69" s="406"/>
      <c r="NPF69" s="406"/>
      <c r="NPG69" s="406"/>
      <c r="NPH69" s="406"/>
      <c r="NPI69" s="406"/>
      <c r="NPJ69" s="406"/>
      <c r="NPK69" s="406"/>
      <c r="NPL69" s="406"/>
      <c r="NPM69" s="406"/>
      <c r="NPN69" s="406"/>
      <c r="NPO69" s="406"/>
      <c r="NPP69" s="406"/>
      <c r="NPQ69" s="407"/>
      <c r="NPR69" s="408"/>
      <c r="NPS69" s="406"/>
      <c r="NPT69" s="406"/>
      <c r="NPU69" s="406"/>
      <c r="NPV69" s="406"/>
      <c r="NPW69" s="406"/>
      <c r="NPX69" s="406"/>
      <c r="NPY69" s="406"/>
      <c r="NPZ69" s="406"/>
      <c r="NQA69" s="406"/>
      <c r="NQB69" s="406"/>
      <c r="NQC69" s="406"/>
      <c r="NQD69" s="406"/>
      <c r="NQE69" s="406"/>
      <c r="NQF69" s="406"/>
      <c r="NQG69" s="406"/>
      <c r="NQH69" s="406"/>
      <c r="NQI69" s="406"/>
      <c r="NQJ69" s="406"/>
      <c r="NQK69" s="407"/>
      <c r="NQL69" s="408"/>
      <c r="NQM69" s="406"/>
      <c r="NQN69" s="406"/>
      <c r="NQO69" s="406"/>
      <c r="NQP69" s="406"/>
      <c r="NQQ69" s="406"/>
      <c r="NQR69" s="406"/>
      <c r="NQS69" s="406"/>
      <c r="NQT69" s="406"/>
      <c r="NQU69" s="406"/>
      <c r="NQV69" s="406"/>
      <c r="NQW69" s="406"/>
      <c r="NQX69" s="406"/>
      <c r="NQY69" s="406"/>
      <c r="NQZ69" s="406"/>
      <c r="NRA69" s="406"/>
      <c r="NRB69" s="406"/>
      <c r="NRC69" s="406"/>
      <c r="NRD69" s="406"/>
      <c r="NRE69" s="407"/>
      <c r="NRF69" s="408"/>
      <c r="NRG69" s="406"/>
      <c r="NRH69" s="406"/>
      <c r="NRI69" s="406"/>
      <c r="NRJ69" s="406"/>
      <c r="NRK69" s="406"/>
      <c r="NRL69" s="406"/>
      <c r="NRM69" s="406"/>
      <c r="NRN69" s="406"/>
      <c r="NRO69" s="406"/>
      <c r="NRP69" s="406"/>
      <c r="NRQ69" s="406"/>
      <c r="NRR69" s="406"/>
      <c r="NRS69" s="406"/>
      <c r="NRT69" s="406"/>
      <c r="NRU69" s="406"/>
      <c r="NRV69" s="406"/>
      <c r="NRW69" s="406"/>
      <c r="NRX69" s="406"/>
      <c r="NRY69" s="407"/>
      <c r="NRZ69" s="408"/>
      <c r="NSA69" s="406"/>
      <c r="NSB69" s="406"/>
      <c r="NSC69" s="406"/>
      <c r="NSD69" s="406"/>
      <c r="NSE69" s="406"/>
      <c r="NSF69" s="406"/>
      <c r="NSG69" s="406"/>
      <c r="NSH69" s="406"/>
      <c r="NSI69" s="406"/>
      <c r="NSJ69" s="406"/>
      <c r="NSK69" s="406"/>
      <c r="NSL69" s="406"/>
      <c r="NSM69" s="406"/>
      <c r="NSN69" s="406"/>
      <c r="NSO69" s="406"/>
      <c r="NSP69" s="406"/>
      <c r="NSQ69" s="406"/>
      <c r="NSR69" s="406"/>
      <c r="NSS69" s="407"/>
      <c r="NST69" s="408"/>
      <c r="NSU69" s="406"/>
      <c r="NSV69" s="406"/>
      <c r="NSW69" s="406"/>
      <c r="NSX69" s="406"/>
      <c r="NSY69" s="406"/>
      <c r="NSZ69" s="406"/>
      <c r="NTA69" s="406"/>
      <c r="NTB69" s="406"/>
      <c r="NTC69" s="406"/>
      <c r="NTD69" s="406"/>
      <c r="NTE69" s="406"/>
      <c r="NTF69" s="406"/>
      <c r="NTG69" s="406"/>
      <c r="NTH69" s="406"/>
      <c r="NTI69" s="406"/>
      <c r="NTJ69" s="406"/>
      <c r="NTK69" s="406"/>
      <c r="NTL69" s="406"/>
      <c r="NTM69" s="407"/>
      <c r="NTN69" s="408"/>
      <c r="NTO69" s="406"/>
      <c r="NTP69" s="406"/>
      <c r="NTQ69" s="406"/>
      <c r="NTR69" s="406"/>
      <c r="NTS69" s="406"/>
      <c r="NTT69" s="406"/>
      <c r="NTU69" s="406"/>
      <c r="NTV69" s="406"/>
      <c r="NTW69" s="406"/>
      <c r="NTX69" s="406"/>
      <c r="NTY69" s="406"/>
      <c r="NTZ69" s="406"/>
      <c r="NUA69" s="406"/>
      <c r="NUB69" s="406"/>
      <c r="NUC69" s="406"/>
      <c r="NUD69" s="406"/>
      <c r="NUE69" s="406"/>
      <c r="NUF69" s="406"/>
      <c r="NUG69" s="407"/>
      <c r="NUH69" s="408"/>
      <c r="NUI69" s="406"/>
      <c r="NUJ69" s="406"/>
      <c r="NUK69" s="406"/>
      <c r="NUL69" s="406"/>
      <c r="NUM69" s="406"/>
      <c r="NUN69" s="406"/>
      <c r="NUO69" s="406"/>
      <c r="NUP69" s="406"/>
      <c r="NUQ69" s="406"/>
      <c r="NUR69" s="406"/>
      <c r="NUS69" s="406"/>
      <c r="NUT69" s="406"/>
      <c r="NUU69" s="406"/>
      <c r="NUV69" s="406"/>
      <c r="NUW69" s="406"/>
      <c r="NUX69" s="406"/>
      <c r="NUY69" s="406"/>
      <c r="NUZ69" s="406"/>
      <c r="NVA69" s="407"/>
      <c r="NVB69" s="408"/>
      <c r="NVC69" s="406"/>
      <c r="NVD69" s="406"/>
      <c r="NVE69" s="406"/>
      <c r="NVF69" s="406"/>
      <c r="NVG69" s="406"/>
      <c r="NVH69" s="406"/>
      <c r="NVI69" s="406"/>
      <c r="NVJ69" s="406"/>
      <c r="NVK69" s="406"/>
      <c r="NVL69" s="406"/>
      <c r="NVM69" s="406"/>
      <c r="NVN69" s="406"/>
      <c r="NVO69" s="406"/>
      <c r="NVP69" s="406"/>
      <c r="NVQ69" s="406"/>
      <c r="NVR69" s="406"/>
      <c r="NVS69" s="406"/>
      <c r="NVT69" s="406"/>
      <c r="NVU69" s="407"/>
      <c r="NVV69" s="408"/>
      <c r="NVW69" s="406"/>
      <c r="NVX69" s="406"/>
      <c r="NVY69" s="406"/>
      <c r="NVZ69" s="406"/>
      <c r="NWA69" s="406"/>
      <c r="NWB69" s="406"/>
      <c r="NWC69" s="406"/>
      <c r="NWD69" s="406"/>
      <c r="NWE69" s="406"/>
      <c r="NWF69" s="406"/>
      <c r="NWG69" s="406"/>
      <c r="NWH69" s="406"/>
      <c r="NWI69" s="406"/>
      <c r="NWJ69" s="406"/>
      <c r="NWK69" s="406"/>
      <c r="NWL69" s="406"/>
      <c r="NWM69" s="406"/>
      <c r="NWN69" s="406"/>
      <c r="NWO69" s="407"/>
      <c r="NWP69" s="408"/>
      <c r="NWQ69" s="406"/>
      <c r="NWR69" s="406"/>
      <c r="NWS69" s="406"/>
      <c r="NWT69" s="406"/>
      <c r="NWU69" s="406"/>
      <c r="NWV69" s="406"/>
      <c r="NWW69" s="406"/>
      <c r="NWX69" s="406"/>
      <c r="NWY69" s="406"/>
      <c r="NWZ69" s="406"/>
      <c r="NXA69" s="406"/>
      <c r="NXB69" s="406"/>
      <c r="NXC69" s="406"/>
      <c r="NXD69" s="406"/>
      <c r="NXE69" s="406"/>
      <c r="NXF69" s="406"/>
      <c r="NXG69" s="406"/>
      <c r="NXH69" s="406"/>
      <c r="NXI69" s="407"/>
      <c r="NXJ69" s="408"/>
      <c r="NXK69" s="406"/>
      <c r="NXL69" s="406"/>
      <c r="NXM69" s="406"/>
      <c r="NXN69" s="406"/>
      <c r="NXO69" s="406"/>
      <c r="NXP69" s="406"/>
      <c r="NXQ69" s="406"/>
      <c r="NXR69" s="406"/>
      <c r="NXS69" s="406"/>
      <c r="NXT69" s="406"/>
      <c r="NXU69" s="406"/>
      <c r="NXV69" s="406"/>
      <c r="NXW69" s="406"/>
      <c r="NXX69" s="406"/>
      <c r="NXY69" s="406"/>
      <c r="NXZ69" s="406"/>
      <c r="NYA69" s="406"/>
      <c r="NYB69" s="406"/>
      <c r="NYC69" s="407"/>
      <c r="NYD69" s="408"/>
      <c r="NYE69" s="406"/>
      <c r="NYF69" s="406"/>
      <c r="NYG69" s="406"/>
      <c r="NYH69" s="406"/>
      <c r="NYI69" s="406"/>
      <c r="NYJ69" s="406"/>
      <c r="NYK69" s="406"/>
      <c r="NYL69" s="406"/>
      <c r="NYM69" s="406"/>
      <c r="NYN69" s="406"/>
      <c r="NYO69" s="406"/>
      <c r="NYP69" s="406"/>
      <c r="NYQ69" s="406"/>
      <c r="NYR69" s="406"/>
      <c r="NYS69" s="406"/>
      <c r="NYT69" s="406"/>
      <c r="NYU69" s="406"/>
      <c r="NYV69" s="406"/>
      <c r="NYW69" s="407"/>
      <c r="NYX69" s="408"/>
      <c r="NYY69" s="406"/>
      <c r="NYZ69" s="406"/>
      <c r="NZA69" s="406"/>
      <c r="NZB69" s="406"/>
      <c r="NZC69" s="406"/>
      <c r="NZD69" s="406"/>
      <c r="NZE69" s="406"/>
      <c r="NZF69" s="406"/>
      <c r="NZG69" s="406"/>
      <c r="NZH69" s="406"/>
      <c r="NZI69" s="406"/>
      <c r="NZJ69" s="406"/>
      <c r="NZK69" s="406"/>
      <c r="NZL69" s="406"/>
      <c r="NZM69" s="406"/>
      <c r="NZN69" s="406"/>
      <c r="NZO69" s="406"/>
      <c r="NZP69" s="406"/>
      <c r="NZQ69" s="407"/>
      <c r="NZR69" s="408"/>
      <c r="NZS69" s="406"/>
      <c r="NZT69" s="406"/>
      <c r="NZU69" s="406"/>
      <c r="NZV69" s="406"/>
      <c r="NZW69" s="406"/>
      <c r="NZX69" s="406"/>
      <c r="NZY69" s="406"/>
      <c r="NZZ69" s="406"/>
      <c r="OAA69" s="406"/>
      <c r="OAB69" s="406"/>
      <c r="OAC69" s="406"/>
      <c r="OAD69" s="406"/>
      <c r="OAE69" s="406"/>
      <c r="OAF69" s="406"/>
      <c r="OAG69" s="406"/>
      <c r="OAH69" s="406"/>
      <c r="OAI69" s="406"/>
      <c r="OAJ69" s="406"/>
      <c r="OAK69" s="407"/>
      <c r="OAL69" s="408"/>
      <c r="OAM69" s="406"/>
      <c r="OAN69" s="406"/>
      <c r="OAO69" s="406"/>
      <c r="OAP69" s="406"/>
      <c r="OAQ69" s="406"/>
      <c r="OAR69" s="406"/>
      <c r="OAS69" s="406"/>
      <c r="OAT69" s="406"/>
      <c r="OAU69" s="406"/>
      <c r="OAV69" s="406"/>
      <c r="OAW69" s="406"/>
      <c r="OAX69" s="406"/>
      <c r="OAY69" s="406"/>
      <c r="OAZ69" s="406"/>
      <c r="OBA69" s="406"/>
      <c r="OBB69" s="406"/>
      <c r="OBC69" s="406"/>
      <c r="OBD69" s="406"/>
      <c r="OBE69" s="407"/>
      <c r="OBF69" s="408"/>
      <c r="OBG69" s="406"/>
      <c r="OBH69" s="406"/>
      <c r="OBI69" s="406"/>
      <c r="OBJ69" s="406"/>
      <c r="OBK69" s="406"/>
      <c r="OBL69" s="406"/>
      <c r="OBM69" s="406"/>
      <c r="OBN69" s="406"/>
      <c r="OBO69" s="406"/>
      <c r="OBP69" s="406"/>
      <c r="OBQ69" s="406"/>
      <c r="OBR69" s="406"/>
      <c r="OBS69" s="406"/>
      <c r="OBT69" s="406"/>
      <c r="OBU69" s="406"/>
      <c r="OBV69" s="406"/>
      <c r="OBW69" s="406"/>
      <c r="OBX69" s="406"/>
      <c r="OBY69" s="407"/>
      <c r="OBZ69" s="408"/>
      <c r="OCA69" s="406"/>
      <c r="OCB69" s="406"/>
      <c r="OCC69" s="406"/>
      <c r="OCD69" s="406"/>
      <c r="OCE69" s="406"/>
      <c r="OCF69" s="406"/>
      <c r="OCG69" s="406"/>
      <c r="OCH69" s="406"/>
      <c r="OCI69" s="406"/>
      <c r="OCJ69" s="406"/>
      <c r="OCK69" s="406"/>
      <c r="OCL69" s="406"/>
      <c r="OCM69" s="406"/>
      <c r="OCN69" s="406"/>
      <c r="OCO69" s="406"/>
      <c r="OCP69" s="406"/>
      <c r="OCQ69" s="406"/>
      <c r="OCR69" s="406"/>
      <c r="OCS69" s="407"/>
      <c r="OCT69" s="408"/>
      <c r="OCU69" s="406"/>
      <c r="OCV69" s="406"/>
      <c r="OCW69" s="406"/>
      <c r="OCX69" s="406"/>
      <c r="OCY69" s="406"/>
      <c r="OCZ69" s="406"/>
      <c r="ODA69" s="406"/>
      <c r="ODB69" s="406"/>
      <c r="ODC69" s="406"/>
      <c r="ODD69" s="406"/>
      <c r="ODE69" s="406"/>
      <c r="ODF69" s="406"/>
      <c r="ODG69" s="406"/>
      <c r="ODH69" s="406"/>
      <c r="ODI69" s="406"/>
      <c r="ODJ69" s="406"/>
      <c r="ODK69" s="406"/>
      <c r="ODL69" s="406"/>
      <c r="ODM69" s="407"/>
      <c r="ODN69" s="408"/>
      <c r="ODO69" s="406"/>
      <c r="ODP69" s="406"/>
      <c r="ODQ69" s="406"/>
      <c r="ODR69" s="406"/>
      <c r="ODS69" s="406"/>
      <c r="ODT69" s="406"/>
      <c r="ODU69" s="406"/>
      <c r="ODV69" s="406"/>
      <c r="ODW69" s="406"/>
      <c r="ODX69" s="406"/>
      <c r="ODY69" s="406"/>
      <c r="ODZ69" s="406"/>
      <c r="OEA69" s="406"/>
      <c r="OEB69" s="406"/>
      <c r="OEC69" s="406"/>
      <c r="OED69" s="406"/>
      <c r="OEE69" s="406"/>
      <c r="OEF69" s="406"/>
      <c r="OEG69" s="407"/>
      <c r="OEH69" s="408"/>
      <c r="OEI69" s="406"/>
      <c r="OEJ69" s="406"/>
      <c r="OEK69" s="406"/>
      <c r="OEL69" s="406"/>
      <c r="OEM69" s="406"/>
      <c r="OEN69" s="406"/>
      <c r="OEO69" s="406"/>
      <c r="OEP69" s="406"/>
      <c r="OEQ69" s="406"/>
      <c r="OER69" s="406"/>
      <c r="OES69" s="406"/>
      <c r="OET69" s="406"/>
      <c r="OEU69" s="406"/>
      <c r="OEV69" s="406"/>
      <c r="OEW69" s="406"/>
      <c r="OEX69" s="406"/>
      <c r="OEY69" s="406"/>
      <c r="OEZ69" s="406"/>
      <c r="OFA69" s="407"/>
      <c r="OFB69" s="408"/>
      <c r="OFC69" s="406"/>
      <c r="OFD69" s="406"/>
      <c r="OFE69" s="406"/>
      <c r="OFF69" s="406"/>
      <c r="OFG69" s="406"/>
      <c r="OFH69" s="406"/>
      <c r="OFI69" s="406"/>
      <c r="OFJ69" s="406"/>
      <c r="OFK69" s="406"/>
      <c r="OFL69" s="406"/>
      <c r="OFM69" s="406"/>
      <c r="OFN69" s="406"/>
      <c r="OFO69" s="406"/>
      <c r="OFP69" s="406"/>
      <c r="OFQ69" s="406"/>
      <c r="OFR69" s="406"/>
      <c r="OFS69" s="406"/>
      <c r="OFT69" s="406"/>
      <c r="OFU69" s="407"/>
      <c r="OFV69" s="408"/>
      <c r="OFW69" s="406"/>
      <c r="OFX69" s="406"/>
      <c r="OFY69" s="406"/>
      <c r="OFZ69" s="406"/>
      <c r="OGA69" s="406"/>
      <c r="OGB69" s="406"/>
      <c r="OGC69" s="406"/>
      <c r="OGD69" s="406"/>
      <c r="OGE69" s="406"/>
      <c r="OGF69" s="406"/>
      <c r="OGG69" s="406"/>
      <c r="OGH69" s="406"/>
      <c r="OGI69" s="406"/>
      <c r="OGJ69" s="406"/>
      <c r="OGK69" s="406"/>
      <c r="OGL69" s="406"/>
      <c r="OGM69" s="406"/>
      <c r="OGN69" s="406"/>
      <c r="OGO69" s="407"/>
      <c r="OGP69" s="408"/>
      <c r="OGQ69" s="406"/>
      <c r="OGR69" s="406"/>
      <c r="OGS69" s="406"/>
      <c r="OGT69" s="406"/>
      <c r="OGU69" s="406"/>
      <c r="OGV69" s="406"/>
      <c r="OGW69" s="406"/>
      <c r="OGX69" s="406"/>
      <c r="OGY69" s="406"/>
      <c r="OGZ69" s="406"/>
      <c r="OHA69" s="406"/>
      <c r="OHB69" s="406"/>
      <c r="OHC69" s="406"/>
      <c r="OHD69" s="406"/>
      <c r="OHE69" s="406"/>
      <c r="OHF69" s="406"/>
      <c r="OHG69" s="406"/>
      <c r="OHH69" s="406"/>
      <c r="OHI69" s="407"/>
      <c r="OHJ69" s="408"/>
      <c r="OHK69" s="406"/>
      <c r="OHL69" s="406"/>
      <c r="OHM69" s="406"/>
      <c r="OHN69" s="406"/>
      <c r="OHO69" s="406"/>
      <c r="OHP69" s="406"/>
      <c r="OHQ69" s="406"/>
      <c r="OHR69" s="406"/>
      <c r="OHS69" s="406"/>
      <c r="OHT69" s="406"/>
      <c r="OHU69" s="406"/>
      <c r="OHV69" s="406"/>
      <c r="OHW69" s="406"/>
      <c r="OHX69" s="406"/>
      <c r="OHY69" s="406"/>
      <c r="OHZ69" s="406"/>
      <c r="OIA69" s="406"/>
      <c r="OIB69" s="406"/>
      <c r="OIC69" s="407"/>
      <c r="OID69" s="408"/>
      <c r="OIE69" s="406"/>
      <c r="OIF69" s="406"/>
      <c r="OIG69" s="406"/>
      <c r="OIH69" s="406"/>
      <c r="OII69" s="406"/>
      <c r="OIJ69" s="406"/>
      <c r="OIK69" s="406"/>
      <c r="OIL69" s="406"/>
      <c r="OIM69" s="406"/>
      <c r="OIN69" s="406"/>
      <c r="OIO69" s="406"/>
      <c r="OIP69" s="406"/>
      <c r="OIQ69" s="406"/>
      <c r="OIR69" s="406"/>
      <c r="OIS69" s="406"/>
      <c r="OIT69" s="406"/>
      <c r="OIU69" s="406"/>
      <c r="OIV69" s="406"/>
      <c r="OIW69" s="407"/>
      <c r="OIX69" s="408"/>
      <c r="OIY69" s="406"/>
      <c r="OIZ69" s="406"/>
      <c r="OJA69" s="406"/>
      <c r="OJB69" s="406"/>
      <c r="OJC69" s="406"/>
      <c r="OJD69" s="406"/>
      <c r="OJE69" s="406"/>
      <c r="OJF69" s="406"/>
      <c r="OJG69" s="406"/>
      <c r="OJH69" s="406"/>
      <c r="OJI69" s="406"/>
      <c r="OJJ69" s="406"/>
      <c r="OJK69" s="406"/>
      <c r="OJL69" s="406"/>
      <c r="OJM69" s="406"/>
      <c r="OJN69" s="406"/>
      <c r="OJO69" s="406"/>
      <c r="OJP69" s="406"/>
      <c r="OJQ69" s="407"/>
      <c r="OJR69" s="408"/>
      <c r="OJS69" s="406"/>
      <c r="OJT69" s="406"/>
      <c r="OJU69" s="406"/>
      <c r="OJV69" s="406"/>
      <c r="OJW69" s="406"/>
      <c r="OJX69" s="406"/>
      <c r="OJY69" s="406"/>
      <c r="OJZ69" s="406"/>
      <c r="OKA69" s="406"/>
      <c r="OKB69" s="406"/>
      <c r="OKC69" s="406"/>
      <c r="OKD69" s="406"/>
      <c r="OKE69" s="406"/>
      <c r="OKF69" s="406"/>
      <c r="OKG69" s="406"/>
      <c r="OKH69" s="406"/>
      <c r="OKI69" s="406"/>
      <c r="OKJ69" s="406"/>
      <c r="OKK69" s="407"/>
      <c r="OKL69" s="408"/>
      <c r="OKM69" s="406"/>
      <c r="OKN69" s="406"/>
      <c r="OKO69" s="406"/>
      <c r="OKP69" s="406"/>
      <c r="OKQ69" s="406"/>
      <c r="OKR69" s="406"/>
      <c r="OKS69" s="406"/>
      <c r="OKT69" s="406"/>
      <c r="OKU69" s="406"/>
      <c r="OKV69" s="406"/>
      <c r="OKW69" s="406"/>
      <c r="OKX69" s="406"/>
      <c r="OKY69" s="406"/>
      <c r="OKZ69" s="406"/>
      <c r="OLA69" s="406"/>
      <c r="OLB69" s="406"/>
      <c r="OLC69" s="406"/>
      <c r="OLD69" s="406"/>
      <c r="OLE69" s="407"/>
      <c r="OLF69" s="408"/>
      <c r="OLG69" s="406"/>
      <c r="OLH69" s="406"/>
      <c r="OLI69" s="406"/>
      <c r="OLJ69" s="406"/>
      <c r="OLK69" s="406"/>
      <c r="OLL69" s="406"/>
      <c r="OLM69" s="406"/>
      <c r="OLN69" s="406"/>
      <c r="OLO69" s="406"/>
      <c r="OLP69" s="406"/>
      <c r="OLQ69" s="406"/>
      <c r="OLR69" s="406"/>
      <c r="OLS69" s="406"/>
      <c r="OLT69" s="406"/>
      <c r="OLU69" s="406"/>
      <c r="OLV69" s="406"/>
      <c r="OLW69" s="406"/>
      <c r="OLX69" s="406"/>
      <c r="OLY69" s="407"/>
      <c r="OLZ69" s="408"/>
      <c r="OMA69" s="406"/>
      <c r="OMB69" s="406"/>
      <c r="OMC69" s="406"/>
      <c r="OMD69" s="406"/>
      <c r="OME69" s="406"/>
      <c r="OMF69" s="406"/>
      <c r="OMG69" s="406"/>
      <c r="OMH69" s="406"/>
      <c r="OMI69" s="406"/>
      <c r="OMJ69" s="406"/>
      <c r="OMK69" s="406"/>
      <c r="OML69" s="406"/>
      <c r="OMM69" s="406"/>
      <c r="OMN69" s="406"/>
      <c r="OMO69" s="406"/>
      <c r="OMP69" s="406"/>
      <c r="OMQ69" s="406"/>
      <c r="OMR69" s="406"/>
      <c r="OMS69" s="407"/>
      <c r="OMT69" s="408"/>
      <c r="OMU69" s="406"/>
      <c r="OMV69" s="406"/>
      <c r="OMW69" s="406"/>
      <c r="OMX69" s="406"/>
      <c r="OMY69" s="406"/>
      <c r="OMZ69" s="406"/>
      <c r="ONA69" s="406"/>
      <c r="ONB69" s="406"/>
      <c r="ONC69" s="406"/>
      <c r="OND69" s="406"/>
      <c r="ONE69" s="406"/>
      <c r="ONF69" s="406"/>
      <c r="ONG69" s="406"/>
      <c r="ONH69" s="406"/>
      <c r="ONI69" s="406"/>
      <c r="ONJ69" s="406"/>
      <c r="ONK69" s="406"/>
      <c r="ONL69" s="406"/>
      <c r="ONM69" s="407"/>
      <c r="ONN69" s="408"/>
      <c r="ONO69" s="406"/>
      <c r="ONP69" s="406"/>
      <c r="ONQ69" s="406"/>
      <c r="ONR69" s="406"/>
      <c r="ONS69" s="406"/>
      <c r="ONT69" s="406"/>
      <c r="ONU69" s="406"/>
      <c r="ONV69" s="406"/>
      <c r="ONW69" s="406"/>
      <c r="ONX69" s="406"/>
      <c r="ONY69" s="406"/>
      <c r="ONZ69" s="406"/>
      <c r="OOA69" s="406"/>
      <c r="OOB69" s="406"/>
      <c r="OOC69" s="406"/>
      <c r="OOD69" s="406"/>
      <c r="OOE69" s="406"/>
      <c r="OOF69" s="406"/>
      <c r="OOG69" s="407"/>
      <c r="OOH69" s="408"/>
      <c r="OOI69" s="406"/>
      <c r="OOJ69" s="406"/>
      <c r="OOK69" s="406"/>
      <c r="OOL69" s="406"/>
      <c r="OOM69" s="406"/>
      <c r="OON69" s="406"/>
      <c r="OOO69" s="406"/>
      <c r="OOP69" s="406"/>
      <c r="OOQ69" s="406"/>
      <c r="OOR69" s="406"/>
      <c r="OOS69" s="406"/>
      <c r="OOT69" s="406"/>
      <c r="OOU69" s="406"/>
      <c r="OOV69" s="406"/>
      <c r="OOW69" s="406"/>
      <c r="OOX69" s="406"/>
      <c r="OOY69" s="406"/>
      <c r="OOZ69" s="406"/>
      <c r="OPA69" s="407"/>
      <c r="OPB69" s="408"/>
      <c r="OPC69" s="406"/>
      <c r="OPD69" s="406"/>
      <c r="OPE69" s="406"/>
      <c r="OPF69" s="406"/>
      <c r="OPG69" s="406"/>
      <c r="OPH69" s="406"/>
      <c r="OPI69" s="406"/>
      <c r="OPJ69" s="406"/>
      <c r="OPK69" s="406"/>
      <c r="OPL69" s="406"/>
      <c r="OPM69" s="406"/>
      <c r="OPN69" s="406"/>
      <c r="OPO69" s="406"/>
      <c r="OPP69" s="406"/>
      <c r="OPQ69" s="406"/>
      <c r="OPR69" s="406"/>
      <c r="OPS69" s="406"/>
      <c r="OPT69" s="406"/>
      <c r="OPU69" s="407"/>
      <c r="OPV69" s="408"/>
      <c r="OPW69" s="406"/>
      <c r="OPX69" s="406"/>
      <c r="OPY69" s="406"/>
      <c r="OPZ69" s="406"/>
      <c r="OQA69" s="406"/>
      <c r="OQB69" s="406"/>
      <c r="OQC69" s="406"/>
      <c r="OQD69" s="406"/>
      <c r="OQE69" s="406"/>
      <c r="OQF69" s="406"/>
      <c r="OQG69" s="406"/>
      <c r="OQH69" s="406"/>
      <c r="OQI69" s="406"/>
      <c r="OQJ69" s="406"/>
      <c r="OQK69" s="406"/>
      <c r="OQL69" s="406"/>
      <c r="OQM69" s="406"/>
      <c r="OQN69" s="406"/>
      <c r="OQO69" s="407"/>
      <c r="OQP69" s="408"/>
      <c r="OQQ69" s="406"/>
      <c r="OQR69" s="406"/>
      <c r="OQS69" s="406"/>
      <c r="OQT69" s="406"/>
      <c r="OQU69" s="406"/>
      <c r="OQV69" s="406"/>
      <c r="OQW69" s="406"/>
      <c r="OQX69" s="406"/>
      <c r="OQY69" s="406"/>
      <c r="OQZ69" s="406"/>
      <c r="ORA69" s="406"/>
      <c r="ORB69" s="406"/>
      <c r="ORC69" s="406"/>
      <c r="ORD69" s="406"/>
      <c r="ORE69" s="406"/>
      <c r="ORF69" s="406"/>
      <c r="ORG69" s="406"/>
      <c r="ORH69" s="406"/>
      <c r="ORI69" s="407"/>
      <c r="ORJ69" s="408"/>
      <c r="ORK69" s="406"/>
      <c r="ORL69" s="406"/>
      <c r="ORM69" s="406"/>
      <c r="ORN69" s="406"/>
      <c r="ORO69" s="406"/>
      <c r="ORP69" s="406"/>
      <c r="ORQ69" s="406"/>
      <c r="ORR69" s="406"/>
      <c r="ORS69" s="406"/>
      <c r="ORT69" s="406"/>
      <c r="ORU69" s="406"/>
      <c r="ORV69" s="406"/>
      <c r="ORW69" s="406"/>
      <c r="ORX69" s="406"/>
      <c r="ORY69" s="406"/>
      <c r="ORZ69" s="406"/>
      <c r="OSA69" s="406"/>
      <c r="OSB69" s="406"/>
      <c r="OSC69" s="407"/>
      <c r="OSD69" s="408"/>
      <c r="OSE69" s="406"/>
      <c r="OSF69" s="406"/>
      <c r="OSG69" s="406"/>
      <c r="OSH69" s="406"/>
      <c r="OSI69" s="406"/>
      <c r="OSJ69" s="406"/>
      <c r="OSK69" s="406"/>
      <c r="OSL69" s="406"/>
      <c r="OSM69" s="406"/>
      <c r="OSN69" s="406"/>
      <c r="OSO69" s="406"/>
      <c r="OSP69" s="406"/>
      <c r="OSQ69" s="406"/>
      <c r="OSR69" s="406"/>
      <c r="OSS69" s="406"/>
      <c r="OST69" s="406"/>
      <c r="OSU69" s="406"/>
      <c r="OSV69" s="406"/>
      <c r="OSW69" s="407"/>
      <c r="OSX69" s="408"/>
      <c r="OSY69" s="406"/>
      <c r="OSZ69" s="406"/>
      <c r="OTA69" s="406"/>
      <c r="OTB69" s="406"/>
      <c r="OTC69" s="406"/>
      <c r="OTD69" s="406"/>
      <c r="OTE69" s="406"/>
      <c r="OTF69" s="406"/>
      <c r="OTG69" s="406"/>
      <c r="OTH69" s="406"/>
      <c r="OTI69" s="406"/>
      <c r="OTJ69" s="406"/>
      <c r="OTK69" s="406"/>
      <c r="OTL69" s="406"/>
      <c r="OTM69" s="406"/>
      <c r="OTN69" s="406"/>
      <c r="OTO69" s="406"/>
      <c r="OTP69" s="406"/>
      <c r="OTQ69" s="407"/>
      <c r="OTR69" s="408"/>
      <c r="OTS69" s="406"/>
      <c r="OTT69" s="406"/>
      <c r="OTU69" s="406"/>
      <c r="OTV69" s="406"/>
      <c r="OTW69" s="406"/>
      <c r="OTX69" s="406"/>
      <c r="OTY69" s="406"/>
      <c r="OTZ69" s="406"/>
      <c r="OUA69" s="406"/>
      <c r="OUB69" s="406"/>
      <c r="OUC69" s="406"/>
      <c r="OUD69" s="406"/>
      <c r="OUE69" s="406"/>
      <c r="OUF69" s="406"/>
      <c r="OUG69" s="406"/>
      <c r="OUH69" s="406"/>
      <c r="OUI69" s="406"/>
      <c r="OUJ69" s="406"/>
      <c r="OUK69" s="407"/>
      <c r="OUL69" s="408"/>
      <c r="OUM69" s="406"/>
      <c r="OUN69" s="406"/>
      <c r="OUO69" s="406"/>
      <c r="OUP69" s="406"/>
      <c r="OUQ69" s="406"/>
      <c r="OUR69" s="406"/>
      <c r="OUS69" s="406"/>
      <c r="OUT69" s="406"/>
      <c r="OUU69" s="406"/>
      <c r="OUV69" s="406"/>
      <c r="OUW69" s="406"/>
      <c r="OUX69" s="406"/>
      <c r="OUY69" s="406"/>
      <c r="OUZ69" s="406"/>
      <c r="OVA69" s="406"/>
      <c r="OVB69" s="406"/>
      <c r="OVC69" s="406"/>
      <c r="OVD69" s="406"/>
      <c r="OVE69" s="407"/>
      <c r="OVF69" s="408"/>
      <c r="OVG69" s="406"/>
      <c r="OVH69" s="406"/>
      <c r="OVI69" s="406"/>
      <c r="OVJ69" s="406"/>
      <c r="OVK69" s="406"/>
      <c r="OVL69" s="406"/>
      <c r="OVM69" s="406"/>
      <c r="OVN69" s="406"/>
      <c r="OVO69" s="406"/>
      <c r="OVP69" s="406"/>
      <c r="OVQ69" s="406"/>
      <c r="OVR69" s="406"/>
      <c r="OVS69" s="406"/>
      <c r="OVT69" s="406"/>
      <c r="OVU69" s="406"/>
      <c r="OVV69" s="406"/>
      <c r="OVW69" s="406"/>
      <c r="OVX69" s="406"/>
      <c r="OVY69" s="407"/>
      <c r="OVZ69" s="408"/>
      <c r="OWA69" s="406"/>
      <c r="OWB69" s="406"/>
      <c r="OWC69" s="406"/>
      <c r="OWD69" s="406"/>
      <c r="OWE69" s="406"/>
      <c r="OWF69" s="406"/>
      <c r="OWG69" s="406"/>
      <c r="OWH69" s="406"/>
      <c r="OWI69" s="406"/>
      <c r="OWJ69" s="406"/>
      <c r="OWK69" s="406"/>
      <c r="OWL69" s="406"/>
      <c r="OWM69" s="406"/>
      <c r="OWN69" s="406"/>
      <c r="OWO69" s="406"/>
      <c r="OWP69" s="406"/>
      <c r="OWQ69" s="406"/>
      <c r="OWR69" s="406"/>
      <c r="OWS69" s="407"/>
      <c r="OWT69" s="408"/>
      <c r="OWU69" s="406"/>
      <c r="OWV69" s="406"/>
      <c r="OWW69" s="406"/>
      <c r="OWX69" s="406"/>
      <c r="OWY69" s="406"/>
      <c r="OWZ69" s="406"/>
      <c r="OXA69" s="406"/>
      <c r="OXB69" s="406"/>
      <c r="OXC69" s="406"/>
      <c r="OXD69" s="406"/>
      <c r="OXE69" s="406"/>
      <c r="OXF69" s="406"/>
      <c r="OXG69" s="406"/>
      <c r="OXH69" s="406"/>
      <c r="OXI69" s="406"/>
      <c r="OXJ69" s="406"/>
      <c r="OXK69" s="406"/>
      <c r="OXL69" s="406"/>
      <c r="OXM69" s="407"/>
      <c r="OXN69" s="408"/>
      <c r="OXO69" s="406"/>
      <c r="OXP69" s="406"/>
      <c r="OXQ69" s="406"/>
      <c r="OXR69" s="406"/>
      <c r="OXS69" s="406"/>
      <c r="OXT69" s="406"/>
      <c r="OXU69" s="406"/>
      <c r="OXV69" s="406"/>
      <c r="OXW69" s="406"/>
      <c r="OXX69" s="406"/>
      <c r="OXY69" s="406"/>
      <c r="OXZ69" s="406"/>
      <c r="OYA69" s="406"/>
      <c r="OYB69" s="406"/>
      <c r="OYC69" s="406"/>
      <c r="OYD69" s="406"/>
      <c r="OYE69" s="406"/>
      <c r="OYF69" s="406"/>
      <c r="OYG69" s="407"/>
      <c r="OYH69" s="408"/>
      <c r="OYI69" s="406"/>
      <c r="OYJ69" s="406"/>
      <c r="OYK69" s="406"/>
      <c r="OYL69" s="406"/>
      <c r="OYM69" s="406"/>
      <c r="OYN69" s="406"/>
      <c r="OYO69" s="406"/>
      <c r="OYP69" s="406"/>
      <c r="OYQ69" s="406"/>
      <c r="OYR69" s="406"/>
      <c r="OYS69" s="406"/>
      <c r="OYT69" s="406"/>
      <c r="OYU69" s="406"/>
      <c r="OYV69" s="406"/>
      <c r="OYW69" s="406"/>
      <c r="OYX69" s="406"/>
      <c r="OYY69" s="406"/>
      <c r="OYZ69" s="406"/>
      <c r="OZA69" s="407"/>
      <c r="OZB69" s="408"/>
      <c r="OZC69" s="406"/>
      <c r="OZD69" s="406"/>
      <c r="OZE69" s="406"/>
      <c r="OZF69" s="406"/>
      <c r="OZG69" s="406"/>
      <c r="OZH69" s="406"/>
      <c r="OZI69" s="406"/>
      <c r="OZJ69" s="406"/>
      <c r="OZK69" s="406"/>
      <c r="OZL69" s="406"/>
      <c r="OZM69" s="406"/>
      <c r="OZN69" s="406"/>
      <c r="OZO69" s="406"/>
      <c r="OZP69" s="406"/>
      <c r="OZQ69" s="406"/>
      <c r="OZR69" s="406"/>
      <c r="OZS69" s="406"/>
      <c r="OZT69" s="406"/>
      <c r="OZU69" s="407"/>
      <c r="OZV69" s="408"/>
      <c r="OZW69" s="406"/>
      <c r="OZX69" s="406"/>
      <c r="OZY69" s="406"/>
      <c r="OZZ69" s="406"/>
      <c r="PAA69" s="406"/>
      <c r="PAB69" s="406"/>
      <c r="PAC69" s="406"/>
      <c r="PAD69" s="406"/>
      <c r="PAE69" s="406"/>
      <c r="PAF69" s="406"/>
      <c r="PAG69" s="406"/>
      <c r="PAH69" s="406"/>
      <c r="PAI69" s="406"/>
      <c r="PAJ69" s="406"/>
      <c r="PAK69" s="406"/>
      <c r="PAL69" s="406"/>
      <c r="PAM69" s="406"/>
      <c r="PAN69" s="406"/>
      <c r="PAO69" s="407"/>
      <c r="PAP69" s="408"/>
      <c r="PAQ69" s="406"/>
      <c r="PAR69" s="406"/>
      <c r="PAS69" s="406"/>
      <c r="PAT69" s="406"/>
      <c r="PAU69" s="406"/>
      <c r="PAV69" s="406"/>
      <c r="PAW69" s="406"/>
      <c r="PAX69" s="406"/>
      <c r="PAY69" s="406"/>
      <c r="PAZ69" s="406"/>
      <c r="PBA69" s="406"/>
      <c r="PBB69" s="406"/>
      <c r="PBC69" s="406"/>
      <c r="PBD69" s="406"/>
      <c r="PBE69" s="406"/>
      <c r="PBF69" s="406"/>
      <c r="PBG69" s="406"/>
      <c r="PBH69" s="406"/>
      <c r="PBI69" s="407"/>
      <c r="PBJ69" s="408"/>
      <c r="PBK69" s="406"/>
      <c r="PBL69" s="406"/>
      <c r="PBM69" s="406"/>
      <c r="PBN69" s="406"/>
      <c r="PBO69" s="406"/>
      <c r="PBP69" s="406"/>
      <c r="PBQ69" s="406"/>
      <c r="PBR69" s="406"/>
      <c r="PBS69" s="406"/>
      <c r="PBT69" s="406"/>
      <c r="PBU69" s="406"/>
      <c r="PBV69" s="406"/>
      <c r="PBW69" s="406"/>
      <c r="PBX69" s="406"/>
      <c r="PBY69" s="406"/>
      <c r="PBZ69" s="406"/>
      <c r="PCA69" s="406"/>
      <c r="PCB69" s="406"/>
      <c r="PCC69" s="407"/>
      <c r="PCD69" s="408"/>
      <c r="PCE69" s="406"/>
      <c r="PCF69" s="406"/>
      <c r="PCG69" s="406"/>
      <c r="PCH69" s="406"/>
      <c r="PCI69" s="406"/>
      <c r="PCJ69" s="406"/>
      <c r="PCK69" s="406"/>
      <c r="PCL69" s="406"/>
      <c r="PCM69" s="406"/>
      <c r="PCN69" s="406"/>
      <c r="PCO69" s="406"/>
      <c r="PCP69" s="406"/>
      <c r="PCQ69" s="406"/>
      <c r="PCR69" s="406"/>
      <c r="PCS69" s="406"/>
      <c r="PCT69" s="406"/>
      <c r="PCU69" s="406"/>
      <c r="PCV69" s="406"/>
      <c r="PCW69" s="407"/>
      <c r="PCX69" s="408"/>
      <c r="PCY69" s="406"/>
      <c r="PCZ69" s="406"/>
      <c r="PDA69" s="406"/>
      <c r="PDB69" s="406"/>
      <c r="PDC69" s="406"/>
      <c r="PDD69" s="406"/>
      <c r="PDE69" s="406"/>
      <c r="PDF69" s="406"/>
      <c r="PDG69" s="406"/>
      <c r="PDH69" s="406"/>
      <c r="PDI69" s="406"/>
      <c r="PDJ69" s="406"/>
      <c r="PDK69" s="406"/>
      <c r="PDL69" s="406"/>
      <c r="PDM69" s="406"/>
      <c r="PDN69" s="406"/>
      <c r="PDO69" s="406"/>
      <c r="PDP69" s="406"/>
      <c r="PDQ69" s="407"/>
      <c r="PDR69" s="408"/>
      <c r="PDS69" s="406"/>
      <c r="PDT69" s="406"/>
      <c r="PDU69" s="406"/>
      <c r="PDV69" s="406"/>
      <c r="PDW69" s="406"/>
      <c r="PDX69" s="406"/>
      <c r="PDY69" s="406"/>
      <c r="PDZ69" s="406"/>
      <c r="PEA69" s="406"/>
      <c r="PEB69" s="406"/>
      <c r="PEC69" s="406"/>
      <c r="PED69" s="406"/>
      <c r="PEE69" s="406"/>
      <c r="PEF69" s="406"/>
      <c r="PEG69" s="406"/>
      <c r="PEH69" s="406"/>
      <c r="PEI69" s="406"/>
      <c r="PEJ69" s="406"/>
      <c r="PEK69" s="407"/>
      <c r="PEL69" s="408"/>
      <c r="PEM69" s="406"/>
      <c r="PEN69" s="406"/>
      <c r="PEO69" s="406"/>
      <c r="PEP69" s="406"/>
      <c r="PEQ69" s="406"/>
      <c r="PER69" s="406"/>
      <c r="PES69" s="406"/>
      <c r="PET69" s="406"/>
      <c r="PEU69" s="406"/>
      <c r="PEV69" s="406"/>
      <c r="PEW69" s="406"/>
      <c r="PEX69" s="406"/>
      <c r="PEY69" s="406"/>
      <c r="PEZ69" s="406"/>
      <c r="PFA69" s="406"/>
      <c r="PFB69" s="406"/>
      <c r="PFC69" s="406"/>
      <c r="PFD69" s="406"/>
      <c r="PFE69" s="407"/>
      <c r="PFF69" s="408"/>
      <c r="PFG69" s="406"/>
      <c r="PFH69" s="406"/>
      <c r="PFI69" s="406"/>
      <c r="PFJ69" s="406"/>
      <c r="PFK69" s="406"/>
      <c r="PFL69" s="406"/>
      <c r="PFM69" s="406"/>
      <c r="PFN69" s="406"/>
      <c r="PFO69" s="406"/>
      <c r="PFP69" s="406"/>
      <c r="PFQ69" s="406"/>
      <c r="PFR69" s="406"/>
      <c r="PFS69" s="406"/>
      <c r="PFT69" s="406"/>
      <c r="PFU69" s="406"/>
      <c r="PFV69" s="406"/>
      <c r="PFW69" s="406"/>
      <c r="PFX69" s="406"/>
      <c r="PFY69" s="407"/>
      <c r="PFZ69" s="408"/>
      <c r="PGA69" s="406"/>
      <c r="PGB69" s="406"/>
      <c r="PGC69" s="406"/>
      <c r="PGD69" s="406"/>
      <c r="PGE69" s="406"/>
      <c r="PGF69" s="406"/>
      <c r="PGG69" s="406"/>
      <c r="PGH69" s="406"/>
      <c r="PGI69" s="406"/>
      <c r="PGJ69" s="406"/>
      <c r="PGK69" s="406"/>
      <c r="PGL69" s="406"/>
      <c r="PGM69" s="406"/>
      <c r="PGN69" s="406"/>
      <c r="PGO69" s="406"/>
      <c r="PGP69" s="406"/>
      <c r="PGQ69" s="406"/>
      <c r="PGR69" s="406"/>
      <c r="PGS69" s="407"/>
      <c r="PGT69" s="408"/>
      <c r="PGU69" s="406"/>
      <c r="PGV69" s="406"/>
      <c r="PGW69" s="406"/>
      <c r="PGX69" s="406"/>
      <c r="PGY69" s="406"/>
      <c r="PGZ69" s="406"/>
      <c r="PHA69" s="406"/>
      <c r="PHB69" s="406"/>
      <c r="PHC69" s="406"/>
      <c r="PHD69" s="406"/>
      <c r="PHE69" s="406"/>
      <c r="PHF69" s="406"/>
      <c r="PHG69" s="406"/>
      <c r="PHH69" s="406"/>
      <c r="PHI69" s="406"/>
      <c r="PHJ69" s="406"/>
      <c r="PHK69" s="406"/>
      <c r="PHL69" s="406"/>
      <c r="PHM69" s="407"/>
      <c r="PHN69" s="408"/>
      <c r="PHO69" s="406"/>
      <c r="PHP69" s="406"/>
      <c r="PHQ69" s="406"/>
      <c r="PHR69" s="406"/>
      <c r="PHS69" s="406"/>
      <c r="PHT69" s="406"/>
      <c r="PHU69" s="406"/>
      <c r="PHV69" s="406"/>
      <c r="PHW69" s="406"/>
      <c r="PHX69" s="406"/>
      <c r="PHY69" s="406"/>
      <c r="PHZ69" s="406"/>
      <c r="PIA69" s="406"/>
      <c r="PIB69" s="406"/>
      <c r="PIC69" s="406"/>
      <c r="PID69" s="406"/>
      <c r="PIE69" s="406"/>
      <c r="PIF69" s="406"/>
      <c r="PIG69" s="407"/>
      <c r="PIH69" s="408"/>
      <c r="PII69" s="406"/>
      <c r="PIJ69" s="406"/>
      <c r="PIK69" s="406"/>
      <c r="PIL69" s="406"/>
      <c r="PIM69" s="406"/>
      <c r="PIN69" s="406"/>
      <c r="PIO69" s="406"/>
      <c r="PIP69" s="406"/>
      <c r="PIQ69" s="406"/>
      <c r="PIR69" s="406"/>
      <c r="PIS69" s="406"/>
      <c r="PIT69" s="406"/>
      <c r="PIU69" s="406"/>
      <c r="PIV69" s="406"/>
      <c r="PIW69" s="406"/>
      <c r="PIX69" s="406"/>
      <c r="PIY69" s="406"/>
      <c r="PIZ69" s="406"/>
      <c r="PJA69" s="407"/>
      <c r="PJB69" s="408"/>
      <c r="PJC69" s="406"/>
      <c r="PJD69" s="406"/>
      <c r="PJE69" s="406"/>
      <c r="PJF69" s="406"/>
      <c r="PJG69" s="406"/>
      <c r="PJH69" s="406"/>
      <c r="PJI69" s="406"/>
      <c r="PJJ69" s="406"/>
      <c r="PJK69" s="406"/>
      <c r="PJL69" s="406"/>
      <c r="PJM69" s="406"/>
      <c r="PJN69" s="406"/>
      <c r="PJO69" s="406"/>
      <c r="PJP69" s="406"/>
      <c r="PJQ69" s="406"/>
      <c r="PJR69" s="406"/>
      <c r="PJS69" s="406"/>
      <c r="PJT69" s="406"/>
      <c r="PJU69" s="407"/>
      <c r="PJV69" s="408"/>
      <c r="PJW69" s="406"/>
      <c r="PJX69" s="406"/>
      <c r="PJY69" s="406"/>
      <c r="PJZ69" s="406"/>
      <c r="PKA69" s="406"/>
      <c r="PKB69" s="406"/>
      <c r="PKC69" s="406"/>
      <c r="PKD69" s="406"/>
      <c r="PKE69" s="406"/>
      <c r="PKF69" s="406"/>
      <c r="PKG69" s="406"/>
      <c r="PKH69" s="406"/>
      <c r="PKI69" s="406"/>
      <c r="PKJ69" s="406"/>
      <c r="PKK69" s="406"/>
      <c r="PKL69" s="406"/>
      <c r="PKM69" s="406"/>
      <c r="PKN69" s="406"/>
      <c r="PKO69" s="407"/>
      <c r="PKP69" s="408"/>
      <c r="PKQ69" s="406"/>
      <c r="PKR69" s="406"/>
      <c r="PKS69" s="406"/>
      <c r="PKT69" s="406"/>
      <c r="PKU69" s="406"/>
      <c r="PKV69" s="406"/>
      <c r="PKW69" s="406"/>
      <c r="PKX69" s="406"/>
      <c r="PKY69" s="406"/>
      <c r="PKZ69" s="406"/>
      <c r="PLA69" s="406"/>
      <c r="PLB69" s="406"/>
      <c r="PLC69" s="406"/>
      <c r="PLD69" s="406"/>
      <c r="PLE69" s="406"/>
      <c r="PLF69" s="406"/>
      <c r="PLG69" s="406"/>
      <c r="PLH69" s="406"/>
      <c r="PLI69" s="407"/>
      <c r="PLJ69" s="408"/>
      <c r="PLK69" s="406"/>
      <c r="PLL69" s="406"/>
      <c r="PLM69" s="406"/>
      <c r="PLN69" s="406"/>
      <c r="PLO69" s="406"/>
      <c r="PLP69" s="406"/>
      <c r="PLQ69" s="406"/>
      <c r="PLR69" s="406"/>
      <c r="PLS69" s="406"/>
      <c r="PLT69" s="406"/>
      <c r="PLU69" s="406"/>
      <c r="PLV69" s="406"/>
      <c r="PLW69" s="406"/>
      <c r="PLX69" s="406"/>
      <c r="PLY69" s="406"/>
      <c r="PLZ69" s="406"/>
      <c r="PMA69" s="406"/>
      <c r="PMB69" s="406"/>
      <c r="PMC69" s="407"/>
      <c r="PMD69" s="408"/>
      <c r="PME69" s="406"/>
      <c r="PMF69" s="406"/>
      <c r="PMG69" s="406"/>
      <c r="PMH69" s="406"/>
      <c r="PMI69" s="406"/>
      <c r="PMJ69" s="406"/>
      <c r="PMK69" s="406"/>
      <c r="PML69" s="406"/>
      <c r="PMM69" s="406"/>
      <c r="PMN69" s="406"/>
      <c r="PMO69" s="406"/>
      <c r="PMP69" s="406"/>
      <c r="PMQ69" s="406"/>
      <c r="PMR69" s="406"/>
      <c r="PMS69" s="406"/>
      <c r="PMT69" s="406"/>
      <c r="PMU69" s="406"/>
      <c r="PMV69" s="406"/>
      <c r="PMW69" s="407"/>
      <c r="PMX69" s="408"/>
      <c r="PMY69" s="406"/>
      <c r="PMZ69" s="406"/>
      <c r="PNA69" s="406"/>
      <c r="PNB69" s="406"/>
      <c r="PNC69" s="406"/>
      <c r="PND69" s="406"/>
      <c r="PNE69" s="406"/>
      <c r="PNF69" s="406"/>
      <c r="PNG69" s="406"/>
      <c r="PNH69" s="406"/>
      <c r="PNI69" s="406"/>
      <c r="PNJ69" s="406"/>
      <c r="PNK69" s="406"/>
      <c r="PNL69" s="406"/>
      <c r="PNM69" s="406"/>
      <c r="PNN69" s="406"/>
      <c r="PNO69" s="406"/>
      <c r="PNP69" s="406"/>
      <c r="PNQ69" s="407"/>
      <c r="PNR69" s="408"/>
      <c r="PNS69" s="406"/>
      <c r="PNT69" s="406"/>
      <c r="PNU69" s="406"/>
      <c r="PNV69" s="406"/>
      <c r="PNW69" s="406"/>
      <c r="PNX69" s="406"/>
      <c r="PNY69" s="406"/>
      <c r="PNZ69" s="406"/>
      <c r="POA69" s="406"/>
      <c r="POB69" s="406"/>
      <c r="POC69" s="406"/>
      <c r="POD69" s="406"/>
      <c r="POE69" s="406"/>
      <c r="POF69" s="406"/>
      <c r="POG69" s="406"/>
      <c r="POH69" s="406"/>
      <c r="POI69" s="406"/>
      <c r="POJ69" s="406"/>
      <c r="POK69" s="407"/>
      <c r="POL69" s="408"/>
      <c r="POM69" s="406"/>
      <c r="PON69" s="406"/>
      <c r="POO69" s="406"/>
      <c r="POP69" s="406"/>
      <c r="POQ69" s="406"/>
      <c r="POR69" s="406"/>
      <c r="POS69" s="406"/>
      <c r="POT69" s="406"/>
      <c r="POU69" s="406"/>
      <c r="POV69" s="406"/>
      <c r="POW69" s="406"/>
      <c r="POX69" s="406"/>
      <c r="POY69" s="406"/>
      <c r="POZ69" s="406"/>
      <c r="PPA69" s="406"/>
      <c r="PPB69" s="406"/>
      <c r="PPC69" s="406"/>
      <c r="PPD69" s="406"/>
      <c r="PPE69" s="407"/>
      <c r="PPF69" s="408"/>
      <c r="PPG69" s="406"/>
      <c r="PPH69" s="406"/>
      <c r="PPI69" s="406"/>
      <c r="PPJ69" s="406"/>
      <c r="PPK69" s="406"/>
      <c r="PPL69" s="406"/>
      <c r="PPM69" s="406"/>
      <c r="PPN69" s="406"/>
      <c r="PPO69" s="406"/>
      <c r="PPP69" s="406"/>
      <c r="PPQ69" s="406"/>
      <c r="PPR69" s="406"/>
      <c r="PPS69" s="406"/>
      <c r="PPT69" s="406"/>
      <c r="PPU69" s="406"/>
      <c r="PPV69" s="406"/>
      <c r="PPW69" s="406"/>
      <c r="PPX69" s="406"/>
      <c r="PPY69" s="407"/>
      <c r="PPZ69" s="408"/>
      <c r="PQA69" s="406"/>
      <c r="PQB69" s="406"/>
      <c r="PQC69" s="406"/>
      <c r="PQD69" s="406"/>
      <c r="PQE69" s="406"/>
      <c r="PQF69" s="406"/>
      <c r="PQG69" s="406"/>
      <c r="PQH69" s="406"/>
      <c r="PQI69" s="406"/>
      <c r="PQJ69" s="406"/>
      <c r="PQK69" s="406"/>
      <c r="PQL69" s="406"/>
      <c r="PQM69" s="406"/>
      <c r="PQN69" s="406"/>
      <c r="PQO69" s="406"/>
      <c r="PQP69" s="406"/>
      <c r="PQQ69" s="406"/>
      <c r="PQR69" s="406"/>
      <c r="PQS69" s="407"/>
      <c r="PQT69" s="408"/>
      <c r="PQU69" s="406"/>
      <c r="PQV69" s="406"/>
      <c r="PQW69" s="406"/>
      <c r="PQX69" s="406"/>
      <c r="PQY69" s="406"/>
      <c r="PQZ69" s="406"/>
      <c r="PRA69" s="406"/>
      <c r="PRB69" s="406"/>
      <c r="PRC69" s="406"/>
      <c r="PRD69" s="406"/>
      <c r="PRE69" s="406"/>
      <c r="PRF69" s="406"/>
      <c r="PRG69" s="406"/>
      <c r="PRH69" s="406"/>
      <c r="PRI69" s="406"/>
      <c r="PRJ69" s="406"/>
      <c r="PRK69" s="406"/>
      <c r="PRL69" s="406"/>
      <c r="PRM69" s="407"/>
      <c r="PRN69" s="408"/>
      <c r="PRO69" s="406"/>
      <c r="PRP69" s="406"/>
      <c r="PRQ69" s="406"/>
      <c r="PRR69" s="406"/>
      <c r="PRS69" s="406"/>
      <c r="PRT69" s="406"/>
      <c r="PRU69" s="406"/>
      <c r="PRV69" s="406"/>
      <c r="PRW69" s="406"/>
      <c r="PRX69" s="406"/>
      <c r="PRY69" s="406"/>
      <c r="PRZ69" s="406"/>
      <c r="PSA69" s="406"/>
      <c r="PSB69" s="406"/>
      <c r="PSC69" s="406"/>
      <c r="PSD69" s="406"/>
      <c r="PSE69" s="406"/>
      <c r="PSF69" s="406"/>
      <c r="PSG69" s="407"/>
      <c r="PSH69" s="408"/>
      <c r="PSI69" s="406"/>
      <c r="PSJ69" s="406"/>
      <c r="PSK69" s="406"/>
      <c r="PSL69" s="406"/>
      <c r="PSM69" s="406"/>
      <c r="PSN69" s="406"/>
      <c r="PSO69" s="406"/>
      <c r="PSP69" s="406"/>
      <c r="PSQ69" s="406"/>
      <c r="PSR69" s="406"/>
      <c r="PSS69" s="406"/>
      <c r="PST69" s="406"/>
      <c r="PSU69" s="406"/>
      <c r="PSV69" s="406"/>
      <c r="PSW69" s="406"/>
      <c r="PSX69" s="406"/>
      <c r="PSY69" s="406"/>
      <c r="PSZ69" s="406"/>
      <c r="PTA69" s="407"/>
      <c r="PTB69" s="408"/>
      <c r="PTC69" s="406"/>
      <c r="PTD69" s="406"/>
      <c r="PTE69" s="406"/>
      <c r="PTF69" s="406"/>
      <c r="PTG69" s="406"/>
      <c r="PTH69" s="406"/>
      <c r="PTI69" s="406"/>
      <c r="PTJ69" s="406"/>
      <c r="PTK69" s="406"/>
      <c r="PTL69" s="406"/>
      <c r="PTM69" s="406"/>
      <c r="PTN69" s="406"/>
      <c r="PTO69" s="406"/>
      <c r="PTP69" s="406"/>
      <c r="PTQ69" s="406"/>
      <c r="PTR69" s="406"/>
      <c r="PTS69" s="406"/>
      <c r="PTT69" s="406"/>
      <c r="PTU69" s="407"/>
      <c r="PTV69" s="408"/>
      <c r="PTW69" s="406"/>
      <c r="PTX69" s="406"/>
      <c r="PTY69" s="406"/>
      <c r="PTZ69" s="406"/>
      <c r="PUA69" s="406"/>
      <c r="PUB69" s="406"/>
      <c r="PUC69" s="406"/>
      <c r="PUD69" s="406"/>
      <c r="PUE69" s="406"/>
      <c r="PUF69" s="406"/>
      <c r="PUG69" s="406"/>
      <c r="PUH69" s="406"/>
      <c r="PUI69" s="406"/>
      <c r="PUJ69" s="406"/>
      <c r="PUK69" s="406"/>
      <c r="PUL69" s="406"/>
      <c r="PUM69" s="406"/>
      <c r="PUN69" s="406"/>
      <c r="PUO69" s="407"/>
      <c r="PUP69" s="408"/>
      <c r="PUQ69" s="406"/>
      <c r="PUR69" s="406"/>
      <c r="PUS69" s="406"/>
      <c r="PUT69" s="406"/>
      <c r="PUU69" s="406"/>
      <c r="PUV69" s="406"/>
      <c r="PUW69" s="406"/>
      <c r="PUX69" s="406"/>
      <c r="PUY69" s="406"/>
      <c r="PUZ69" s="406"/>
      <c r="PVA69" s="406"/>
      <c r="PVB69" s="406"/>
      <c r="PVC69" s="406"/>
      <c r="PVD69" s="406"/>
      <c r="PVE69" s="406"/>
      <c r="PVF69" s="406"/>
      <c r="PVG69" s="406"/>
      <c r="PVH69" s="406"/>
      <c r="PVI69" s="407"/>
      <c r="PVJ69" s="408"/>
      <c r="PVK69" s="406"/>
      <c r="PVL69" s="406"/>
      <c r="PVM69" s="406"/>
      <c r="PVN69" s="406"/>
      <c r="PVO69" s="406"/>
      <c r="PVP69" s="406"/>
      <c r="PVQ69" s="406"/>
      <c r="PVR69" s="406"/>
      <c r="PVS69" s="406"/>
      <c r="PVT69" s="406"/>
      <c r="PVU69" s="406"/>
      <c r="PVV69" s="406"/>
      <c r="PVW69" s="406"/>
      <c r="PVX69" s="406"/>
      <c r="PVY69" s="406"/>
      <c r="PVZ69" s="406"/>
      <c r="PWA69" s="406"/>
      <c r="PWB69" s="406"/>
      <c r="PWC69" s="407"/>
      <c r="PWD69" s="408"/>
      <c r="PWE69" s="406"/>
      <c r="PWF69" s="406"/>
      <c r="PWG69" s="406"/>
      <c r="PWH69" s="406"/>
      <c r="PWI69" s="406"/>
      <c r="PWJ69" s="406"/>
      <c r="PWK69" s="406"/>
      <c r="PWL69" s="406"/>
      <c r="PWM69" s="406"/>
      <c r="PWN69" s="406"/>
      <c r="PWO69" s="406"/>
      <c r="PWP69" s="406"/>
      <c r="PWQ69" s="406"/>
      <c r="PWR69" s="406"/>
      <c r="PWS69" s="406"/>
      <c r="PWT69" s="406"/>
      <c r="PWU69" s="406"/>
      <c r="PWV69" s="406"/>
      <c r="PWW69" s="407"/>
      <c r="PWX69" s="408"/>
      <c r="PWY69" s="406"/>
      <c r="PWZ69" s="406"/>
      <c r="PXA69" s="406"/>
      <c r="PXB69" s="406"/>
      <c r="PXC69" s="406"/>
      <c r="PXD69" s="406"/>
      <c r="PXE69" s="406"/>
      <c r="PXF69" s="406"/>
      <c r="PXG69" s="406"/>
      <c r="PXH69" s="406"/>
      <c r="PXI69" s="406"/>
      <c r="PXJ69" s="406"/>
      <c r="PXK69" s="406"/>
      <c r="PXL69" s="406"/>
      <c r="PXM69" s="406"/>
      <c r="PXN69" s="406"/>
      <c r="PXO69" s="406"/>
      <c r="PXP69" s="406"/>
      <c r="PXQ69" s="407"/>
      <c r="PXR69" s="408"/>
      <c r="PXS69" s="406"/>
      <c r="PXT69" s="406"/>
      <c r="PXU69" s="406"/>
      <c r="PXV69" s="406"/>
      <c r="PXW69" s="406"/>
      <c r="PXX69" s="406"/>
      <c r="PXY69" s="406"/>
      <c r="PXZ69" s="406"/>
      <c r="PYA69" s="406"/>
      <c r="PYB69" s="406"/>
      <c r="PYC69" s="406"/>
      <c r="PYD69" s="406"/>
      <c r="PYE69" s="406"/>
      <c r="PYF69" s="406"/>
      <c r="PYG69" s="406"/>
      <c r="PYH69" s="406"/>
      <c r="PYI69" s="406"/>
      <c r="PYJ69" s="406"/>
      <c r="PYK69" s="407"/>
      <c r="PYL69" s="408"/>
      <c r="PYM69" s="406"/>
      <c r="PYN69" s="406"/>
      <c r="PYO69" s="406"/>
      <c r="PYP69" s="406"/>
      <c r="PYQ69" s="406"/>
      <c r="PYR69" s="406"/>
      <c r="PYS69" s="406"/>
      <c r="PYT69" s="406"/>
      <c r="PYU69" s="406"/>
      <c r="PYV69" s="406"/>
      <c r="PYW69" s="406"/>
      <c r="PYX69" s="406"/>
      <c r="PYY69" s="406"/>
      <c r="PYZ69" s="406"/>
      <c r="PZA69" s="406"/>
      <c r="PZB69" s="406"/>
      <c r="PZC69" s="406"/>
      <c r="PZD69" s="406"/>
      <c r="PZE69" s="407"/>
      <c r="PZF69" s="408"/>
      <c r="PZG69" s="406"/>
      <c r="PZH69" s="406"/>
      <c r="PZI69" s="406"/>
      <c r="PZJ69" s="406"/>
      <c r="PZK69" s="406"/>
      <c r="PZL69" s="406"/>
      <c r="PZM69" s="406"/>
      <c r="PZN69" s="406"/>
      <c r="PZO69" s="406"/>
      <c r="PZP69" s="406"/>
      <c r="PZQ69" s="406"/>
      <c r="PZR69" s="406"/>
      <c r="PZS69" s="406"/>
      <c r="PZT69" s="406"/>
      <c r="PZU69" s="406"/>
      <c r="PZV69" s="406"/>
      <c r="PZW69" s="406"/>
      <c r="PZX69" s="406"/>
      <c r="PZY69" s="407"/>
      <c r="PZZ69" s="408"/>
      <c r="QAA69" s="406"/>
      <c r="QAB69" s="406"/>
      <c r="QAC69" s="406"/>
      <c r="QAD69" s="406"/>
      <c r="QAE69" s="406"/>
      <c r="QAF69" s="406"/>
      <c r="QAG69" s="406"/>
      <c r="QAH69" s="406"/>
      <c r="QAI69" s="406"/>
      <c r="QAJ69" s="406"/>
      <c r="QAK69" s="406"/>
      <c r="QAL69" s="406"/>
      <c r="QAM69" s="406"/>
      <c r="QAN69" s="406"/>
      <c r="QAO69" s="406"/>
      <c r="QAP69" s="406"/>
      <c r="QAQ69" s="406"/>
      <c r="QAR69" s="406"/>
      <c r="QAS69" s="407"/>
      <c r="QAT69" s="408"/>
      <c r="QAU69" s="406"/>
      <c r="QAV69" s="406"/>
      <c r="QAW69" s="406"/>
      <c r="QAX69" s="406"/>
      <c r="QAY69" s="406"/>
      <c r="QAZ69" s="406"/>
      <c r="QBA69" s="406"/>
      <c r="QBB69" s="406"/>
      <c r="QBC69" s="406"/>
      <c r="QBD69" s="406"/>
      <c r="QBE69" s="406"/>
      <c r="QBF69" s="406"/>
      <c r="QBG69" s="406"/>
      <c r="QBH69" s="406"/>
      <c r="QBI69" s="406"/>
      <c r="QBJ69" s="406"/>
      <c r="QBK69" s="406"/>
      <c r="QBL69" s="406"/>
      <c r="QBM69" s="407"/>
      <c r="QBN69" s="408"/>
      <c r="QBO69" s="406"/>
      <c r="QBP69" s="406"/>
      <c r="QBQ69" s="406"/>
      <c r="QBR69" s="406"/>
      <c r="QBS69" s="406"/>
      <c r="QBT69" s="406"/>
      <c r="QBU69" s="406"/>
      <c r="QBV69" s="406"/>
      <c r="QBW69" s="406"/>
      <c r="QBX69" s="406"/>
      <c r="QBY69" s="406"/>
      <c r="QBZ69" s="406"/>
      <c r="QCA69" s="406"/>
      <c r="QCB69" s="406"/>
      <c r="QCC69" s="406"/>
      <c r="QCD69" s="406"/>
      <c r="QCE69" s="406"/>
      <c r="QCF69" s="406"/>
      <c r="QCG69" s="407"/>
      <c r="QCH69" s="408"/>
      <c r="QCI69" s="406"/>
      <c r="QCJ69" s="406"/>
      <c r="QCK69" s="406"/>
      <c r="QCL69" s="406"/>
      <c r="QCM69" s="406"/>
      <c r="QCN69" s="406"/>
      <c r="QCO69" s="406"/>
      <c r="QCP69" s="406"/>
      <c r="QCQ69" s="406"/>
      <c r="QCR69" s="406"/>
      <c r="QCS69" s="406"/>
      <c r="QCT69" s="406"/>
      <c r="QCU69" s="406"/>
      <c r="QCV69" s="406"/>
      <c r="QCW69" s="406"/>
      <c r="QCX69" s="406"/>
      <c r="QCY69" s="406"/>
      <c r="QCZ69" s="406"/>
      <c r="QDA69" s="407"/>
      <c r="QDB69" s="408"/>
      <c r="QDC69" s="406"/>
      <c r="QDD69" s="406"/>
      <c r="QDE69" s="406"/>
      <c r="QDF69" s="406"/>
      <c r="QDG69" s="406"/>
      <c r="QDH69" s="406"/>
      <c r="QDI69" s="406"/>
      <c r="QDJ69" s="406"/>
      <c r="QDK69" s="406"/>
      <c r="QDL69" s="406"/>
      <c r="QDM69" s="406"/>
      <c r="QDN69" s="406"/>
      <c r="QDO69" s="406"/>
      <c r="QDP69" s="406"/>
      <c r="QDQ69" s="406"/>
      <c r="QDR69" s="406"/>
      <c r="QDS69" s="406"/>
      <c r="QDT69" s="406"/>
      <c r="QDU69" s="407"/>
      <c r="QDV69" s="408"/>
      <c r="QDW69" s="406"/>
      <c r="QDX69" s="406"/>
      <c r="QDY69" s="406"/>
      <c r="QDZ69" s="406"/>
      <c r="QEA69" s="406"/>
      <c r="QEB69" s="406"/>
      <c r="QEC69" s="406"/>
      <c r="QED69" s="406"/>
      <c r="QEE69" s="406"/>
      <c r="QEF69" s="406"/>
      <c r="QEG69" s="406"/>
      <c r="QEH69" s="406"/>
      <c r="QEI69" s="406"/>
      <c r="QEJ69" s="406"/>
      <c r="QEK69" s="406"/>
      <c r="QEL69" s="406"/>
      <c r="QEM69" s="406"/>
      <c r="QEN69" s="406"/>
      <c r="QEO69" s="407"/>
      <c r="QEP69" s="408"/>
      <c r="QEQ69" s="406"/>
      <c r="QER69" s="406"/>
      <c r="QES69" s="406"/>
      <c r="QET69" s="406"/>
      <c r="QEU69" s="406"/>
      <c r="QEV69" s="406"/>
      <c r="QEW69" s="406"/>
      <c r="QEX69" s="406"/>
      <c r="QEY69" s="406"/>
      <c r="QEZ69" s="406"/>
      <c r="QFA69" s="406"/>
      <c r="QFB69" s="406"/>
      <c r="QFC69" s="406"/>
      <c r="QFD69" s="406"/>
      <c r="QFE69" s="406"/>
      <c r="QFF69" s="406"/>
      <c r="QFG69" s="406"/>
      <c r="QFH69" s="406"/>
      <c r="QFI69" s="407"/>
      <c r="QFJ69" s="408"/>
      <c r="QFK69" s="406"/>
      <c r="QFL69" s="406"/>
      <c r="QFM69" s="406"/>
      <c r="QFN69" s="406"/>
      <c r="QFO69" s="406"/>
      <c r="QFP69" s="406"/>
      <c r="QFQ69" s="406"/>
      <c r="QFR69" s="406"/>
      <c r="QFS69" s="406"/>
      <c r="QFT69" s="406"/>
      <c r="QFU69" s="406"/>
      <c r="QFV69" s="406"/>
      <c r="QFW69" s="406"/>
      <c r="QFX69" s="406"/>
      <c r="QFY69" s="406"/>
      <c r="QFZ69" s="406"/>
      <c r="QGA69" s="406"/>
      <c r="QGB69" s="406"/>
      <c r="QGC69" s="407"/>
      <c r="QGD69" s="408"/>
      <c r="QGE69" s="406"/>
      <c r="QGF69" s="406"/>
      <c r="QGG69" s="406"/>
      <c r="QGH69" s="406"/>
      <c r="QGI69" s="406"/>
      <c r="QGJ69" s="406"/>
      <c r="QGK69" s="406"/>
      <c r="QGL69" s="406"/>
      <c r="QGM69" s="406"/>
      <c r="QGN69" s="406"/>
      <c r="QGO69" s="406"/>
      <c r="QGP69" s="406"/>
      <c r="QGQ69" s="406"/>
      <c r="QGR69" s="406"/>
      <c r="QGS69" s="406"/>
      <c r="QGT69" s="406"/>
      <c r="QGU69" s="406"/>
      <c r="QGV69" s="406"/>
      <c r="QGW69" s="407"/>
      <c r="QGX69" s="408"/>
      <c r="QGY69" s="406"/>
      <c r="QGZ69" s="406"/>
      <c r="QHA69" s="406"/>
      <c r="QHB69" s="406"/>
      <c r="QHC69" s="406"/>
      <c r="QHD69" s="406"/>
      <c r="QHE69" s="406"/>
      <c r="QHF69" s="406"/>
      <c r="QHG69" s="406"/>
      <c r="QHH69" s="406"/>
      <c r="QHI69" s="406"/>
      <c r="QHJ69" s="406"/>
      <c r="QHK69" s="406"/>
      <c r="QHL69" s="406"/>
      <c r="QHM69" s="406"/>
      <c r="QHN69" s="406"/>
      <c r="QHO69" s="406"/>
      <c r="QHP69" s="406"/>
      <c r="QHQ69" s="407"/>
      <c r="QHR69" s="408"/>
      <c r="QHS69" s="406"/>
      <c r="QHT69" s="406"/>
      <c r="QHU69" s="406"/>
      <c r="QHV69" s="406"/>
      <c r="QHW69" s="406"/>
      <c r="QHX69" s="406"/>
      <c r="QHY69" s="406"/>
      <c r="QHZ69" s="406"/>
      <c r="QIA69" s="406"/>
      <c r="QIB69" s="406"/>
      <c r="QIC69" s="406"/>
      <c r="QID69" s="406"/>
      <c r="QIE69" s="406"/>
      <c r="QIF69" s="406"/>
      <c r="QIG69" s="406"/>
      <c r="QIH69" s="406"/>
      <c r="QII69" s="406"/>
      <c r="QIJ69" s="406"/>
      <c r="QIK69" s="407"/>
      <c r="QIL69" s="408"/>
      <c r="QIM69" s="406"/>
      <c r="QIN69" s="406"/>
      <c r="QIO69" s="406"/>
      <c r="QIP69" s="406"/>
      <c r="QIQ69" s="406"/>
      <c r="QIR69" s="406"/>
      <c r="QIS69" s="406"/>
      <c r="QIT69" s="406"/>
      <c r="QIU69" s="406"/>
      <c r="QIV69" s="406"/>
      <c r="QIW69" s="406"/>
      <c r="QIX69" s="406"/>
      <c r="QIY69" s="406"/>
      <c r="QIZ69" s="406"/>
      <c r="QJA69" s="406"/>
      <c r="QJB69" s="406"/>
      <c r="QJC69" s="406"/>
      <c r="QJD69" s="406"/>
      <c r="QJE69" s="407"/>
      <c r="QJF69" s="408"/>
      <c r="QJG69" s="406"/>
      <c r="QJH69" s="406"/>
      <c r="QJI69" s="406"/>
      <c r="QJJ69" s="406"/>
      <c r="QJK69" s="406"/>
      <c r="QJL69" s="406"/>
      <c r="QJM69" s="406"/>
      <c r="QJN69" s="406"/>
      <c r="QJO69" s="406"/>
      <c r="QJP69" s="406"/>
      <c r="QJQ69" s="406"/>
      <c r="QJR69" s="406"/>
      <c r="QJS69" s="406"/>
      <c r="QJT69" s="406"/>
      <c r="QJU69" s="406"/>
      <c r="QJV69" s="406"/>
      <c r="QJW69" s="406"/>
      <c r="QJX69" s="406"/>
      <c r="QJY69" s="407"/>
      <c r="QJZ69" s="408"/>
      <c r="QKA69" s="406"/>
      <c r="QKB69" s="406"/>
      <c r="QKC69" s="406"/>
      <c r="QKD69" s="406"/>
      <c r="QKE69" s="406"/>
      <c r="QKF69" s="406"/>
      <c r="QKG69" s="406"/>
      <c r="QKH69" s="406"/>
      <c r="QKI69" s="406"/>
      <c r="QKJ69" s="406"/>
      <c r="QKK69" s="406"/>
      <c r="QKL69" s="406"/>
      <c r="QKM69" s="406"/>
      <c r="QKN69" s="406"/>
      <c r="QKO69" s="406"/>
      <c r="QKP69" s="406"/>
      <c r="QKQ69" s="406"/>
      <c r="QKR69" s="406"/>
      <c r="QKS69" s="407"/>
      <c r="QKT69" s="408"/>
      <c r="QKU69" s="406"/>
      <c r="QKV69" s="406"/>
      <c r="QKW69" s="406"/>
      <c r="QKX69" s="406"/>
      <c r="QKY69" s="406"/>
      <c r="QKZ69" s="406"/>
      <c r="QLA69" s="406"/>
      <c r="QLB69" s="406"/>
      <c r="QLC69" s="406"/>
      <c r="QLD69" s="406"/>
      <c r="QLE69" s="406"/>
      <c r="QLF69" s="406"/>
      <c r="QLG69" s="406"/>
      <c r="QLH69" s="406"/>
      <c r="QLI69" s="406"/>
      <c r="QLJ69" s="406"/>
      <c r="QLK69" s="406"/>
      <c r="QLL69" s="406"/>
      <c r="QLM69" s="407"/>
      <c r="QLN69" s="408"/>
      <c r="QLO69" s="406"/>
      <c r="QLP69" s="406"/>
      <c r="QLQ69" s="406"/>
      <c r="QLR69" s="406"/>
      <c r="QLS69" s="406"/>
      <c r="QLT69" s="406"/>
      <c r="QLU69" s="406"/>
      <c r="QLV69" s="406"/>
      <c r="QLW69" s="406"/>
      <c r="QLX69" s="406"/>
      <c r="QLY69" s="406"/>
      <c r="QLZ69" s="406"/>
      <c r="QMA69" s="406"/>
      <c r="QMB69" s="406"/>
      <c r="QMC69" s="406"/>
      <c r="QMD69" s="406"/>
      <c r="QME69" s="406"/>
      <c r="QMF69" s="406"/>
      <c r="QMG69" s="407"/>
      <c r="QMH69" s="408"/>
      <c r="QMI69" s="406"/>
      <c r="QMJ69" s="406"/>
      <c r="QMK69" s="406"/>
      <c r="QML69" s="406"/>
      <c r="QMM69" s="406"/>
      <c r="QMN69" s="406"/>
      <c r="QMO69" s="406"/>
      <c r="QMP69" s="406"/>
      <c r="QMQ69" s="406"/>
      <c r="QMR69" s="406"/>
      <c r="QMS69" s="406"/>
      <c r="QMT69" s="406"/>
      <c r="QMU69" s="406"/>
      <c r="QMV69" s="406"/>
      <c r="QMW69" s="406"/>
      <c r="QMX69" s="406"/>
      <c r="QMY69" s="406"/>
      <c r="QMZ69" s="406"/>
      <c r="QNA69" s="407"/>
      <c r="QNB69" s="408"/>
      <c r="QNC69" s="406"/>
      <c r="QND69" s="406"/>
      <c r="QNE69" s="406"/>
      <c r="QNF69" s="406"/>
      <c r="QNG69" s="406"/>
      <c r="QNH69" s="406"/>
      <c r="QNI69" s="406"/>
      <c r="QNJ69" s="406"/>
      <c r="QNK69" s="406"/>
      <c r="QNL69" s="406"/>
      <c r="QNM69" s="406"/>
      <c r="QNN69" s="406"/>
      <c r="QNO69" s="406"/>
      <c r="QNP69" s="406"/>
      <c r="QNQ69" s="406"/>
      <c r="QNR69" s="406"/>
      <c r="QNS69" s="406"/>
      <c r="QNT69" s="406"/>
      <c r="QNU69" s="407"/>
      <c r="QNV69" s="408"/>
      <c r="QNW69" s="406"/>
      <c r="QNX69" s="406"/>
      <c r="QNY69" s="406"/>
      <c r="QNZ69" s="406"/>
      <c r="QOA69" s="406"/>
      <c r="QOB69" s="406"/>
      <c r="QOC69" s="406"/>
      <c r="QOD69" s="406"/>
      <c r="QOE69" s="406"/>
      <c r="QOF69" s="406"/>
      <c r="QOG69" s="406"/>
      <c r="QOH69" s="406"/>
      <c r="QOI69" s="406"/>
      <c r="QOJ69" s="406"/>
      <c r="QOK69" s="406"/>
      <c r="QOL69" s="406"/>
      <c r="QOM69" s="406"/>
      <c r="QON69" s="406"/>
      <c r="QOO69" s="407"/>
      <c r="QOP69" s="408"/>
      <c r="QOQ69" s="406"/>
      <c r="QOR69" s="406"/>
      <c r="QOS69" s="406"/>
      <c r="QOT69" s="406"/>
      <c r="QOU69" s="406"/>
      <c r="QOV69" s="406"/>
      <c r="QOW69" s="406"/>
      <c r="QOX69" s="406"/>
      <c r="QOY69" s="406"/>
      <c r="QOZ69" s="406"/>
      <c r="QPA69" s="406"/>
      <c r="QPB69" s="406"/>
      <c r="QPC69" s="406"/>
      <c r="QPD69" s="406"/>
      <c r="QPE69" s="406"/>
      <c r="QPF69" s="406"/>
      <c r="QPG69" s="406"/>
      <c r="QPH69" s="406"/>
      <c r="QPI69" s="407"/>
      <c r="QPJ69" s="408"/>
      <c r="QPK69" s="406"/>
      <c r="QPL69" s="406"/>
      <c r="QPM69" s="406"/>
      <c r="QPN69" s="406"/>
      <c r="QPO69" s="406"/>
      <c r="QPP69" s="406"/>
      <c r="QPQ69" s="406"/>
      <c r="QPR69" s="406"/>
      <c r="QPS69" s="406"/>
      <c r="QPT69" s="406"/>
      <c r="QPU69" s="406"/>
      <c r="QPV69" s="406"/>
      <c r="QPW69" s="406"/>
      <c r="QPX69" s="406"/>
      <c r="QPY69" s="406"/>
      <c r="QPZ69" s="406"/>
      <c r="QQA69" s="406"/>
      <c r="QQB69" s="406"/>
      <c r="QQC69" s="407"/>
      <c r="QQD69" s="408"/>
      <c r="QQE69" s="406"/>
      <c r="QQF69" s="406"/>
      <c r="QQG69" s="406"/>
      <c r="QQH69" s="406"/>
      <c r="QQI69" s="406"/>
      <c r="QQJ69" s="406"/>
      <c r="QQK69" s="406"/>
      <c r="QQL69" s="406"/>
      <c r="QQM69" s="406"/>
      <c r="QQN69" s="406"/>
      <c r="QQO69" s="406"/>
      <c r="QQP69" s="406"/>
      <c r="QQQ69" s="406"/>
      <c r="QQR69" s="406"/>
      <c r="QQS69" s="406"/>
      <c r="QQT69" s="406"/>
      <c r="QQU69" s="406"/>
      <c r="QQV69" s="406"/>
      <c r="QQW69" s="407"/>
      <c r="QQX69" s="408"/>
      <c r="QQY69" s="406"/>
      <c r="QQZ69" s="406"/>
      <c r="QRA69" s="406"/>
      <c r="QRB69" s="406"/>
      <c r="QRC69" s="406"/>
      <c r="QRD69" s="406"/>
      <c r="QRE69" s="406"/>
      <c r="QRF69" s="406"/>
      <c r="QRG69" s="406"/>
      <c r="QRH69" s="406"/>
      <c r="QRI69" s="406"/>
      <c r="QRJ69" s="406"/>
      <c r="QRK69" s="406"/>
      <c r="QRL69" s="406"/>
      <c r="QRM69" s="406"/>
      <c r="QRN69" s="406"/>
      <c r="QRO69" s="406"/>
      <c r="QRP69" s="406"/>
      <c r="QRQ69" s="407"/>
      <c r="QRR69" s="408"/>
      <c r="QRS69" s="406"/>
      <c r="QRT69" s="406"/>
      <c r="QRU69" s="406"/>
      <c r="QRV69" s="406"/>
      <c r="QRW69" s="406"/>
      <c r="QRX69" s="406"/>
      <c r="QRY69" s="406"/>
      <c r="QRZ69" s="406"/>
      <c r="QSA69" s="406"/>
      <c r="QSB69" s="406"/>
      <c r="QSC69" s="406"/>
      <c r="QSD69" s="406"/>
      <c r="QSE69" s="406"/>
      <c r="QSF69" s="406"/>
      <c r="QSG69" s="406"/>
      <c r="QSH69" s="406"/>
      <c r="QSI69" s="406"/>
      <c r="QSJ69" s="406"/>
      <c r="QSK69" s="407"/>
      <c r="QSL69" s="408"/>
      <c r="QSM69" s="406"/>
      <c r="QSN69" s="406"/>
      <c r="QSO69" s="406"/>
      <c r="QSP69" s="406"/>
      <c r="QSQ69" s="406"/>
      <c r="QSR69" s="406"/>
      <c r="QSS69" s="406"/>
      <c r="QST69" s="406"/>
      <c r="QSU69" s="406"/>
      <c r="QSV69" s="406"/>
      <c r="QSW69" s="406"/>
      <c r="QSX69" s="406"/>
      <c r="QSY69" s="406"/>
      <c r="QSZ69" s="406"/>
      <c r="QTA69" s="406"/>
      <c r="QTB69" s="406"/>
      <c r="QTC69" s="406"/>
      <c r="QTD69" s="406"/>
      <c r="QTE69" s="407"/>
      <c r="QTF69" s="408"/>
      <c r="QTG69" s="406"/>
      <c r="QTH69" s="406"/>
      <c r="QTI69" s="406"/>
      <c r="QTJ69" s="406"/>
      <c r="QTK69" s="406"/>
      <c r="QTL69" s="406"/>
      <c r="QTM69" s="406"/>
      <c r="QTN69" s="406"/>
      <c r="QTO69" s="406"/>
      <c r="QTP69" s="406"/>
      <c r="QTQ69" s="406"/>
      <c r="QTR69" s="406"/>
      <c r="QTS69" s="406"/>
      <c r="QTT69" s="406"/>
      <c r="QTU69" s="406"/>
      <c r="QTV69" s="406"/>
      <c r="QTW69" s="406"/>
      <c r="QTX69" s="406"/>
      <c r="QTY69" s="407"/>
      <c r="QTZ69" s="408"/>
      <c r="QUA69" s="406"/>
      <c r="QUB69" s="406"/>
      <c r="QUC69" s="406"/>
      <c r="QUD69" s="406"/>
      <c r="QUE69" s="406"/>
      <c r="QUF69" s="406"/>
      <c r="QUG69" s="406"/>
      <c r="QUH69" s="406"/>
      <c r="QUI69" s="406"/>
      <c r="QUJ69" s="406"/>
      <c r="QUK69" s="406"/>
      <c r="QUL69" s="406"/>
      <c r="QUM69" s="406"/>
      <c r="QUN69" s="406"/>
      <c r="QUO69" s="406"/>
      <c r="QUP69" s="406"/>
      <c r="QUQ69" s="406"/>
      <c r="QUR69" s="406"/>
      <c r="QUS69" s="407"/>
      <c r="QUT69" s="408"/>
      <c r="QUU69" s="406"/>
      <c r="QUV69" s="406"/>
      <c r="QUW69" s="406"/>
      <c r="QUX69" s="406"/>
      <c r="QUY69" s="406"/>
      <c r="QUZ69" s="406"/>
      <c r="QVA69" s="406"/>
      <c r="QVB69" s="406"/>
      <c r="QVC69" s="406"/>
      <c r="QVD69" s="406"/>
      <c r="QVE69" s="406"/>
      <c r="QVF69" s="406"/>
      <c r="QVG69" s="406"/>
      <c r="QVH69" s="406"/>
      <c r="QVI69" s="406"/>
      <c r="QVJ69" s="406"/>
      <c r="QVK69" s="406"/>
      <c r="QVL69" s="406"/>
      <c r="QVM69" s="407"/>
      <c r="QVN69" s="408"/>
      <c r="QVO69" s="406"/>
      <c r="QVP69" s="406"/>
      <c r="QVQ69" s="406"/>
      <c r="QVR69" s="406"/>
      <c r="QVS69" s="406"/>
      <c r="QVT69" s="406"/>
      <c r="QVU69" s="406"/>
      <c r="QVV69" s="406"/>
      <c r="QVW69" s="406"/>
      <c r="QVX69" s="406"/>
      <c r="QVY69" s="406"/>
      <c r="QVZ69" s="406"/>
      <c r="QWA69" s="406"/>
      <c r="QWB69" s="406"/>
      <c r="QWC69" s="406"/>
      <c r="QWD69" s="406"/>
      <c r="QWE69" s="406"/>
      <c r="QWF69" s="406"/>
      <c r="QWG69" s="407"/>
      <c r="QWH69" s="408"/>
      <c r="QWI69" s="406"/>
      <c r="QWJ69" s="406"/>
      <c r="QWK69" s="406"/>
      <c r="QWL69" s="406"/>
      <c r="QWM69" s="406"/>
      <c r="QWN69" s="406"/>
      <c r="QWO69" s="406"/>
      <c r="QWP69" s="406"/>
      <c r="QWQ69" s="406"/>
      <c r="QWR69" s="406"/>
      <c r="QWS69" s="406"/>
      <c r="QWT69" s="406"/>
      <c r="QWU69" s="406"/>
      <c r="QWV69" s="406"/>
      <c r="QWW69" s="406"/>
      <c r="QWX69" s="406"/>
      <c r="QWY69" s="406"/>
      <c r="QWZ69" s="406"/>
      <c r="QXA69" s="407"/>
      <c r="QXB69" s="408"/>
      <c r="QXC69" s="406"/>
      <c r="QXD69" s="406"/>
      <c r="QXE69" s="406"/>
      <c r="QXF69" s="406"/>
      <c r="QXG69" s="406"/>
      <c r="QXH69" s="406"/>
      <c r="QXI69" s="406"/>
      <c r="QXJ69" s="406"/>
      <c r="QXK69" s="406"/>
      <c r="QXL69" s="406"/>
      <c r="QXM69" s="406"/>
      <c r="QXN69" s="406"/>
      <c r="QXO69" s="406"/>
      <c r="QXP69" s="406"/>
      <c r="QXQ69" s="406"/>
      <c r="QXR69" s="406"/>
      <c r="QXS69" s="406"/>
      <c r="QXT69" s="406"/>
      <c r="QXU69" s="407"/>
      <c r="QXV69" s="408"/>
      <c r="QXW69" s="406"/>
      <c r="QXX69" s="406"/>
      <c r="QXY69" s="406"/>
      <c r="QXZ69" s="406"/>
      <c r="QYA69" s="406"/>
      <c r="QYB69" s="406"/>
      <c r="QYC69" s="406"/>
      <c r="QYD69" s="406"/>
      <c r="QYE69" s="406"/>
      <c r="QYF69" s="406"/>
      <c r="QYG69" s="406"/>
      <c r="QYH69" s="406"/>
      <c r="QYI69" s="406"/>
      <c r="QYJ69" s="406"/>
      <c r="QYK69" s="406"/>
      <c r="QYL69" s="406"/>
      <c r="QYM69" s="406"/>
      <c r="QYN69" s="406"/>
      <c r="QYO69" s="407"/>
      <c r="QYP69" s="408"/>
      <c r="QYQ69" s="406"/>
      <c r="QYR69" s="406"/>
      <c r="QYS69" s="406"/>
      <c r="QYT69" s="406"/>
      <c r="QYU69" s="406"/>
      <c r="QYV69" s="406"/>
      <c r="QYW69" s="406"/>
      <c r="QYX69" s="406"/>
      <c r="QYY69" s="406"/>
      <c r="QYZ69" s="406"/>
      <c r="QZA69" s="406"/>
      <c r="QZB69" s="406"/>
      <c r="QZC69" s="406"/>
      <c r="QZD69" s="406"/>
      <c r="QZE69" s="406"/>
      <c r="QZF69" s="406"/>
      <c r="QZG69" s="406"/>
      <c r="QZH69" s="406"/>
      <c r="QZI69" s="407"/>
      <c r="QZJ69" s="408"/>
      <c r="QZK69" s="406"/>
      <c r="QZL69" s="406"/>
      <c r="QZM69" s="406"/>
      <c r="QZN69" s="406"/>
      <c r="QZO69" s="406"/>
      <c r="QZP69" s="406"/>
      <c r="QZQ69" s="406"/>
      <c r="QZR69" s="406"/>
      <c r="QZS69" s="406"/>
      <c r="QZT69" s="406"/>
      <c r="QZU69" s="406"/>
      <c r="QZV69" s="406"/>
      <c r="QZW69" s="406"/>
      <c r="QZX69" s="406"/>
      <c r="QZY69" s="406"/>
      <c r="QZZ69" s="406"/>
      <c r="RAA69" s="406"/>
      <c r="RAB69" s="406"/>
      <c r="RAC69" s="407"/>
      <c r="RAD69" s="408"/>
      <c r="RAE69" s="406"/>
      <c r="RAF69" s="406"/>
      <c r="RAG69" s="406"/>
      <c r="RAH69" s="406"/>
      <c r="RAI69" s="406"/>
      <c r="RAJ69" s="406"/>
      <c r="RAK69" s="406"/>
      <c r="RAL69" s="406"/>
      <c r="RAM69" s="406"/>
      <c r="RAN69" s="406"/>
      <c r="RAO69" s="406"/>
      <c r="RAP69" s="406"/>
      <c r="RAQ69" s="406"/>
      <c r="RAR69" s="406"/>
      <c r="RAS69" s="406"/>
      <c r="RAT69" s="406"/>
      <c r="RAU69" s="406"/>
      <c r="RAV69" s="406"/>
      <c r="RAW69" s="407"/>
      <c r="RAX69" s="408"/>
      <c r="RAY69" s="406"/>
      <c r="RAZ69" s="406"/>
      <c r="RBA69" s="406"/>
      <c r="RBB69" s="406"/>
      <c r="RBC69" s="406"/>
      <c r="RBD69" s="406"/>
      <c r="RBE69" s="406"/>
      <c r="RBF69" s="406"/>
      <c r="RBG69" s="406"/>
      <c r="RBH69" s="406"/>
      <c r="RBI69" s="406"/>
      <c r="RBJ69" s="406"/>
      <c r="RBK69" s="406"/>
      <c r="RBL69" s="406"/>
      <c r="RBM69" s="406"/>
      <c r="RBN69" s="406"/>
      <c r="RBO69" s="406"/>
      <c r="RBP69" s="406"/>
      <c r="RBQ69" s="407"/>
      <c r="RBR69" s="408"/>
      <c r="RBS69" s="406"/>
      <c r="RBT69" s="406"/>
      <c r="RBU69" s="406"/>
      <c r="RBV69" s="406"/>
      <c r="RBW69" s="406"/>
      <c r="RBX69" s="406"/>
      <c r="RBY69" s="406"/>
      <c r="RBZ69" s="406"/>
      <c r="RCA69" s="406"/>
      <c r="RCB69" s="406"/>
      <c r="RCC69" s="406"/>
      <c r="RCD69" s="406"/>
      <c r="RCE69" s="406"/>
      <c r="RCF69" s="406"/>
      <c r="RCG69" s="406"/>
      <c r="RCH69" s="406"/>
      <c r="RCI69" s="406"/>
      <c r="RCJ69" s="406"/>
      <c r="RCK69" s="407"/>
      <c r="RCL69" s="408"/>
      <c r="RCM69" s="406"/>
      <c r="RCN69" s="406"/>
      <c r="RCO69" s="406"/>
      <c r="RCP69" s="406"/>
      <c r="RCQ69" s="406"/>
      <c r="RCR69" s="406"/>
      <c r="RCS69" s="406"/>
      <c r="RCT69" s="406"/>
      <c r="RCU69" s="406"/>
      <c r="RCV69" s="406"/>
      <c r="RCW69" s="406"/>
      <c r="RCX69" s="406"/>
      <c r="RCY69" s="406"/>
      <c r="RCZ69" s="406"/>
      <c r="RDA69" s="406"/>
      <c r="RDB69" s="406"/>
      <c r="RDC69" s="406"/>
      <c r="RDD69" s="406"/>
      <c r="RDE69" s="407"/>
      <c r="RDF69" s="408"/>
      <c r="RDG69" s="406"/>
      <c r="RDH69" s="406"/>
      <c r="RDI69" s="406"/>
      <c r="RDJ69" s="406"/>
      <c r="RDK69" s="406"/>
      <c r="RDL69" s="406"/>
      <c r="RDM69" s="406"/>
      <c r="RDN69" s="406"/>
      <c r="RDO69" s="406"/>
      <c r="RDP69" s="406"/>
      <c r="RDQ69" s="406"/>
      <c r="RDR69" s="406"/>
      <c r="RDS69" s="406"/>
      <c r="RDT69" s="406"/>
      <c r="RDU69" s="406"/>
      <c r="RDV69" s="406"/>
      <c r="RDW69" s="406"/>
      <c r="RDX69" s="406"/>
      <c r="RDY69" s="407"/>
      <c r="RDZ69" s="408"/>
      <c r="REA69" s="406"/>
      <c r="REB69" s="406"/>
      <c r="REC69" s="406"/>
      <c r="RED69" s="406"/>
      <c r="REE69" s="406"/>
      <c r="REF69" s="406"/>
      <c r="REG69" s="406"/>
      <c r="REH69" s="406"/>
      <c r="REI69" s="406"/>
      <c r="REJ69" s="406"/>
      <c r="REK69" s="406"/>
      <c r="REL69" s="406"/>
      <c r="REM69" s="406"/>
      <c r="REN69" s="406"/>
      <c r="REO69" s="406"/>
      <c r="REP69" s="406"/>
      <c r="REQ69" s="406"/>
      <c r="RER69" s="406"/>
      <c r="RES69" s="407"/>
      <c r="RET69" s="408"/>
      <c r="REU69" s="406"/>
      <c r="REV69" s="406"/>
      <c r="REW69" s="406"/>
      <c r="REX69" s="406"/>
      <c r="REY69" s="406"/>
      <c r="REZ69" s="406"/>
      <c r="RFA69" s="406"/>
      <c r="RFB69" s="406"/>
      <c r="RFC69" s="406"/>
      <c r="RFD69" s="406"/>
      <c r="RFE69" s="406"/>
      <c r="RFF69" s="406"/>
      <c r="RFG69" s="406"/>
      <c r="RFH69" s="406"/>
      <c r="RFI69" s="406"/>
      <c r="RFJ69" s="406"/>
      <c r="RFK69" s="406"/>
      <c r="RFL69" s="406"/>
      <c r="RFM69" s="407"/>
      <c r="RFN69" s="408"/>
      <c r="RFO69" s="406"/>
      <c r="RFP69" s="406"/>
      <c r="RFQ69" s="406"/>
      <c r="RFR69" s="406"/>
      <c r="RFS69" s="406"/>
      <c r="RFT69" s="406"/>
      <c r="RFU69" s="406"/>
      <c r="RFV69" s="406"/>
      <c r="RFW69" s="406"/>
      <c r="RFX69" s="406"/>
      <c r="RFY69" s="406"/>
      <c r="RFZ69" s="406"/>
      <c r="RGA69" s="406"/>
      <c r="RGB69" s="406"/>
      <c r="RGC69" s="406"/>
      <c r="RGD69" s="406"/>
      <c r="RGE69" s="406"/>
      <c r="RGF69" s="406"/>
      <c r="RGG69" s="407"/>
      <c r="RGH69" s="408"/>
      <c r="RGI69" s="406"/>
      <c r="RGJ69" s="406"/>
      <c r="RGK69" s="406"/>
      <c r="RGL69" s="406"/>
      <c r="RGM69" s="406"/>
      <c r="RGN69" s="406"/>
      <c r="RGO69" s="406"/>
      <c r="RGP69" s="406"/>
      <c r="RGQ69" s="406"/>
      <c r="RGR69" s="406"/>
      <c r="RGS69" s="406"/>
      <c r="RGT69" s="406"/>
      <c r="RGU69" s="406"/>
      <c r="RGV69" s="406"/>
      <c r="RGW69" s="406"/>
      <c r="RGX69" s="406"/>
      <c r="RGY69" s="406"/>
      <c r="RGZ69" s="406"/>
      <c r="RHA69" s="407"/>
      <c r="RHB69" s="408"/>
      <c r="RHC69" s="406"/>
      <c r="RHD69" s="406"/>
      <c r="RHE69" s="406"/>
      <c r="RHF69" s="406"/>
      <c r="RHG69" s="406"/>
      <c r="RHH69" s="406"/>
      <c r="RHI69" s="406"/>
      <c r="RHJ69" s="406"/>
      <c r="RHK69" s="406"/>
      <c r="RHL69" s="406"/>
      <c r="RHM69" s="406"/>
      <c r="RHN69" s="406"/>
      <c r="RHO69" s="406"/>
      <c r="RHP69" s="406"/>
      <c r="RHQ69" s="406"/>
      <c r="RHR69" s="406"/>
      <c r="RHS69" s="406"/>
      <c r="RHT69" s="406"/>
      <c r="RHU69" s="407"/>
      <c r="RHV69" s="408"/>
      <c r="RHW69" s="406"/>
      <c r="RHX69" s="406"/>
      <c r="RHY69" s="406"/>
      <c r="RHZ69" s="406"/>
      <c r="RIA69" s="406"/>
      <c r="RIB69" s="406"/>
      <c r="RIC69" s="406"/>
      <c r="RID69" s="406"/>
      <c r="RIE69" s="406"/>
      <c r="RIF69" s="406"/>
      <c r="RIG69" s="406"/>
      <c r="RIH69" s="406"/>
      <c r="RII69" s="406"/>
      <c r="RIJ69" s="406"/>
      <c r="RIK69" s="406"/>
      <c r="RIL69" s="406"/>
      <c r="RIM69" s="406"/>
      <c r="RIN69" s="406"/>
      <c r="RIO69" s="407"/>
      <c r="RIP69" s="408"/>
      <c r="RIQ69" s="406"/>
      <c r="RIR69" s="406"/>
      <c r="RIS69" s="406"/>
      <c r="RIT69" s="406"/>
      <c r="RIU69" s="406"/>
      <c r="RIV69" s="406"/>
      <c r="RIW69" s="406"/>
      <c r="RIX69" s="406"/>
      <c r="RIY69" s="406"/>
      <c r="RIZ69" s="406"/>
      <c r="RJA69" s="406"/>
      <c r="RJB69" s="406"/>
      <c r="RJC69" s="406"/>
      <c r="RJD69" s="406"/>
      <c r="RJE69" s="406"/>
      <c r="RJF69" s="406"/>
      <c r="RJG69" s="406"/>
      <c r="RJH69" s="406"/>
      <c r="RJI69" s="407"/>
      <c r="RJJ69" s="408"/>
      <c r="RJK69" s="406"/>
      <c r="RJL69" s="406"/>
      <c r="RJM69" s="406"/>
      <c r="RJN69" s="406"/>
      <c r="RJO69" s="406"/>
      <c r="RJP69" s="406"/>
      <c r="RJQ69" s="406"/>
      <c r="RJR69" s="406"/>
      <c r="RJS69" s="406"/>
      <c r="RJT69" s="406"/>
      <c r="RJU69" s="406"/>
      <c r="RJV69" s="406"/>
      <c r="RJW69" s="406"/>
      <c r="RJX69" s="406"/>
      <c r="RJY69" s="406"/>
      <c r="RJZ69" s="406"/>
      <c r="RKA69" s="406"/>
      <c r="RKB69" s="406"/>
      <c r="RKC69" s="407"/>
      <c r="RKD69" s="408"/>
      <c r="RKE69" s="406"/>
      <c r="RKF69" s="406"/>
      <c r="RKG69" s="406"/>
      <c r="RKH69" s="406"/>
      <c r="RKI69" s="406"/>
      <c r="RKJ69" s="406"/>
      <c r="RKK69" s="406"/>
      <c r="RKL69" s="406"/>
      <c r="RKM69" s="406"/>
      <c r="RKN69" s="406"/>
      <c r="RKO69" s="406"/>
      <c r="RKP69" s="406"/>
      <c r="RKQ69" s="406"/>
      <c r="RKR69" s="406"/>
      <c r="RKS69" s="406"/>
      <c r="RKT69" s="406"/>
      <c r="RKU69" s="406"/>
      <c r="RKV69" s="406"/>
      <c r="RKW69" s="407"/>
      <c r="RKX69" s="408"/>
      <c r="RKY69" s="406"/>
      <c r="RKZ69" s="406"/>
      <c r="RLA69" s="406"/>
      <c r="RLB69" s="406"/>
      <c r="RLC69" s="406"/>
      <c r="RLD69" s="406"/>
      <c r="RLE69" s="406"/>
      <c r="RLF69" s="406"/>
      <c r="RLG69" s="406"/>
      <c r="RLH69" s="406"/>
      <c r="RLI69" s="406"/>
      <c r="RLJ69" s="406"/>
      <c r="RLK69" s="406"/>
      <c r="RLL69" s="406"/>
      <c r="RLM69" s="406"/>
      <c r="RLN69" s="406"/>
      <c r="RLO69" s="406"/>
      <c r="RLP69" s="406"/>
      <c r="RLQ69" s="407"/>
      <c r="RLR69" s="408"/>
      <c r="RLS69" s="406"/>
      <c r="RLT69" s="406"/>
      <c r="RLU69" s="406"/>
      <c r="RLV69" s="406"/>
      <c r="RLW69" s="406"/>
      <c r="RLX69" s="406"/>
      <c r="RLY69" s="406"/>
      <c r="RLZ69" s="406"/>
      <c r="RMA69" s="406"/>
      <c r="RMB69" s="406"/>
      <c r="RMC69" s="406"/>
      <c r="RMD69" s="406"/>
      <c r="RME69" s="406"/>
      <c r="RMF69" s="406"/>
      <c r="RMG69" s="406"/>
      <c r="RMH69" s="406"/>
      <c r="RMI69" s="406"/>
      <c r="RMJ69" s="406"/>
      <c r="RMK69" s="407"/>
      <c r="RML69" s="408"/>
      <c r="RMM69" s="406"/>
      <c r="RMN69" s="406"/>
      <c r="RMO69" s="406"/>
      <c r="RMP69" s="406"/>
      <c r="RMQ69" s="406"/>
      <c r="RMR69" s="406"/>
      <c r="RMS69" s="406"/>
      <c r="RMT69" s="406"/>
      <c r="RMU69" s="406"/>
      <c r="RMV69" s="406"/>
      <c r="RMW69" s="406"/>
      <c r="RMX69" s="406"/>
      <c r="RMY69" s="406"/>
      <c r="RMZ69" s="406"/>
      <c r="RNA69" s="406"/>
      <c r="RNB69" s="406"/>
      <c r="RNC69" s="406"/>
      <c r="RND69" s="406"/>
      <c r="RNE69" s="407"/>
      <c r="RNF69" s="408"/>
      <c r="RNG69" s="406"/>
      <c r="RNH69" s="406"/>
      <c r="RNI69" s="406"/>
      <c r="RNJ69" s="406"/>
      <c r="RNK69" s="406"/>
      <c r="RNL69" s="406"/>
      <c r="RNM69" s="406"/>
      <c r="RNN69" s="406"/>
      <c r="RNO69" s="406"/>
      <c r="RNP69" s="406"/>
      <c r="RNQ69" s="406"/>
      <c r="RNR69" s="406"/>
      <c r="RNS69" s="406"/>
      <c r="RNT69" s="406"/>
      <c r="RNU69" s="406"/>
      <c r="RNV69" s="406"/>
      <c r="RNW69" s="406"/>
      <c r="RNX69" s="406"/>
      <c r="RNY69" s="407"/>
      <c r="RNZ69" s="408"/>
      <c r="ROA69" s="406"/>
      <c r="ROB69" s="406"/>
      <c r="ROC69" s="406"/>
      <c r="ROD69" s="406"/>
      <c r="ROE69" s="406"/>
      <c r="ROF69" s="406"/>
      <c r="ROG69" s="406"/>
      <c r="ROH69" s="406"/>
      <c r="ROI69" s="406"/>
      <c r="ROJ69" s="406"/>
      <c r="ROK69" s="406"/>
      <c r="ROL69" s="406"/>
      <c r="ROM69" s="406"/>
      <c r="RON69" s="406"/>
      <c r="ROO69" s="406"/>
      <c r="ROP69" s="406"/>
      <c r="ROQ69" s="406"/>
      <c r="ROR69" s="406"/>
      <c r="ROS69" s="407"/>
      <c r="ROT69" s="408"/>
      <c r="ROU69" s="406"/>
      <c r="ROV69" s="406"/>
      <c r="ROW69" s="406"/>
      <c r="ROX69" s="406"/>
      <c r="ROY69" s="406"/>
      <c r="ROZ69" s="406"/>
      <c r="RPA69" s="406"/>
      <c r="RPB69" s="406"/>
      <c r="RPC69" s="406"/>
      <c r="RPD69" s="406"/>
      <c r="RPE69" s="406"/>
      <c r="RPF69" s="406"/>
      <c r="RPG69" s="406"/>
      <c r="RPH69" s="406"/>
      <c r="RPI69" s="406"/>
      <c r="RPJ69" s="406"/>
      <c r="RPK69" s="406"/>
      <c r="RPL69" s="406"/>
      <c r="RPM69" s="407"/>
      <c r="RPN69" s="408"/>
      <c r="RPO69" s="406"/>
      <c r="RPP69" s="406"/>
      <c r="RPQ69" s="406"/>
      <c r="RPR69" s="406"/>
      <c r="RPS69" s="406"/>
      <c r="RPT69" s="406"/>
      <c r="RPU69" s="406"/>
      <c r="RPV69" s="406"/>
      <c r="RPW69" s="406"/>
      <c r="RPX69" s="406"/>
      <c r="RPY69" s="406"/>
      <c r="RPZ69" s="406"/>
      <c r="RQA69" s="406"/>
      <c r="RQB69" s="406"/>
      <c r="RQC69" s="406"/>
      <c r="RQD69" s="406"/>
      <c r="RQE69" s="406"/>
      <c r="RQF69" s="406"/>
      <c r="RQG69" s="407"/>
      <c r="RQH69" s="408"/>
      <c r="RQI69" s="406"/>
      <c r="RQJ69" s="406"/>
      <c r="RQK69" s="406"/>
      <c r="RQL69" s="406"/>
      <c r="RQM69" s="406"/>
      <c r="RQN69" s="406"/>
      <c r="RQO69" s="406"/>
      <c r="RQP69" s="406"/>
      <c r="RQQ69" s="406"/>
      <c r="RQR69" s="406"/>
      <c r="RQS69" s="406"/>
      <c r="RQT69" s="406"/>
      <c r="RQU69" s="406"/>
      <c r="RQV69" s="406"/>
      <c r="RQW69" s="406"/>
      <c r="RQX69" s="406"/>
      <c r="RQY69" s="406"/>
      <c r="RQZ69" s="406"/>
      <c r="RRA69" s="407"/>
      <c r="RRB69" s="408"/>
      <c r="RRC69" s="406"/>
      <c r="RRD69" s="406"/>
      <c r="RRE69" s="406"/>
      <c r="RRF69" s="406"/>
      <c r="RRG69" s="406"/>
      <c r="RRH69" s="406"/>
      <c r="RRI69" s="406"/>
      <c r="RRJ69" s="406"/>
      <c r="RRK69" s="406"/>
      <c r="RRL69" s="406"/>
      <c r="RRM69" s="406"/>
      <c r="RRN69" s="406"/>
      <c r="RRO69" s="406"/>
      <c r="RRP69" s="406"/>
      <c r="RRQ69" s="406"/>
      <c r="RRR69" s="406"/>
      <c r="RRS69" s="406"/>
      <c r="RRT69" s="406"/>
      <c r="RRU69" s="407"/>
      <c r="RRV69" s="408"/>
      <c r="RRW69" s="406"/>
      <c r="RRX69" s="406"/>
      <c r="RRY69" s="406"/>
      <c r="RRZ69" s="406"/>
      <c r="RSA69" s="406"/>
      <c r="RSB69" s="406"/>
      <c r="RSC69" s="406"/>
      <c r="RSD69" s="406"/>
      <c r="RSE69" s="406"/>
      <c r="RSF69" s="406"/>
      <c r="RSG69" s="406"/>
      <c r="RSH69" s="406"/>
      <c r="RSI69" s="406"/>
      <c r="RSJ69" s="406"/>
      <c r="RSK69" s="406"/>
      <c r="RSL69" s="406"/>
      <c r="RSM69" s="406"/>
      <c r="RSN69" s="406"/>
      <c r="RSO69" s="407"/>
      <c r="RSP69" s="408"/>
      <c r="RSQ69" s="406"/>
      <c r="RSR69" s="406"/>
      <c r="RSS69" s="406"/>
      <c r="RST69" s="406"/>
      <c r="RSU69" s="406"/>
      <c r="RSV69" s="406"/>
      <c r="RSW69" s="406"/>
      <c r="RSX69" s="406"/>
      <c r="RSY69" s="406"/>
      <c r="RSZ69" s="406"/>
      <c r="RTA69" s="406"/>
      <c r="RTB69" s="406"/>
      <c r="RTC69" s="406"/>
      <c r="RTD69" s="406"/>
      <c r="RTE69" s="406"/>
      <c r="RTF69" s="406"/>
      <c r="RTG69" s="406"/>
      <c r="RTH69" s="406"/>
      <c r="RTI69" s="407"/>
      <c r="RTJ69" s="408"/>
      <c r="RTK69" s="406"/>
      <c r="RTL69" s="406"/>
      <c r="RTM69" s="406"/>
      <c r="RTN69" s="406"/>
      <c r="RTO69" s="406"/>
      <c r="RTP69" s="406"/>
      <c r="RTQ69" s="406"/>
      <c r="RTR69" s="406"/>
      <c r="RTS69" s="406"/>
      <c r="RTT69" s="406"/>
      <c r="RTU69" s="406"/>
      <c r="RTV69" s="406"/>
      <c r="RTW69" s="406"/>
      <c r="RTX69" s="406"/>
      <c r="RTY69" s="406"/>
      <c r="RTZ69" s="406"/>
      <c r="RUA69" s="406"/>
      <c r="RUB69" s="406"/>
      <c r="RUC69" s="407"/>
      <c r="RUD69" s="408"/>
      <c r="RUE69" s="406"/>
      <c r="RUF69" s="406"/>
      <c r="RUG69" s="406"/>
      <c r="RUH69" s="406"/>
      <c r="RUI69" s="406"/>
      <c r="RUJ69" s="406"/>
      <c r="RUK69" s="406"/>
      <c r="RUL69" s="406"/>
      <c r="RUM69" s="406"/>
      <c r="RUN69" s="406"/>
      <c r="RUO69" s="406"/>
      <c r="RUP69" s="406"/>
      <c r="RUQ69" s="406"/>
      <c r="RUR69" s="406"/>
      <c r="RUS69" s="406"/>
      <c r="RUT69" s="406"/>
      <c r="RUU69" s="406"/>
      <c r="RUV69" s="406"/>
      <c r="RUW69" s="407"/>
      <c r="RUX69" s="408"/>
      <c r="RUY69" s="406"/>
      <c r="RUZ69" s="406"/>
      <c r="RVA69" s="406"/>
      <c r="RVB69" s="406"/>
      <c r="RVC69" s="406"/>
      <c r="RVD69" s="406"/>
      <c r="RVE69" s="406"/>
      <c r="RVF69" s="406"/>
      <c r="RVG69" s="406"/>
      <c r="RVH69" s="406"/>
      <c r="RVI69" s="406"/>
      <c r="RVJ69" s="406"/>
      <c r="RVK69" s="406"/>
      <c r="RVL69" s="406"/>
      <c r="RVM69" s="406"/>
      <c r="RVN69" s="406"/>
      <c r="RVO69" s="406"/>
      <c r="RVP69" s="406"/>
      <c r="RVQ69" s="407"/>
      <c r="RVR69" s="408"/>
      <c r="RVS69" s="406"/>
      <c r="RVT69" s="406"/>
      <c r="RVU69" s="406"/>
      <c r="RVV69" s="406"/>
      <c r="RVW69" s="406"/>
      <c r="RVX69" s="406"/>
      <c r="RVY69" s="406"/>
      <c r="RVZ69" s="406"/>
      <c r="RWA69" s="406"/>
      <c r="RWB69" s="406"/>
      <c r="RWC69" s="406"/>
      <c r="RWD69" s="406"/>
      <c r="RWE69" s="406"/>
      <c r="RWF69" s="406"/>
      <c r="RWG69" s="406"/>
      <c r="RWH69" s="406"/>
      <c r="RWI69" s="406"/>
      <c r="RWJ69" s="406"/>
      <c r="RWK69" s="407"/>
      <c r="RWL69" s="408"/>
      <c r="RWM69" s="406"/>
      <c r="RWN69" s="406"/>
      <c r="RWO69" s="406"/>
      <c r="RWP69" s="406"/>
      <c r="RWQ69" s="406"/>
      <c r="RWR69" s="406"/>
      <c r="RWS69" s="406"/>
      <c r="RWT69" s="406"/>
      <c r="RWU69" s="406"/>
      <c r="RWV69" s="406"/>
      <c r="RWW69" s="406"/>
      <c r="RWX69" s="406"/>
      <c r="RWY69" s="406"/>
      <c r="RWZ69" s="406"/>
      <c r="RXA69" s="406"/>
      <c r="RXB69" s="406"/>
      <c r="RXC69" s="406"/>
      <c r="RXD69" s="406"/>
      <c r="RXE69" s="407"/>
      <c r="RXF69" s="408"/>
      <c r="RXG69" s="406"/>
      <c r="RXH69" s="406"/>
      <c r="RXI69" s="406"/>
      <c r="RXJ69" s="406"/>
      <c r="RXK69" s="406"/>
      <c r="RXL69" s="406"/>
      <c r="RXM69" s="406"/>
      <c r="RXN69" s="406"/>
      <c r="RXO69" s="406"/>
      <c r="RXP69" s="406"/>
      <c r="RXQ69" s="406"/>
      <c r="RXR69" s="406"/>
      <c r="RXS69" s="406"/>
      <c r="RXT69" s="406"/>
      <c r="RXU69" s="406"/>
      <c r="RXV69" s="406"/>
      <c r="RXW69" s="406"/>
      <c r="RXX69" s="406"/>
      <c r="RXY69" s="407"/>
      <c r="RXZ69" s="408"/>
      <c r="RYA69" s="406"/>
      <c r="RYB69" s="406"/>
      <c r="RYC69" s="406"/>
      <c r="RYD69" s="406"/>
      <c r="RYE69" s="406"/>
      <c r="RYF69" s="406"/>
      <c r="RYG69" s="406"/>
      <c r="RYH69" s="406"/>
      <c r="RYI69" s="406"/>
      <c r="RYJ69" s="406"/>
      <c r="RYK69" s="406"/>
      <c r="RYL69" s="406"/>
      <c r="RYM69" s="406"/>
      <c r="RYN69" s="406"/>
      <c r="RYO69" s="406"/>
      <c r="RYP69" s="406"/>
      <c r="RYQ69" s="406"/>
      <c r="RYR69" s="406"/>
      <c r="RYS69" s="407"/>
      <c r="RYT69" s="408"/>
      <c r="RYU69" s="406"/>
      <c r="RYV69" s="406"/>
      <c r="RYW69" s="406"/>
      <c r="RYX69" s="406"/>
      <c r="RYY69" s="406"/>
      <c r="RYZ69" s="406"/>
      <c r="RZA69" s="406"/>
      <c r="RZB69" s="406"/>
      <c r="RZC69" s="406"/>
      <c r="RZD69" s="406"/>
      <c r="RZE69" s="406"/>
      <c r="RZF69" s="406"/>
      <c r="RZG69" s="406"/>
      <c r="RZH69" s="406"/>
      <c r="RZI69" s="406"/>
      <c r="RZJ69" s="406"/>
      <c r="RZK69" s="406"/>
      <c r="RZL69" s="406"/>
      <c r="RZM69" s="407"/>
      <c r="RZN69" s="408"/>
      <c r="RZO69" s="406"/>
      <c r="RZP69" s="406"/>
      <c r="RZQ69" s="406"/>
      <c r="RZR69" s="406"/>
      <c r="RZS69" s="406"/>
      <c r="RZT69" s="406"/>
      <c r="RZU69" s="406"/>
      <c r="RZV69" s="406"/>
      <c r="RZW69" s="406"/>
      <c r="RZX69" s="406"/>
      <c r="RZY69" s="406"/>
      <c r="RZZ69" s="406"/>
      <c r="SAA69" s="406"/>
      <c r="SAB69" s="406"/>
      <c r="SAC69" s="406"/>
      <c r="SAD69" s="406"/>
      <c r="SAE69" s="406"/>
      <c r="SAF69" s="406"/>
      <c r="SAG69" s="407"/>
      <c r="SAH69" s="408"/>
      <c r="SAI69" s="406"/>
      <c r="SAJ69" s="406"/>
      <c r="SAK69" s="406"/>
      <c r="SAL69" s="406"/>
      <c r="SAM69" s="406"/>
      <c r="SAN69" s="406"/>
      <c r="SAO69" s="406"/>
      <c r="SAP69" s="406"/>
      <c r="SAQ69" s="406"/>
      <c r="SAR69" s="406"/>
      <c r="SAS69" s="406"/>
      <c r="SAT69" s="406"/>
      <c r="SAU69" s="406"/>
      <c r="SAV69" s="406"/>
      <c r="SAW69" s="406"/>
      <c r="SAX69" s="406"/>
      <c r="SAY69" s="406"/>
      <c r="SAZ69" s="406"/>
      <c r="SBA69" s="407"/>
      <c r="SBB69" s="408"/>
      <c r="SBC69" s="406"/>
      <c r="SBD69" s="406"/>
      <c r="SBE69" s="406"/>
      <c r="SBF69" s="406"/>
      <c r="SBG69" s="406"/>
      <c r="SBH69" s="406"/>
      <c r="SBI69" s="406"/>
      <c r="SBJ69" s="406"/>
      <c r="SBK69" s="406"/>
      <c r="SBL69" s="406"/>
      <c r="SBM69" s="406"/>
      <c r="SBN69" s="406"/>
      <c r="SBO69" s="406"/>
      <c r="SBP69" s="406"/>
      <c r="SBQ69" s="406"/>
      <c r="SBR69" s="406"/>
      <c r="SBS69" s="406"/>
      <c r="SBT69" s="406"/>
      <c r="SBU69" s="407"/>
      <c r="SBV69" s="408"/>
      <c r="SBW69" s="406"/>
      <c r="SBX69" s="406"/>
      <c r="SBY69" s="406"/>
      <c r="SBZ69" s="406"/>
      <c r="SCA69" s="406"/>
      <c r="SCB69" s="406"/>
      <c r="SCC69" s="406"/>
      <c r="SCD69" s="406"/>
      <c r="SCE69" s="406"/>
      <c r="SCF69" s="406"/>
      <c r="SCG69" s="406"/>
      <c r="SCH69" s="406"/>
      <c r="SCI69" s="406"/>
      <c r="SCJ69" s="406"/>
      <c r="SCK69" s="406"/>
      <c r="SCL69" s="406"/>
      <c r="SCM69" s="406"/>
      <c r="SCN69" s="406"/>
      <c r="SCO69" s="407"/>
      <c r="SCP69" s="408"/>
      <c r="SCQ69" s="406"/>
      <c r="SCR69" s="406"/>
      <c r="SCS69" s="406"/>
      <c r="SCT69" s="406"/>
      <c r="SCU69" s="406"/>
      <c r="SCV69" s="406"/>
      <c r="SCW69" s="406"/>
      <c r="SCX69" s="406"/>
      <c r="SCY69" s="406"/>
      <c r="SCZ69" s="406"/>
      <c r="SDA69" s="406"/>
      <c r="SDB69" s="406"/>
      <c r="SDC69" s="406"/>
      <c r="SDD69" s="406"/>
      <c r="SDE69" s="406"/>
      <c r="SDF69" s="406"/>
      <c r="SDG69" s="406"/>
      <c r="SDH69" s="406"/>
      <c r="SDI69" s="407"/>
      <c r="SDJ69" s="408"/>
      <c r="SDK69" s="406"/>
      <c r="SDL69" s="406"/>
      <c r="SDM69" s="406"/>
      <c r="SDN69" s="406"/>
      <c r="SDO69" s="406"/>
      <c r="SDP69" s="406"/>
      <c r="SDQ69" s="406"/>
      <c r="SDR69" s="406"/>
      <c r="SDS69" s="406"/>
      <c r="SDT69" s="406"/>
      <c r="SDU69" s="406"/>
      <c r="SDV69" s="406"/>
      <c r="SDW69" s="406"/>
      <c r="SDX69" s="406"/>
      <c r="SDY69" s="406"/>
      <c r="SDZ69" s="406"/>
      <c r="SEA69" s="406"/>
      <c r="SEB69" s="406"/>
      <c r="SEC69" s="407"/>
      <c r="SED69" s="408"/>
      <c r="SEE69" s="406"/>
      <c r="SEF69" s="406"/>
      <c r="SEG69" s="406"/>
      <c r="SEH69" s="406"/>
      <c r="SEI69" s="406"/>
      <c r="SEJ69" s="406"/>
      <c r="SEK69" s="406"/>
      <c r="SEL69" s="406"/>
      <c r="SEM69" s="406"/>
      <c r="SEN69" s="406"/>
      <c r="SEO69" s="406"/>
      <c r="SEP69" s="406"/>
      <c r="SEQ69" s="406"/>
      <c r="SER69" s="406"/>
      <c r="SES69" s="406"/>
      <c r="SET69" s="406"/>
      <c r="SEU69" s="406"/>
      <c r="SEV69" s="406"/>
      <c r="SEW69" s="407"/>
      <c r="SEX69" s="408"/>
      <c r="SEY69" s="406"/>
      <c r="SEZ69" s="406"/>
      <c r="SFA69" s="406"/>
      <c r="SFB69" s="406"/>
      <c r="SFC69" s="406"/>
      <c r="SFD69" s="406"/>
      <c r="SFE69" s="406"/>
      <c r="SFF69" s="406"/>
      <c r="SFG69" s="406"/>
      <c r="SFH69" s="406"/>
      <c r="SFI69" s="406"/>
      <c r="SFJ69" s="406"/>
      <c r="SFK69" s="406"/>
      <c r="SFL69" s="406"/>
      <c r="SFM69" s="406"/>
      <c r="SFN69" s="406"/>
      <c r="SFO69" s="406"/>
      <c r="SFP69" s="406"/>
      <c r="SFQ69" s="407"/>
      <c r="SFR69" s="408"/>
      <c r="SFS69" s="406"/>
      <c r="SFT69" s="406"/>
      <c r="SFU69" s="406"/>
      <c r="SFV69" s="406"/>
      <c r="SFW69" s="406"/>
      <c r="SFX69" s="406"/>
      <c r="SFY69" s="406"/>
      <c r="SFZ69" s="406"/>
      <c r="SGA69" s="406"/>
      <c r="SGB69" s="406"/>
      <c r="SGC69" s="406"/>
      <c r="SGD69" s="406"/>
      <c r="SGE69" s="406"/>
      <c r="SGF69" s="406"/>
      <c r="SGG69" s="406"/>
      <c r="SGH69" s="406"/>
      <c r="SGI69" s="406"/>
      <c r="SGJ69" s="406"/>
      <c r="SGK69" s="407"/>
      <c r="SGL69" s="408"/>
      <c r="SGM69" s="406"/>
      <c r="SGN69" s="406"/>
      <c r="SGO69" s="406"/>
      <c r="SGP69" s="406"/>
      <c r="SGQ69" s="406"/>
      <c r="SGR69" s="406"/>
      <c r="SGS69" s="406"/>
      <c r="SGT69" s="406"/>
      <c r="SGU69" s="406"/>
      <c r="SGV69" s="406"/>
      <c r="SGW69" s="406"/>
      <c r="SGX69" s="406"/>
      <c r="SGY69" s="406"/>
      <c r="SGZ69" s="406"/>
      <c r="SHA69" s="406"/>
      <c r="SHB69" s="406"/>
      <c r="SHC69" s="406"/>
      <c r="SHD69" s="406"/>
      <c r="SHE69" s="407"/>
      <c r="SHF69" s="408"/>
      <c r="SHG69" s="406"/>
      <c r="SHH69" s="406"/>
      <c r="SHI69" s="406"/>
      <c r="SHJ69" s="406"/>
      <c r="SHK69" s="406"/>
      <c r="SHL69" s="406"/>
      <c r="SHM69" s="406"/>
      <c r="SHN69" s="406"/>
      <c r="SHO69" s="406"/>
      <c r="SHP69" s="406"/>
      <c r="SHQ69" s="406"/>
      <c r="SHR69" s="406"/>
      <c r="SHS69" s="406"/>
      <c r="SHT69" s="406"/>
      <c r="SHU69" s="406"/>
      <c r="SHV69" s="406"/>
      <c r="SHW69" s="406"/>
      <c r="SHX69" s="406"/>
      <c r="SHY69" s="407"/>
      <c r="SHZ69" s="408"/>
      <c r="SIA69" s="406"/>
      <c r="SIB69" s="406"/>
      <c r="SIC69" s="406"/>
      <c r="SID69" s="406"/>
      <c r="SIE69" s="406"/>
      <c r="SIF69" s="406"/>
      <c r="SIG69" s="406"/>
      <c r="SIH69" s="406"/>
      <c r="SII69" s="406"/>
      <c r="SIJ69" s="406"/>
      <c r="SIK69" s="406"/>
      <c r="SIL69" s="406"/>
      <c r="SIM69" s="406"/>
      <c r="SIN69" s="406"/>
      <c r="SIO69" s="406"/>
      <c r="SIP69" s="406"/>
      <c r="SIQ69" s="406"/>
      <c r="SIR69" s="406"/>
      <c r="SIS69" s="407"/>
      <c r="SIT69" s="408"/>
      <c r="SIU69" s="406"/>
      <c r="SIV69" s="406"/>
      <c r="SIW69" s="406"/>
      <c r="SIX69" s="406"/>
      <c r="SIY69" s="406"/>
      <c r="SIZ69" s="406"/>
      <c r="SJA69" s="406"/>
      <c r="SJB69" s="406"/>
      <c r="SJC69" s="406"/>
      <c r="SJD69" s="406"/>
      <c r="SJE69" s="406"/>
      <c r="SJF69" s="406"/>
      <c r="SJG69" s="406"/>
      <c r="SJH69" s="406"/>
      <c r="SJI69" s="406"/>
      <c r="SJJ69" s="406"/>
      <c r="SJK69" s="406"/>
      <c r="SJL69" s="406"/>
      <c r="SJM69" s="407"/>
      <c r="SJN69" s="408"/>
      <c r="SJO69" s="406"/>
      <c r="SJP69" s="406"/>
      <c r="SJQ69" s="406"/>
      <c r="SJR69" s="406"/>
      <c r="SJS69" s="406"/>
      <c r="SJT69" s="406"/>
      <c r="SJU69" s="406"/>
      <c r="SJV69" s="406"/>
      <c r="SJW69" s="406"/>
      <c r="SJX69" s="406"/>
      <c r="SJY69" s="406"/>
      <c r="SJZ69" s="406"/>
      <c r="SKA69" s="406"/>
      <c r="SKB69" s="406"/>
      <c r="SKC69" s="406"/>
      <c r="SKD69" s="406"/>
      <c r="SKE69" s="406"/>
      <c r="SKF69" s="406"/>
      <c r="SKG69" s="407"/>
      <c r="SKH69" s="408"/>
      <c r="SKI69" s="406"/>
      <c r="SKJ69" s="406"/>
      <c r="SKK69" s="406"/>
      <c r="SKL69" s="406"/>
      <c r="SKM69" s="406"/>
      <c r="SKN69" s="406"/>
      <c r="SKO69" s="406"/>
      <c r="SKP69" s="406"/>
      <c r="SKQ69" s="406"/>
      <c r="SKR69" s="406"/>
      <c r="SKS69" s="406"/>
      <c r="SKT69" s="406"/>
      <c r="SKU69" s="406"/>
      <c r="SKV69" s="406"/>
      <c r="SKW69" s="406"/>
      <c r="SKX69" s="406"/>
      <c r="SKY69" s="406"/>
      <c r="SKZ69" s="406"/>
      <c r="SLA69" s="407"/>
      <c r="SLB69" s="408"/>
      <c r="SLC69" s="406"/>
      <c r="SLD69" s="406"/>
      <c r="SLE69" s="406"/>
      <c r="SLF69" s="406"/>
      <c r="SLG69" s="406"/>
      <c r="SLH69" s="406"/>
      <c r="SLI69" s="406"/>
      <c r="SLJ69" s="406"/>
      <c r="SLK69" s="406"/>
      <c r="SLL69" s="406"/>
      <c r="SLM69" s="406"/>
      <c r="SLN69" s="406"/>
      <c r="SLO69" s="406"/>
      <c r="SLP69" s="406"/>
      <c r="SLQ69" s="406"/>
      <c r="SLR69" s="406"/>
      <c r="SLS69" s="406"/>
      <c r="SLT69" s="406"/>
      <c r="SLU69" s="407"/>
      <c r="SLV69" s="408"/>
      <c r="SLW69" s="406"/>
      <c r="SLX69" s="406"/>
      <c r="SLY69" s="406"/>
      <c r="SLZ69" s="406"/>
      <c r="SMA69" s="406"/>
      <c r="SMB69" s="406"/>
      <c r="SMC69" s="406"/>
      <c r="SMD69" s="406"/>
      <c r="SME69" s="406"/>
      <c r="SMF69" s="406"/>
      <c r="SMG69" s="406"/>
      <c r="SMH69" s="406"/>
      <c r="SMI69" s="406"/>
      <c r="SMJ69" s="406"/>
      <c r="SMK69" s="406"/>
      <c r="SML69" s="406"/>
      <c r="SMM69" s="406"/>
      <c r="SMN69" s="406"/>
      <c r="SMO69" s="407"/>
      <c r="SMP69" s="408"/>
      <c r="SMQ69" s="406"/>
      <c r="SMR69" s="406"/>
      <c r="SMS69" s="406"/>
      <c r="SMT69" s="406"/>
      <c r="SMU69" s="406"/>
      <c r="SMV69" s="406"/>
      <c r="SMW69" s="406"/>
      <c r="SMX69" s="406"/>
      <c r="SMY69" s="406"/>
      <c r="SMZ69" s="406"/>
      <c r="SNA69" s="406"/>
      <c r="SNB69" s="406"/>
      <c r="SNC69" s="406"/>
      <c r="SND69" s="406"/>
      <c r="SNE69" s="406"/>
      <c r="SNF69" s="406"/>
      <c r="SNG69" s="406"/>
      <c r="SNH69" s="406"/>
      <c r="SNI69" s="407"/>
      <c r="SNJ69" s="408"/>
      <c r="SNK69" s="406"/>
      <c r="SNL69" s="406"/>
      <c r="SNM69" s="406"/>
      <c r="SNN69" s="406"/>
      <c r="SNO69" s="406"/>
      <c r="SNP69" s="406"/>
      <c r="SNQ69" s="406"/>
      <c r="SNR69" s="406"/>
      <c r="SNS69" s="406"/>
      <c r="SNT69" s="406"/>
      <c r="SNU69" s="406"/>
      <c r="SNV69" s="406"/>
      <c r="SNW69" s="406"/>
      <c r="SNX69" s="406"/>
      <c r="SNY69" s="406"/>
      <c r="SNZ69" s="406"/>
      <c r="SOA69" s="406"/>
      <c r="SOB69" s="406"/>
      <c r="SOC69" s="407"/>
      <c r="SOD69" s="408"/>
      <c r="SOE69" s="406"/>
      <c r="SOF69" s="406"/>
      <c r="SOG69" s="406"/>
      <c r="SOH69" s="406"/>
      <c r="SOI69" s="406"/>
      <c r="SOJ69" s="406"/>
      <c r="SOK69" s="406"/>
      <c r="SOL69" s="406"/>
      <c r="SOM69" s="406"/>
      <c r="SON69" s="406"/>
      <c r="SOO69" s="406"/>
      <c r="SOP69" s="406"/>
      <c r="SOQ69" s="406"/>
      <c r="SOR69" s="406"/>
      <c r="SOS69" s="406"/>
      <c r="SOT69" s="406"/>
      <c r="SOU69" s="406"/>
      <c r="SOV69" s="406"/>
      <c r="SOW69" s="407"/>
      <c r="SOX69" s="408"/>
      <c r="SOY69" s="406"/>
      <c r="SOZ69" s="406"/>
      <c r="SPA69" s="406"/>
      <c r="SPB69" s="406"/>
      <c r="SPC69" s="406"/>
      <c r="SPD69" s="406"/>
      <c r="SPE69" s="406"/>
      <c r="SPF69" s="406"/>
      <c r="SPG69" s="406"/>
      <c r="SPH69" s="406"/>
      <c r="SPI69" s="406"/>
      <c r="SPJ69" s="406"/>
      <c r="SPK69" s="406"/>
      <c r="SPL69" s="406"/>
      <c r="SPM69" s="406"/>
      <c r="SPN69" s="406"/>
      <c r="SPO69" s="406"/>
      <c r="SPP69" s="406"/>
      <c r="SPQ69" s="407"/>
      <c r="SPR69" s="408"/>
      <c r="SPS69" s="406"/>
      <c r="SPT69" s="406"/>
      <c r="SPU69" s="406"/>
      <c r="SPV69" s="406"/>
      <c r="SPW69" s="406"/>
      <c r="SPX69" s="406"/>
      <c r="SPY69" s="406"/>
      <c r="SPZ69" s="406"/>
      <c r="SQA69" s="406"/>
      <c r="SQB69" s="406"/>
      <c r="SQC69" s="406"/>
      <c r="SQD69" s="406"/>
      <c r="SQE69" s="406"/>
      <c r="SQF69" s="406"/>
      <c r="SQG69" s="406"/>
      <c r="SQH69" s="406"/>
      <c r="SQI69" s="406"/>
      <c r="SQJ69" s="406"/>
      <c r="SQK69" s="407"/>
      <c r="SQL69" s="408"/>
      <c r="SQM69" s="406"/>
      <c r="SQN69" s="406"/>
      <c r="SQO69" s="406"/>
      <c r="SQP69" s="406"/>
      <c r="SQQ69" s="406"/>
      <c r="SQR69" s="406"/>
      <c r="SQS69" s="406"/>
      <c r="SQT69" s="406"/>
      <c r="SQU69" s="406"/>
      <c r="SQV69" s="406"/>
      <c r="SQW69" s="406"/>
      <c r="SQX69" s="406"/>
      <c r="SQY69" s="406"/>
      <c r="SQZ69" s="406"/>
      <c r="SRA69" s="406"/>
      <c r="SRB69" s="406"/>
      <c r="SRC69" s="406"/>
      <c r="SRD69" s="406"/>
      <c r="SRE69" s="407"/>
      <c r="SRF69" s="408"/>
      <c r="SRG69" s="406"/>
      <c r="SRH69" s="406"/>
      <c r="SRI69" s="406"/>
      <c r="SRJ69" s="406"/>
      <c r="SRK69" s="406"/>
      <c r="SRL69" s="406"/>
      <c r="SRM69" s="406"/>
      <c r="SRN69" s="406"/>
      <c r="SRO69" s="406"/>
      <c r="SRP69" s="406"/>
      <c r="SRQ69" s="406"/>
      <c r="SRR69" s="406"/>
      <c r="SRS69" s="406"/>
      <c r="SRT69" s="406"/>
      <c r="SRU69" s="406"/>
      <c r="SRV69" s="406"/>
      <c r="SRW69" s="406"/>
      <c r="SRX69" s="406"/>
      <c r="SRY69" s="407"/>
      <c r="SRZ69" s="408"/>
      <c r="SSA69" s="406"/>
      <c r="SSB69" s="406"/>
      <c r="SSC69" s="406"/>
      <c r="SSD69" s="406"/>
      <c r="SSE69" s="406"/>
      <c r="SSF69" s="406"/>
      <c r="SSG69" s="406"/>
      <c r="SSH69" s="406"/>
      <c r="SSI69" s="406"/>
      <c r="SSJ69" s="406"/>
      <c r="SSK69" s="406"/>
      <c r="SSL69" s="406"/>
      <c r="SSM69" s="406"/>
      <c r="SSN69" s="406"/>
      <c r="SSO69" s="406"/>
      <c r="SSP69" s="406"/>
      <c r="SSQ69" s="406"/>
      <c r="SSR69" s="406"/>
      <c r="SSS69" s="407"/>
      <c r="SST69" s="408"/>
      <c r="SSU69" s="406"/>
      <c r="SSV69" s="406"/>
      <c r="SSW69" s="406"/>
      <c r="SSX69" s="406"/>
      <c r="SSY69" s="406"/>
      <c r="SSZ69" s="406"/>
      <c r="STA69" s="406"/>
      <c r="STB69" s="406"/>
      <c r="STC69" s="406"/>
      <c r="STD69" s="406"/>
      <c r="STE69" s="406"/>
      <c r="STF69" s="406"/>
      <c r="STG69" s="406"/>
      <c r="STH69" s="406"/>
      <c r="STI69" s="406"/>
      <c r="STJ69" s="406"/>
      <c r="STK69" s="406"/>
      <c r="STL69" s="406"/>
      <c r="STM69" s="407"/>
      <c r="STN69" s="408"/>
      <c r="STO69" s="406"/>
      <c r="STP69" s="406"/>
      <c r="STQ69" s="406"/>
      <c r="STR69" s="406"/>
      <c r="STS69" s="406"/>
      <c r="STT69" s="406"/>
      <c r="STU69" s="406"/>
      <c r="STV69" s="406"/>
      <c r="STW69" s="406"/>
      <c r="STX69" s="406"/>
      <c r="STY69" s="406"/>
      <c r="STZ69" s="406"/>
      <c r="SUA69" s="406"/>
      <c r="SUB69" s="406"/>
      <c r="SUC69" s="406"/>
      <c r="SUD69" s="406"/>
      <c r="SUE69" s="406"/>
      <c r="SUF69" s="406"/>
      <c r="SUG69" s="407"/>
      <c r="SUH69" s="408"/>
      <c r="SUI69" s="406"/>
      <c r="SUJ69" s="406"/>
      <c r="SUK69" s="406"/>
      <c r="SUL69" s="406"/>
      <c r="SUM69" s="406"/>
      <c r="SUN69" s="406"/>
      <c r="SUO69" s="406"/>
      <c r="SUP69" s="406"/>
      <c r="SUQ69" s="406"/>
      <c r="SUR69" s="406"/>
      <c r="SUS69" s="406"/>
      <c r="SUT69" s="406"/>
      <c r="SUU69" s="406"/>
      <c r="SUV69" s="406"/>
      <c r="SUW69" s="406"/>
      <c r="SUX69" s="406"/>
      <c r="SUY69" s="406"/>
      <c r="SUZ69" s="406"/>
      <c r="SVA69" s="407"/>
      <c r="SVB69" s="408"/>
      <c r="SVC69" s="406"/>
      <c r="SVD69" s="406"/>
      <c r="SVE69" s="406"/>
      <c r="SVF69" s="406"/>
      <c r="SVG69" s="406"/>
      <c r="SVH69" s="406"/>
      <c r="SVI69" s="406"/>
      <c r="SVJ69" s="406"/>
      <c r="SVK69" s="406"/>
      <c r="SVL69" s="406"/>
      <c r="SVM69" s="406"/>
      <c r="SVN69" s="406"/>
      <c r="SVO69" s="406"/>
      <c r="SVP69" s="406"/>
      <c r="SVQ69" s="406"/>
      <c r="SVR69" s="406"/>
      <c r="SVS69" s="406"/>
      <c r="SVT69" s="406"/>
      <c r="SVU69" s="407"/>
      <c r="SVV69" s="408"/>
      <c r="SVW69" s="406"/>
      <c r="SVX69" s="406"/>
      <c r="SVY69" s="406"/>
      <c r="SVZ69" s="406"/>
      <c r="SWA69" s="406"/>
      <c r="SWB69" s="406"/>
      <c r="SWC69" s="406"/>
      <c r="SWD69" s="406"/>
      <c r="SWE69" s="406"/>
      <c r="SWF69" s="406"/>
      <c r="SWG69" s="406"/>
      <c r="SWH69" s="406"/>
      <c r="SWI69" s="406"/>
      <c r="SWJ69" s="406"/>
      <c r="SWK69" s="406"/>
      <c r="SWL69" s="406"/>
      <c r="SWM69" s="406"/>
      <c r="SWN69" s="406"/>
      <c r="SWO69" s="407"/>
      <c r="SWP69" s="408"/>
      <c r="SWQ69" s="406"/>
      <c r="SWR69" s="406"/>
      <c r="SWS69" s="406"/>
      <c r="SWT69" s="406"/>
      <c r="SWU69" s="406"/>
      <c r="SWV69" s="406"/>
      <c r="SWW69" s="406"/>
      <c r="SWX69" s="406"/>
      <c r="SWY69" s="406"/>
      <c r="SWZ69" s="406"/>
      <c r="SXA69" s="406"/>
      <c r="SXB69" s="406"/>
      <c r="SXC69" s="406"/>
      <c r="SXD69" s="406"/>
      <c r="SXE69" s="406"/>
      <c r="SXF69" s="406"/>
      <c r="SXG69" s="406"/>
      <c r="SXH69" s="406"/>
      <c r="SXI69" s="407"/>
      <c r="SXJ69" s="408"/>
      <c r="SXK69" s="406"/>
      <c r="SXL69" s="406"/>
      <c r="SXM69" s="406"/>
      <c r="SXN69" s="406"/>
      <c r="SXO69" s="406"/>
      <c r="SXP69" s="406"/>
      <c r="SXQ69" s="406"/>
      <c r="SXR69" s="406"/>
      <c r="SXS69" s="406"/>
      <c r="SXT69" s="406"/>
      <c r="SXU69" s="406"/>
      <c r="SXV69" s="406"/>
      <c r="SXW69" s="406"/>
      <c r="SXX69" s="406"/>
      <c r="SXY69" s="406"/>
      <c r="SXZ69" s="406"/>
      <c r="SYA69" s="406"/>
      <c r="SYB69" s="406"/>
      <c r="SYC69" s="407"/>
      <c r="SYD69" s="408"/>
      <c r="SYE69" s="406"/>
      <c r="SYF69" s="406"/>
      <c r="SYG69" s="406"/>
      <c r="SYH69" s="406"/>
      <c r="SYI69" s="406"/>
      <c r="SYJ69" s="406"/>
      <c r="SYK69" s="406"/>
      <c r="SYL69" s="406"/>
      <c r="SYM69" s="406"/>
      <c r="SYN69" s="406"/>
      <c r="SYO69" s="406"/>
      <c r="SYP69" s="406"/>
      <c r="SYQ69" s="406"/>
      <c r="SYR69" s="406"/>
      <c r="SYS69" s="406"/>
      <c r="SYT69" s="406"/>
      <c r="SYU69" s="406"/>
      <c r="SYV69" s="406"/>
      <c r="SYW69" s="407"/>
      <c r="SYX69" s="408"/>
      <c r="SYY69" s="406"/>
      <c r="SYZ69" s="406"/>
      <c r="SZA69" s="406"/>
      <c r="SZB69" s="406"/>
      <c r="SZC69" s="406"/>
      <c r="SZD69" s="406"/>
      <c r="SZE69" s="406"/>
      <c r="SZF69" s="406"/>
      <c r="SZG69" s="406"/>
      <c r="SZH69" s="406"/>
      <c r="SZI69" s="406"/>
      <c r="SZJ69" s="406"/>
      <c r="SZK69" s="406"/>
      <c r="SZL69" s="406"/>
      <c r="SZM69" s="406"/>
      <c r="SZN69" s="406"/>
      <c r="SZO69" s="406"/>
      <c r="SZP69" s="406"/>
      <c r="SZQ69" s="407"/>
      <c r="SZR69" s="408"/>
      <c r="SZS69" s="406"/>
      <c r="SZT69" s="406"/>
      <c r="SZU69" s="406"/>
      <c r="SZV69" s="406"/>
      <c r="SZW69" s="406"/>
      <c r="SZX69" s="406"/>
      <c r="SZY69" s="406"/>
      <c r="SZZ69" s="406"/>
      <c r="TAA69" s="406"/>
      <c r="TAB69" s="406"/>
      <c r="TAC69" s="406"/>
      <c r="TAD69" s="406"/>
      <c r="TAE69" s="406"/>
      <c r="TAF69" s="406"/>
      <c r="TAG69" s="406"/>
      <c r="TAH69" s="406"/>
      <c r="TAI69" s="406"/>
      <c r="TAJ69" s="406"/>
      <c r="TAK69" s="407"/>
      <c r="TAL69" s="408"/>
      <c r="TAM69" s="406"/>
      <c r="TAN69" s="406"/>
      <c r="TAO69" s="406"/>
      <c r="TAP69" s="406"/>
      <c r="TAQ69" s="406"/>
      <c r="TAR69" s="406"/>
      <c r="TAS69" s="406"/>
      <c r="TAT69" s="406"/>
      <c r="TAU69" s="406"/>
      <c r="TAV69" s="406"/>
      <c r="TAW69" s="406"/>
      <c r="TAX69" s="406"/>
      <c r="TAY69" s="406"/>
      <c r="TAZ69" s="406"/>
      <c r="TBA69" s="406"/>
      <c r="TBB69" s="406"/>
      <c r="TBC69" s="406"/>
      <c r="TBD69" s="406"/>
      <c r="TBE69" s="407"/>
      <c r="TBF69" s="408"/>
      <c r="TBG69" s="406"/>
      <c r="TBH69" s="406"/>
      <c r="TBI69" s="406"/>
      <c r="TBJ69" s="406"/>
      <c r="TBK69" s="406"/>
      <c r="TBL69" s="406"/>
      <c r="TBM69" s="406"/>
      <c r="TBN69" s="406"/>
      <c r="TBO69" s="406"/>
      <c r="TBP69" s="406"/>
      <c r="TBQ69" s="406"/>
      <c r="TBR69" s="406"/>
      <c r="TBS69" s="406"/>
      <c r="TBT69" s="406"/>
      <c r="TBU69" s="406"/>
      <c r="TBV69" s="406"/>
      <c r="TBW69" s="406"/>
      <c r="TBX69" s="406"/>
      <c r="TBY69" s="407"/>
      <c r="TBZ69" s="408"/>
      <c r="TCA69" s="406"/>
      <c r="TCB69" s="406"/>
      <c r="TCC69" s="406"/>
      <c r="TCD69" s="406"/>
      <c r="TCE69" s="406"/>
      <c r="TCF69" s="406"/>
      <c r="TCG69" s="406"/>
      <c r="TCH69" s="406"/>
      <c r="TCI69" s="406"/>
      <c r="TCJ69" s="406"/>
      <c r="TCK69" s="406"/>
      <c r="TCL69" s="406"/>
      <c r="TCM69" s="406"/>
      <c r="TCN69" s="406"/>
      <c r="TCO69" s="406"/>
      <c r="TCP69" s="406"/>
      <c r="TCQ69" s="406"/>
      <c r="TCR69" s="406"/>
      <c r="TCS69" s="407"/>
      <c r="TCT69" s="408"/>
      <c r="TCU69" s="406"/>
      <c r="TCV69" s="406"/>
      <c r="TCW69" s="406"/>
      <c r="TCX69" s="406"/>
      <c r="TCY69" s="406"/>
      <c r="TCZ69" s="406"/>
      <c r="TDA69" s="406"/>
      <c r="TDB69" s="406"/>
      <c r="TDC69" s="406"/>
      <c r="TDD69" s="406"/>
      <c r="TDE69" s="406"/>
      <c r="TDF69" s="406"/>
      <c r="TDG69" s="406"/>
      <c r="TDH69" s="406"/>
      <c r="TDI69" s="406"/>
      <c r="TDJ69" s="406"/>
      <c r="TDK69" s="406"/>
      <c r="TDL69" s="406"/>
      <c r="TDM69" s="407"/>
      <c r="TDN69" s="408"/>
      <c r="TDO69" s="406"/>
      <c r="TDP69" s="406"/>
      <c r="TDQ69" s="406"/>
      <c r="TDR69" s="406"/>
      <c r="TDS69" s="406"/>
      <c r="TDT69" s="406"/>
      <c r="TDU69" s="406"/>
      <c r="TDV69" s="406"/>
      <c r="TDW69" s="406"/>
      <c r="TDX69" s="406"/>
      <c r="TDY69" s="406"/>
      <c r="TDZ69" s="406"/>
      <c r="TEA69" s="406"/>
      <c r="TEB69" s="406"/>
      <c r="TEC69" s="406"/>
      <c r="TED69" s="406"/>
      <c r="TEE69" s="406"/>
      <c r="TEF69" s="406"/>
      <c r="TEG69" s="407"/>
      <c r="TEH69" s="408"/>
      <c r="TEI69" s="406"/>
      <c r="TEJ69" s="406"/>
      <c r="TEK69" s="406"/>
      <c r="TEL69" s="406"/>
      <c r="TEM69" s="406"/>
      <c r="TEN69" s="406"/>
      <c r="TEO69" s="406"/>
      <c r="TEP69" s="406"/>
      <c r="TEQ69" s="406"/>
      <c r="TER69" s="406"/>
      <c r="TES69" s="406"/>
      <c r="TET69" s="406"/>
      <c r="TEU69" s="406"/>
      <c r="TEV69" s="406"/>
      <c r="TEW69" s="406"/>
      <c r="TEX69" s="406"/>
      <c r="TEY69" s="406"/>
      <c r="TEZ69" s="406"/>
      <c r="TFA69" s="407"/>
      <c r="TFB69" s="408"/>
      <c r="TFC69" s="406"/>
      <c r="TFD69" s="406"/>
      <c r="TFE69" s="406"/>
      <c r="TFF69" s="406"/>
      <c r="TFG69" s="406"/>
      <c r="TFH69" s="406"/>
      <c r="TFI69" s="406"/>
      <c r="TFJ69" s="406"/>
      <c r="TFK69" s="406"/>
      <c r="TFL69" s="406"/>
      <c r="TFM69" s="406"/>
      <c r="TFN69" s="406"/>
      <c r="TFO69" s="406"/>
      <c r="TFP69" s="406"/>
      <c r="TFQ69" s="406"/>
      <c r="TFR69" s="406"/>
      <c r="TFS69" s="406"/>
      <c r="TFT69" s="406"/>
      <c r="TFU69" s="407"/>
      <c r="TFV69" s="408"/>
      <c r="TFW69" s="406"/>
      <c r="TFX69" s="406"/>
      <c r="TFY69" s="406"/>
      <c r="TFZ69" s="406"/>
      <c r="TGA69" s="406"/>
      <c r="TGB69" s="406"/>
      <c r="TGC69" s="406"/>
      <c r="TGD69" s="406"/>
      <c r="TGE69" s="406"/>
      <c r="TGF69" s="406"/>
      <c r="TGG69" s="406"/>
      <c r="TGH69" s="406"/>
      <c r="TGI69" s="406"/>
      <c r="TGJ69" s="406"/>
      <c r="TGK69" s="406"/>
      <c r="TGL69" s="406"/>
      <c r="TGM69" s="406"/>
      <c r="TGN69" s="406"/>
      <c r="TGO69" s="407"/>
      <c r="TGP69" s="408"/>
      <c r="TGQ69" s="406"/>
      <c r="TGR69" s="406"/>
      <c r="TGS69" s="406"/>
      <c r="TGT69" s="406"/>
      <c r="TGU69" s="406"/>
      <c r="TGV69" s="406"/>
      <c r="TGW69" s="406"/>
      <c r="TGX69" s="406"/>
      <c r="TGY69" s="406"/>
      <c r="TGZ69" s="406"/>
      <c r="THA69" s="406"/>
      <c r="THB69" s="406"/>
      <c r="THC69" s="406"/>
      <c r="THD69" s="406"/>
      <c r="THE69" s="406"/>
      <c r="THF69" s="406"/>
      <c r="THG69" s="406"/>
      <c r="THH69" s="406"/>
      <c r="THI69" s="407"/>
      <c r="THJ69" s="408"/>
      <c r="THK69" s="406"/>
      <c r="THL69" s="406"/>
      <c r="THM69" s="406"/>
      <c r="THN69" s="406"/>
      <c r="THO69" s="406"/>
      <c r="THP69" s="406"/>
      <c r="THQ69" s="406"/>
      <c r="THR69" s="406"/>
      <c r="THS69" s="406"/>
      <c r="THT69" s="406"/>
      <c r="THU69" s="406"/>
      <c r="THV69" s="406"/>
      <c r="THW69" s="406"/>
      <c r="THX69" s="406"/>
      <c r="THY69" s="406"/>
      <c r="THZ69" s="406"/>
      <c r="TIA69" s="406"/>
      <c r="TIB69" s="406"/>
      <c r="TIC69" s="407"/>
      <c r="TID69" s="408"/>
      <c r="TIE69" s="406"/>
      <c r="TIF69" s="406"/>
      <c r="TIG69" s="406"/>
      <c r="TIH69" s="406"/>
      <c r="TII69" s="406"/>
      <c r="TIJ69" s="406"/>
      <c r="TIK69" s="406"/>
      <c r="TIL69" s="406"/>
      <c r="TIM69" s="406"/>
      <c r="TIN69" s="406"/>
      <c r="TIO69" s="406"/>
      <c r="TIP69" s="406"/>
      <c r="TIQ69" s="406"/>
      <c r="TIR69" s="406"/>
      <c r="TIS69" s="406"/>
      <c r="TIT69" s="406"/>
      <c r="TIU69" s="406"/>
      <c r="TIV69" s="406"/>
      <c r="TIW69" s="407"/>
      <c r="TIX69" s="408"/>
      <c r="TIY69" s="406"/>
      <c r="TIZ69" s="406"/>
      <c r="TJA69" s="406"/>
      <c r="TJB69" s="406"/>
      <c r="TJC69" s="406"/>
      <c r="TJD69" s="406"/>
      <c r="TJE69" s="406"/>
      <c r="TJF69" s="406"/>
      <c r="TJG69" s="406"/>
      <c r="TJH69" s="406"/>
      <c r="TJI69" s="406"/>
      <c r="TJJ69" s="406"/>
      <c r="TJK69" s="406"/>
      <c r="TJL69" s="406"/>
      <c r="TJM69" s="406"/>
      <c r="TJN69" s="406"/>
      <c r="TJO69" s="406"/>
      <c r="TJP69" s="406"/>
      <c r="TJQ69" s="407"/>
      <c r="TJR69" s="408"/>
      <c r="TJS69" s="406"/>
      <c r="TJT69" s="406"/>
      <c r="TJU69" s="406"/>
      <c r="TJV69" s="406"/>
      <c r="TJW69" s="406"/>
      <c r="TJX69" s="406"/>
      <c r="TJY69" s="406"/>
      <c r="TJZ69" s="406"/>
      <c r="TKA69" s="406"/>
      <c r="TKB69" s="406"/>
      <c r="TKC69" s="406"/>
      <c r="TKD69" s="406"/>
      <c r="TKE69" s="406"/>
      <c r="TKF69" s="406"/>
      <c r="TKG69" s="406"/>
      <c r="TKH69" s="406"/>
      <c r="TKI69" s="406"/>
      <c r="TKJ69" s="406"/>
      <c r="TKK69" s="407"/>
      <c r="TKL69" s="408"/>
      <c r="TKM69" s="406"/>
      <c r="TKN69" s="406"/>
      <c r="TKO69" s="406"/>
      <c r="TKP69" s="406"/>
      <c r="TKQ69" s="406"/>
      <c r="TKR69" s="406"/>
      <c r="TKS69" s="406"/>
      <c r="TKT69" s="406"/>
      <c r="TKU69" s="406"/>
      <c r="TKV69" s="406"/>
      <c r="TKW69" s="406"/>
      <c r="TKX69" s="406"/>
      <c r="TKY69" s="406"/>
      <c r="TKZ69" s="406"/>
      <c r="TLA69" s="406"/>
      <c r="TLB69" s="406"/>
      <c r="TLC69" s="406"/>
      <c r="TLD69" s="406"/>
      <c r="TLE69" s="407"/>
      <c r="TLF69" s="408"/>
      <c r="TLG69" s="406"/>
      <c r="TLH69" s="406"/>
      <c r="TLI69" s="406"/>
      <c r="TLJ69" s="406"/>
      <c r="TLK69" s="406"/>
      <c r="TLL69" s="406"/>
      <c r="TLM69" s="406"/>
      <c r="TLN69" s="406"/>
      <c r="TLO69" s="406"/>
      <c r="TLP69" s="406"/>
      <c r="TLQ69" s="406"/>
      <c r="TLR69" s="406"/>
      <c r="TLS69" s="406"/>
      <c r="TLT69" s="406"/>
      <c r="TLU69" s="406"/>
      <c r="TLV69" s="406"/>
      <c r="TLW69" s="406"/>
      <c r="TLX69" s="406"/>
      <c r="TLY69" s="407"/>
      <c r="TLZ69" s="408"/>
      <c r="TMA69" s="406"/>
      <c r="TMB69" s="406"/>
      <c r="TMC69" s="406"/>
      <c r="TMD69" s="406"/>
      <c r="TME69" s="406"/>
      <c r="TMF69" s="406"/>
      <c r="TMG69" s="406"/>
      <c r="TMH69" s="406"/>
      <c r="TMI69" s="406"/>
      <c r="TMJ69" s="406"/>
      <c r="TMK69" s="406"/>
      <c r="TML69" s="406"/>
      <c r="TMM69" s="406"/>
      <c r="TMN69" s="406"/>
      <c r="TMO69" s="406"/>
      <c r="TMP69" s="406"/>
      <c r="TMQ69" s="406"/>
      <c r="TMR69" s="406"/>
      <c r="TMS69" s="407"/>
      <c r="TMT69" s="408"/>
      <c r="TMU69" s="406"/>
      <c r="TMV69" s="406"/>
      <c r="TMW69" s="406"/>
      <c r="TMX69" s="406"/>
      <c r="TMY69" s="406"/>
      <c r="TMZ69" s="406"/>
      <c r="TNA69" s="406"/>
      <c r="TNB69" s="406"/>
      <c r="TNC69" s="406"/>
      <c r="TND69" s="406"/>
      <c r="TNE69" s="406"/>
      <c r="TNF69" s="406"/>
      <c r="TNG69" s="406"/>
      <c r="TNH69" s="406"/>
      <c r="TNI69" s="406"/>
      <c r="TNJ69" s="406"/>
      <c r="TNK69" s="406"/>
      <c r="TNL69" s="406"/>
      <c r="TNM69" s="407"/>
      <c r="TNN69" s="408"/>
      <c r="TNO69" s="406"/>
      <c r="TNP69" s="406"/>
      <c r="TNQ69" s="406"/>
      <c r="TNR69" s="406"/>
      <c r="TNS69" s="406"/>
      <c r="TNT69" s="406"/>
      <c r="TNU69" s="406"/>
      <c r="TNV69" s="406"/>
      <c r="TNW69" s="406"/>
      <c r="TNX69" s="406"/>
      <c r="TNY69" s="406"/>
      <c r="TNZ69" s="406"/>
      <c r="TOA69" s="406"/>
      <c r="TOB69" s="406"/>
      <c r="TOC69" s="406"/>
      <c r="TOD69" s="406"/>
      <c r="TOE69" s="406"/>
      <c r="TOF69" s="406"/>
      <c r="TOG69" s="407"/>
      <c r="TOH69" s="408"/>
      <c r="TOI69" s="406"/>
      <c r="TOJ69" s="406"/>
      <c r="TOK69" s="406"/>
      <c r="TOL69" s="406"/>
      <c r="TOM69" s="406"/>
      <c r="TON69" s="406"/>
      <c r="TOO69" s="406"/>
      <c r="TOP69" s="406"/>
      <c r="TOQ69" s="406"/>
      <c r="TOR69" s="406"/>
      <c r="TOS69" s="406"/>
      <c r="TOT69" s="406"/>
      <c r="TOU69" s="406"/>
      <c r="TOV69" s="406"/>
      <c r="TOW69" s="406"/>
      <c r="TOX69" s="406"/>
      <c r="TOY69" s="406"/>
      <c r="TOZ69" s="406"/>
      <c r="TPA69" s="407"/>
      <c r="TPB69" s="408"/>
      <c r="TPC69" s="406"/>
      <c r="TPD69" s="406"/>
      <c r="TPE69" s="406"/>
      <c r="TPF69" s="406"/>
      <c r="TPG69" s="406"/>
      <c r="TPH69" s="406"/>
      <c r="TPI69" s="406"/>
      <c r="TPJ69" s="406"/>
      <c r="TPK69" s="406"/>
      <c r="TPL69" s="406"/>
      <c r="TPM69" s="406"/>
      <c r="TPN69" s="406"/>
      <c r="TPO69" s="406"/>
      <c r="TPP69" s="406"/>
      <c r="TPQ69" s="406"/>
      <c r="TPR69" s="406"/>
      <c r="TPS69" s="406"/>
      <c r="TPT69" s="406"/>
      <c r="TPU69" s="407"/>
      <c r="TPV69" s="408"/>
      <c r="TPW69" s="406"/>
      <c r="TPX69" s="406"/>
      <c r="TPY69" s="406"/>
      <c r="TPZ69" s="406"/>
      <c r="TQA69" s="406"/>
      <c r="TQB69" s="406"/>
      <c r="TQC69" s="406"/>
      <c r="TQD69" s="406"/>
      <c r="TQE69" s="406"/>
      <c r="TQF69" s="406"/>
      <c r="TQG69" s="406"/>
      <c r="TQH69" s="406"/>
      <c r="TQI69" s="406"/>
      <c r="TQJ69" s="406"/>
      <c r="TQK69" s="406"/>
      <c r="TQL69" s="406"/>
      <c r="TQM69" s="406"/>
      <c r="TQN69" s="406"/>
      <c r="TQO69" s="407"/>
      <c r="TQP69" s="408"/>
      <c r="TQQ69" s="406"/>
      <c r="TQR69" s="406"/>
      <c r="TQS69" s="406"/>
      <c r="TQT69" s="406"/>
      <c r="TQU69" s="406"/>
      <c r="TQV69" s="406"/>
      <c r="TQW69" s="406"/>
      <c r="TQX69" s="406"/>
      <c r="TQY69" s="406"/>
      <c r="TQZ69" s="406"/>
      <c r="TRA69" s="406"/>
      <c r="TRB69" s="406"/>
      <c r="TRC69" s="406"/>
      <c r="TRD69" s="406"/>
      <c r="TRE69" s="406"/>
      <c r="TRF69" s="406"/>
      <c r="TRG69" s="406"/>
      <c r="TRH69" s="406"/>
      <c r="TRI69" s="407"/>
      <c r="TRJ69" s="408"/>
      <c r="TRK69" s="406"/>
      <c r="TRL69" s="406"/>
      <c r="TRM69" s="406"/>
      <c r="TRN69" s="406"/>
      <c r="TRO69" s="406"/>
      <c r="TRP69" s="406"/>
      <c r="TRQ69" s="406"/>
      <c r="TRR69" s="406"/>
      <c r="TRS69" s="406"/>
      <c r="TRT69" s="406"/>
      <c r="TRU69" s="406"/>
      <c r="TRV69" s="406"/>
      <c r="TRW69" s="406"/>
      <c r="TRX69" s="406"/>
      <c r="TRY69" s="406"/>
      <c r="TRZ69" s="406"/>
      <c r="TSA69" s="406"/>
      <c r="TSB69" s="406"/>
      <c r="TSC69" s="407"/>
      <c r="TSD69" s="408"/>
      <c r="TSE69" s="406"/>
      <c r="TSF69" s="406"/>
      <c r="TSG69" s="406"/>
      <c r="TSH69" s="406"/>
      <c r="TSI69" s="406"/>
      <c r="TSJ69" s="406"/>
      <c r="TSK69" s="406"/>
      <c r="TSL69" s="406"/>
      <c r="TSM69" s="406"/>
      <c r="TSN69" s="406"/>
      <c r="TSO69" s="406"/>
      <c r="TSP69" s="406"/>
      <c r="TSQ69" s="406"/>
      <c r="TSR69" s="406"/>
      <c r="TSS69" s="406"/>
      <c r="TST69" s="406"/>
      <c r="TSU69" s="406"/>
      <c r="TSV69" s="406"/>
      <c r="TSW69" s="407"/>
      <c r="TSX69" s="408"/>
      <c r="TSY69" s="406"/>
      <c r="TSZ69" s="406"/>
      <c r="TTA69" s="406"/>
      <c r="TTB69" s="406"/>
      <c r="TTC69" s="406"/>
      <c r="TTD69" s="406"/>
      <c r="TTE69" s="406"/>
      <c r="TTF69" s="406"/>
      <c r="TTG69" s="406"/>
      <c r="TTH69" s="406"/>
      <c r="TTI69" s="406"/>
      <c r="TTJ69" s="406"/>
      <c r="TTK69" s="406"/>
      <c r="TTL69" s="406"/>
      <c r="TTM69" s="406"/>
      <c r="TTN69" s="406"/>
      <c r="TTO69" s="406"/>
      <c r="TTP69" s="406"/>
      <c r="TTQ69" s="407"/>
      <c r="TTR69" s="408"/>
      <c r="TTS69" s="406"/>
      <c r="TTT69" s="406"/>
      <c r="TTU69" s="406"/>
      <c r="TTV69" s="406"/>
      <c r="TTW69" s="406"/>
      <c r="TTX69" s="406"/>
      <c r="TTY69" s="406"/>
      <c r="TTZ69" s="406"/>
      <c r="TUA69" s="406"/>
      <c r="TUB69" s="406"/>
      <c r="TUC69" s="406"/>
      <c r="TUD69" s="406"/>
      <c r="TUE69" s="406"/>
      <c r="TUF69" s="406"/>
      <c r="TUG69" s="406"/>
      <c r="TUH69" s="406"/>
      <c r="TUI69" s="406"/>
      <c r="TUJ69" s="406"/>
      <c r="TUK69" s="407"/>
      <c r="TUL69" s="408"/>
      <c r="TUM69" s="406"/>
      <c r="TUN69" s="406"/>
      <c r="TUO69" s="406"/>
      <c r="TUP69" s="406"/>
      <c r="TUQ69" s="406"/>
      <c r="TUR69" s="406"/>
      <c r="TUS69" s="406"/>
      <c r="TUT69" s="406"/>
      <c r="TUU69" s="406"/>
      <c r="TUV69" s="406"/>
      <c r="TUW69" s="406"/>
      <c r="TUX69" s="406"/>
      <c r="TUY69" s="406"/>
      <c r="TUZ69" s="406"/>
      <c r="TVA69" s="406"/>
      <c r="TVB69" s="406"/>
      <c r="TVC69" s="406"/>
      <c r="TVD69" s="406"/>
      <c r="TVE69" s="407"/>
      <c r="TVF69" s="408"/>
      <c r="TVG69" s="406"/>
      <c r="TVH69" s="406"/>
      <c r="TVI69" s="406"/>
      <c r="TVJ69" s="406"/>
      <c r="TVK69" s="406"/>
      <c r="TVL69" s="406"/>
      <c r="TVM69" s="406"/>
      <c r="TVN69" s="406"/>
      <c r="TVO69" s="406"/>
      <c r="TVP69" s="406"/>
      <c r="TVQ69" s="406"/>
      <c r="TVR69" s="406"/>
      <c r="TVS69" s="406"/>
      <c r="TVT69" s="406"/>
      <c r="TVU69" s="406"/>
      <c r="TVV69" s="406"/>
      <c r="TVW69" s="406"/>
      <c r="TVX69" s="406"/>
      <c r="TVY69" s="407"/>
      <c r="TVZ69" s="408"/>
      <c r="TWA69" s="406"/>
      <c r="TWB69" s="406"/>
      <c r="TWC69" s="406"/>
      <c r="TWD69" s="406"/>
      <c r="TWE69" s="406"/>
      <c r="TWF69" s="406"/>
      <c r="TWG69" s="406"/>
      <c r="TWH69" s="406"/>
      <c r="TWI69" s="406"/>
      <c r="TWJ69" s="406"/>
      <c r="TWK69" s="406"/>
      <c r="TWL69" s="406"/>
      <c r="TWM69" s="406"/>
      <c r="TWN69" s="406"/>
      <c r="TWO69" s="406"/>
      <c r="TWP69" s="406"/>
      <c r="TWQ69" s="406"/>
      <c r="TWR69" s="406"/>
      <c r="TWS69" s="407"/>
      <c r="TWT69" s="408"/>
      <c r="TWU69" s="406"/>
      <c r="TWV69" s="406"/>
      <c r="TWW69" s="406"/>
      <c r="TWX69" s="406"/>
      <c r="TWY69" s="406"/>
      <c r="TWZ69" s="406"/>
      <c r="TXA69" s="406"/>
      <c r="TXB69" s="406"/>
      <c r="TXC69" s="406"/>
      <c r="TXD69" s="406"/>
      <c r="TXE69" s="406"/>
      <c r="TXF69" s="406"/>
      <c r="TXG69" s="406"/>
      <c r="TXH69" s="406"/>
      <c r="TXI69" s="406"/>
      <c r="TXJ69" s="406"/>
      <c r="TXK69" s="406"/>
      <c r="TXL69" s="406"/>
      <c r="TXM69" s="407"/>
      <c r="TXN69" s="408"/>
      <c r="TXO69" s="406"/>
      <c r="TXP69" s="406"/>
      <c r="TXQ69" s="406"/>
      <c r="TXR69" s="406"/>
      <c r="TXS69" s="406"/>
      <c r="TXT69" s="406"/>
      <c r="TXU69" s="406"/>
      <c r="TXV69" s="406"/>
      <c r="TXW69" s="406"/>
      <c r="TXX69" s="406"/>
      <c r="TXY69" s="406"/>
      <c r="TXZ69" s="406"/>
      <c r="TYA69" s="406"/>
      <c r="TYB69" s="406"/>
      <c r="TYC69" s="406"/>
      <c r="TYD69" s="406"/>
      <c r="TYE69" s="406"/>
      <c r="TYF69" s="406"/>
      <c r="TYG69" s="407"/>
      <c r="TYH69" s="408"/>
      <c r="TYI69" s="406"/>
      <c r="TYJ69" s="406"/>
      <c r="TYK69" s="406"/>
      <c r="TYL69" s="406"/>
      <c r="TYM69" s="406"/>
      <c r="TYN69" s="406"/>
      <c r="TYO69" s="406"/>
      <c r="TYP69" s="406"/>
      <c r="TYQ69" s="406"/>
      <c r="TYR69" s="406"/>
      <c r="TYS69" s="406"/>
      <c r="TYT69" s="406"/>
      <c r="TYU69" s="406"/>
      <c r="TYV69" s="406"/>
      <c r="TYW69" s="406"/>
      <c r="TYX69" s="406"/>
      <c r="TYY69" s="406"/>
      <c r="TYZ69" s="406"/>
      <c r="TZA69" s="407"/>
      <c r="TZB69" s="408"/>
      <c r="TZC69" s="406"/>
      <c r="TZD69" s="406"/>
      <c r="TZE69" s="406"/>
      <c r="TZF69" s="406"/>
      <c r="TZG69" s="406"/>
      <c r="TZH69" s="406"/>
      <c r="TZI69" s="406"/>
      <c r="TZJ69" s="406"/>
      <c r="TZK69" s="406"/>
      <c r="TZL69" s="406"/>
      <c r="TZM69" s="406"/>
      <c r="TZN69" s="406"/>
      <c r="TZO69" s="406"/>
      <c r="TZP69" s="406"/>
      <c r="TZQ69" s="406"/>
      <c r="TZR69" s="406"/>
      <c r="TZS69" s="406"/>
      <c r="TZT69" s="406"/>
      <c r="TZU69" s="407"/>
      <c r="TZV69" s="408"/>
      <c r="TZW69" s="406"/>
      <c r="TZX69" s="406"/>
      <c r="TZY69" s="406"/>
      <c r="TZZ69" s="406"/>
      <c r="UAA69" s="406"/>
      <c r="UAB69" s="406"/>
      <c r="UAC69" s="406"/>
      <c r="UAD69" s="406"/>
      <c r="UAE69" s="406"/>
      <c r="UAF69" s="406"/>
      <c r="UAG69" s="406"/>
      <c r="UAH69" s="406"/>
      <c r="UAI69" s="406"/>
      <c r="UAJ69" s="406"/>
      <c r="UAK69" s="406"/>
      <c r="UAL69" s="406"/>
      <c r="UAM69" s="406"/>
      <c r="UAN69" s="406"/>
      <c r="UAO69" s="407"/>
      <c r="UAP69" s="408"/>
      <c r="UAQ69" s="406"/>
      <c r="UAR69" s="406"/>
      <c r="UAS69" s="406"/>
      <c r="UAT69" s="406"/>
      <c r="UAU69" s="406"/>
      <c r="UAV69" s="406"/>
      <c r="UAW69" s="406"/>
      <c r="UAX69" s="406"/>
      <c r="UAY69" s="406"/>
      <c r="UAZ69" s="406"/>
      <c r="UBA69" s="406"/>
      <c r="UBB69" s="406"/>
      <c r="UBC69" s="406"/>
      <c r="UBD69" s="406"/>
      <c r="UBE69" s="406"/>
      <c r="UBF69" s="406"/>
      <c r="UBG69" s="406"/>
      <c r="UBH69" s="406"/>
      <c r="UBI69" s="407"/>
      <c r="UBJ69" s="408"/>
      <c r="UBK69" s="406"/>
      <c r="UBL69" s="406"/>
      <c r="UBM69" s="406"/>
      <c r="UBN69" s="406"/>
      <c r="UBO69" s="406"/>
      <c r="UBP69" s="406"/>
      <c r="UBQ69" s="406"/>
      <c r="UBR69" s="406"/>
      <c r="UBS69" s="406"/>
      <c r="UBT69" s="406"/>
      <c r="UBU69" s="406"/>
      <c r="UBV69" s="406"/>
      <c r="UBW69" s="406"/>
      <c r="UBX69" s="406"/>
      <c r="UBY69" s="406"/>
      <c r="UBZ69" s="406"/>
      <c r="UCA69" s="406"/>
      <c r="UCB69" s="406"/>
      <c r="UCC69" s="407"/>
      <c r="UCD69" s="408"/>
      <c r="UCE69" s="406"/>
      <c r="UCF69" s="406"/>
      <c r="UCG69" s="406"/>
      <c r="UCH69" s="406"/>
      <c r="UCI69" s="406"/>
      <c r="UCJ69" s="406"/>
      <c r="UCK69" s="406"/>
      <c r="UCL69" s="406"/>
      <c r="UCM69" s="406"/>
      <c r="UCN69" s="406"/>
      <c r="UCO69" s="406"/>
      <c r="UCP69" s="406"/>
      <c r="UCQ69" s="406"/>
      <c r="UCR69" s="406"/>
      <c r="UCS69" s="406"/>
      <c r="UCT69" s="406"/>
      <c r="UCU69" s="406"/>
      <c r="UCV69" s="406"/>
      <c r="UCW69" s="407"/>
      <c r="UCX69" s="408"/>
      <c r="UCY69" s="406"/>
      <c r="UCZ69" s="406"/>
      <c r="UDA69" s="406"/>
      <c r="UDB69" s="406"/>
      <c r="UDC69" s="406"/>
      <c r="UDD69" s="406"/>
      <c r="UDE69" s="406"/>
      <c r="UDF69" s="406"/>
      <c r="UDG69" s="406"/>
      <c r="UDH69" s="406"/>
      <c r="UDI69" s="406"/>
      <c r="UDJ69" s="406"/>
      <c r="UDK69" s="406"/>
      <c r="UDL69" s="406"/>
      <c r="UDM69" s="406"/>
      <c r="UDN69" s="406"/>
      <c r="UDO69" s="406"/>
      <c r="UDP69" s="406"/>
      <c r="UDQ69" s="407"/>
      <c r="UDR69" s="408"/>
      <c r="UDS69" s="406"/>
      <c r="UDT69" s="406"/>
      <c r="UDU69" s="406"/>
      <c r="UDV69" s="406"/>
      <c r="UDW69" s="406"/>
      <c r="UDX69" s="406"/>
      <c r="UDY69" s="406"/>
      <c r="UDZ69" s="406"/>
      <c r="UEA69" s="406"/>
      <c r="UEB69" s="406"/>
      <c r="UEC69" s="406"/>
      <c r="UED69" s="406"/>
      <c r="UEE69" s="406"/>
      <c r="UEF69" s="406"/>
      <c r="UEG69" s="406"/>
      <c r="UEH69" s="406"/>
      <c r="UEI69" s="406"/>
      <c r="UEJ69" s="406"/>
      <c r="UEK69" s="407"/>
      <c r="UEL69" s="408"/>
      <c r="UEM69" s="406"/>
      <c r="UEN69" s="406"/>
      <c r="UEO69" s="406"/>
      <c r="UEP69" s="406"/>
      <c r="UEQ69" s="406"/>
      <c r="UER69" s="406"/>
      <c r="UES69" s="406"/>
      <c r="UET69" s="406"/>
      <c r="UEU69" s="406"/>
      <c r="UEV69" s="406"/>
      <c r="UEW69" s="406"/>
      <c r="UEX69" s="406"/>
      <c r="UEY69" s="406"/>
      <c r="UEZ69" s="406"/>
      <c r="UFA69" s="406"/>
      <c r="UFB69" s="406"/>
      <c r="UFC69" s="406"/>
      <c r="UFD69" s="406"/>
      <c r="UFE69" s="407"/>
      <c r="UFF69" s="408"/>
      <c r="UFG69" s="406"/>
      <c r="UFH69" s="406"/>
      <c r="UFI69" s="406"/>
      <c r="UFJ69" s="406"/>
      <c r="UFK69" s="406"/>
      <c r="UFL69" s="406"/>
      <c r="UFM69" s="406"/>
      <c r="UFN69" s="406"/>
      <c r="UFO69" s="406"/>
      <c r="UFP69" s="406"/>
      <c r="UFQ69" s="406"/>
      <c r="UFR69" s="406"/>
      <c r="UFS69" s="406"/>
      <c r="UFT69" s="406"/>
      <c r="UFU69" s="406"/>
      <c r="UFV69" s="406"/>
      <c r="UFW69" s="406"/>
      <c r="UFX69" s="406"/>
      <c r="UFY69" s="407"/>
      <c r="UFZ69" s="408"/>
      <c r="UGA69" s="406"/>
      <c r="UGB69" s="406"/>
      <c r="UGC69" s="406"/>
      <c r="UGD69" s="406"/>
      <c r="UGE69" s="406"/>
      <c r="UGF69" s="406"/>
      <c r="UGG69" s="406"/>
      <c r="UGH69" s="406"/>
      <c r="UGI69" s="406"/>
      <c r="UGJ69" s="406"/>
      <c r="UGK69" s="406"/>
      <c r="UGL69" s="406"/>
      <c r="UGM69" s="406"/>
      <c r="UGN69" s="406"/>
      <c r="UGO69" s="406"/>
      <c r="UGP69" s="406"/>
      <c r="UGQ69" s="406"/>
      <c r="UGR69" s="406"/>
      <c r="UGS69" s="407"/>
      <c r="UGT69" s="408"/>
      <c r="UGU69" s="406"/>
      <c r="UGV69" s="406"/>
      <c r="UGW69" s="406"/>
      <c r="UGX69" s="406"/>
      <c r="UGY69" s="406"/>
      <c r="UGZ69" s="406"/>
      <c r="UHA69" s="406"/>
      <c r="UHB69" s="406"/>
      <c r="UHC69" s="406"/>
      <c r="UHD69" s="406"/>
      <c r="UHE69" s="406"/>
      <c r="UHF69" s="406"/>
      <c r="UHG69" s="406"/>
      <c r="UHH69" s="406"/>
      <c r="UHI69" s="406"/>
      <c r="UHJ69" s="406"/>
      <c r="UHK69" s="406"/>
      <c r="UHL69" s="406"/>
      <c r="UHM69" s="407"/>
      <c r="UHN69" s="408"/>
      <c r="UHO69" s="406"/>
      <c r="UHP69" s="406"/>
      <c r="UHQ69" s="406"/>
      <c r="UHR69" s="406"/>
      <c r="UHS69" s="406"/>
      <c r="UHT69" s="406"/>
      <c r="UHU69" s="406"/>
      <c r="UHV69" s="406"/>
      <c r="UHW69" s="406"/>
      <c r="UHX69" s="406"/>
      <c r="UHY69" s="406"/>
      <c r="UHZ69" s="406"/>
      <c r="UIA69" s="406"/>
      <c r="UIB69" s="406"/>
      <c r="UIC69" s="406"/>
      <c r="UID69" s="406"/>
      <c r="UIE69" s="406"/>
      <c r="UIF69" s="406"/>
      <c r="UIG69" s="407"/>
      <c r="UIH69" s="408"/>
      <c r="UII69" s="406"/>
      <c r="UIJ69" s="406"/>
      <c r="UIK69" s="406"/>
      <c r="UIL69" s="406"/>
      <c r="UIM69" s="406"/>
      <c r="UIN69" s="406"/>
      <c r="UIO69" s="406"/>
      <c r="UIP69" s="406"/>
      <c r="UIQ69" s="406"/>
      <c r="UIR69" s="406"/>
      <c r="UIS69" s="406"/>
      <c r="UIT69" s="406"/>
      <c r="UIU69" s="406"/>
      <c r="UIV69" s="406"/>
      <c r="UIW69" s="406"/>
      <c r="UIX69" s="406"/>
      <c r="UIY69" s="406"/>
      <c r="UIZ69" s="406"/>
      <c r="UJA69" s="407"/>
      <c r="UJB69" s="408"/>
      <c r="UJC69" s="406"/>
      <c r="UJD69" s="406"/>
      <c r="UJE69" s="406"/>
      <c r="UJF69" s="406"/>
      <c r="UJG69" s="406"/>
      <c r="UJH69" s="406"/>
      <c r="UJI69" s="406"/>
      <c r="UJJ69" s="406"/>
      <c r="UJK69" s="406"/>
      <c r="UJL69" s="406"/>
      <c r="UJM69" s="406"/>
      <c r="UJN69" s="406"/>
      <c r="UJO69" s="406"/>
      <c r="UJP69" s="406"/>
      <c r="UJQ69" s="406"/>
      <c r="UJR69" s="406"/>
      <c r="UJS69" s="406"/>
      <c r="UJT69" s="406"/>
      <c r="UJU69" s="407"/>
      <c r="UJV69" s="408"/>
      <c r="UJW69" s="406"/>
      <c r="UJX69" s="406"/>
      <c r="UJY69" s="406"/>
      <c r="UJZ69" s="406"/>
      <c r="UKA69" s="406"/>
      <c r="UKB69" s="406"/>
      <c r="UKC69" s="406"/>
      <c r="UKD69" s="406"/>
      <c r="UKE69" s="406"/>
      <c r="UKF69" s="406"/>
      <c r="UKG69" s="406"/>
      <c r="UKH69" s="406"/>
      <c r="UKI69" s="406"/>
      <c r="UKJ69" s="406"/>
      <c r="UKK69" s="406"/>
      <c r="UKL69" s="406"/>
      <c r="UKM69" s="406"/>
      <c r="UKN69" s="406"/>
      <c r="UKO69" s="407"/>
      <c r="UKP69" s="408"/>
      <c r="UKQ69" s="406"/>
      <c r="UKR69" s="406"/>
      <c r="UKS69" s="406"/>
      <c r="UKT69" s="406"/>
      <c r="UKU69" s="406"/>
      <c r="UKV69" s="406"/>
      <c r="UKW69" s="406"/>
      <c r="UKX69" s="406"/>
      <c r="UKY69" s="406"/>
      <c r="UKZ69" s="406"/>
      <c r="ULA69" s="406"/>
      <c r="ULB69" s="406"/>
      <c r="ULC69" s="406"/>
      <c r="ULD69" s="406"/>
      <c r="ULE69" s="406"/>
      <c r="ULF69" s="406"/>
      <c r="ULG69" s="406"/>
      <c r="ULH69" s="406"/>
      <c r="ULI69" s="407"/>
      <c r="ULJ69" s="408"/>
      <c r="ULK69" s="406"/>
      <c r="ULL69" s="406"/>
      <c r="ULM69" s="406"/>
      <c r="ULN69" s="406"/>
      <c r="ULO69" s="406"/>
      <c r="ULP69" s="406"/>
      <c r="ULQ69" s="406"/>
      <c r="ULR69" s="406"/>
      <c r="ULS69" s="406"/>
      <c r="ULT69" s="406"/>
      <c r="ULU69" s="406"/>
      <c r="ULV69" s="406"/>
      <c r="ULW69" s="406"/>
      <c r="ULX69" s="406"/>
      <c r="ULY69" s="406"/>
      <c r="ULZ69" s="406"/>
      <c r="UMA69" s="406"/>
      <c r="UMB69" s="406"/>
      <c r="UMC69" s="407"/>
      <c r="UMD69" s="408"/>
      <c r="UME69" s="406"/>
      <c r="UMF69" s="406"/>
      <c r="UMG69" s="406"/>
      <c r="UMH69" s="406"/>
      <c r="UMI69" s="406"/>
      <c r="UMJ69" s="406"/>
      <c r="UMK69" s="406"/>
      <c r="UML69" s="406"/>
      <c r="UMM69" s="406"/>
      <c r="UMN69" s="406"/>
      <c r="UMO69" s="406"/>
      <c r="UMP69" s="406"/>
      <c r="UMQ69" s="406"/>
      <c r="UMR69" s="406"/>
      <c r="UMS69" s="406"/>
      <c r="UMT69" s="406"/>
      <c r="UMU69" s="406"/>
      <c r="UMV69" s="406"/>
      <c r="UMW69" s="407"/>
      <c r="UMX69" s="408"/>
      <c r="UMY69" s="406"/>
      <c r="UMZ69" s="406"/>
      <c r="UNA69" s="406"/>
      <c r="UNB69" s="406"/>
      <c r="UNC69" s="406"/>
      <c r="UND69" s="406"/>
      <c r="UNE69" s="406"/>
      <c r="UNF69" s="406"/>
      <c r="UNG69" s="406"/>
      <c r="UNH69" s="406"/>
      <c r="UNI69" s="406"/>
      <c r="UNJ69" s="406"/>
      <c r="UNK69" s="406"/>
      <c r="UNL69" s="406"/>
      <c r="UNM69" s="406"/>
      <c r="UNN69" s="406"/>
      <c r="UNO69" s="406"/>
      <c r="UNP69" s="406"/>
      <c r="UNQ69" s="407"/>
      <c r="UNR69" s="408"/>
      <c r="UNS69" s="406"/>
      <c r="UNT69" s="406"/>
      <c r="UNU69" s="406"/>
      <c r="UNV69" s="406"/>
      <c r="UNW69" s="406"/>
      <c r="UNX69" s="406"/>
      <c r="UNY69" s="406"/>
      <c r="UNZ69" s="406"/>
      <c r="UOA69" s="406"/>
      <c r="UOB69" s="406"/>
      <c r="UOC69" s="406"/>
      <c r="UOD69" s="406"/>
      <c r="UOE69" s="406"/>
      <c r="UOF69" s="406"/>
      <c r="UOG69" s="406"/>
      <c r="UOH69" s="406"/>
      <c r="UOI69" s="406"/>
      <c r="UOJ69" s="406"/>
      <c r="UOK69" s="407"/>
      <c r="UOL69" s="408"/>
      <c r="UOM69" s="406"/>
      <c r="UON69" s="406"/>
      <c r="UOO69" s="406"/>
      <c r="UOP69" s="406"/>
      <c r="UOQ69" s="406"/>
      <c r="UOR69" s="406"/>
      <c r="UOS69" s="406"/>
      <c r="UOT69" s="406"/>
      <c r="UOU69" s="406"/>
      <c r="UOV69" s="406"/>
      <c r="UOW69" s="406"/>
      <c r="UOX69" s="406"/>
      <c r="UOY69" s="406"/>
      <c r="UOZ69" s="406"/>
      <c r="UPA69" s="406"/>
      <c r="UPB69" s="406"/>
      <c r="UPC69" s="406"/>
      <c r="UPD69" s="406"/>
      <c r="UPE69" s="407"/>
      <c r="UPF69" s="408"/>
      <c r="UPG69" s="406"/>
      <c r="UPH69" s="406"/>
      <c r="UPI69" s="406"/>
      <c r="UPJ69" s="406"/>
      <c r="UPK69" s="406"/>
      <c r="UPL69" s="406"/>
      <c r="UPM69" s="406"/>
      <c r="UPN69" s="406"/>
      <c r="UPO69" s="406"/>
      <c r="UPP69" s="406"/>
      <c r="UPQ69" s="406"/>
      <c r="UPR69" s="406"/>
      <c r="UPS69" s="406"/>
      <c r="UPT69" s="406"/>
      <c r="UPU69" s="406"/>
      <c r="UPV69" s="406"/>
      <c r="UPW69" s="406"/>
      <c r="UPX69" s="406"/>
      <c r="UPY69" s="407"/>
      <c r="UPZ69" s="408"/>
      <c r="UQA69" s="406"/>
      <c r="UQB69" s="406"/>
      <c r="UQC69" s="406"/>
      <c r="UQD69" s="406"/>
      <c r="UQE69" s="406"/>
      <c r="UQF69" s="406"/>
      <c r="UQG69" s="406"/>
      <c r="UQH69" s="406"/>
      <c r="UQI69" s="406"/>
      <c r="UQJ69" s="406"/>
      <c r="UQK69" s="406"/>
      <c r="UQL69" s="406"/>
      <c r="UQM69" s="406"/>
      <c r="UQN69" s="406"/>
      <c r="UQO69" s="406"/>
      <c r="UQP69" s="406"/>
      <c r="UQQ69" s="406"/>
      <c r="UQR69" s="406"/>
      <c r="UQS69" s="407"/>
      <c r="UQT69" s="408"/>
      <c r="UQU69" s="406"/>
      <c r="UQV69" s="406"/>
      <c r="UQW69" s="406"/>
      <c r="UQX69" s="406"/>
      <c r="UQY69" s="406"/>
      <c r="UQZ69" s="406"/>
      <c r="URA69" s="406"/>
      <c r="URB69" s="406"/>
      <c r="URC69" s="406"/>
      <c r="URD69" s="406"/>
      <c r="URE69" s="406"/>
      <c r="URF69" s="406"/>
      <c r="URG69" s="406"/>
      <c r="URH69" s="406"/>
      <c r="URI69" s="406"/>
      <c r="URJ69" s="406"/>
      <c r="URK69" s="406"/>
      <c r="URL69" s="406"/>
      <c r="URM69" s="407"/>
      <c r="URN69" s="408"/>
      <c r="URO69" s="406"/>
      <c r="URP69" s="406"/>
      <c r="URQ69" s="406"/>
      <c r="URR69" s="406"/>
      <c r="URS69" s="406"/>
      <c r="URT69" s="406"/>
      <c r="URU69" s="406"/>
      <c r="URV69" s="406"/>
      <c r="URW69" s="406"/>
      <c r="URX69" s="406"/>
      <c r="URY69" s="406"/>
      <c r="URZ69" s="406"/>
      <c r="USA69" s="406"/>
      <c r="USB69" s="406"/>
      <c r="USC69" s="406"/>
      <c r="USD69" s="406"/>
      <c r="USE69" s="406"/>
      <c r="USF69" s="406"/>
      <c r="USG69" s="407"/>
      <c r="USH69" s="408"/>
      <c r="USI69" s="406"/>
      <c r="USJ69" s="406"/>
      <c r="USK69" s="406"/>
      <c r="USL69" s="406"/>
      <c r="USM69" s="406"/>
      <c r="USN69" s="406"/>
      <c r="USO69" s="406"/>
      <c r="USP69" s="406"/>
      <c r="USQ69" s="406"/>
      <c r="USR69" s="406"/>
      <c r="USS69" s="406"/>
      <c r="UST69" s="406"/>
      <c r="USU69" s="406"/>
      <c r="USV69" s="406"/>
      <c r="USW69" s="406"/>
      <c r="USX69" s="406"/>
      <c r="USY69" s="406"/>
      <c r="USZ69" s="406"/>
      <c r="UTA69" s="407"/>
      <c r="UTB69" s="408"/>
      <c r="UTC69" s="406"/>
      <c r="UTD69" s="406"/>
      <c r="UTE69" s="406"/>
      <c r="UTF69" s="406"/>
      <c r="UTG69" s="406"/>
      <c r="UTH69" s="406"/>
      <c r="UTI69" s="406"/>
      <c r="UTJ69" s="406"/>
      <c r="UTK69" s="406"/>
      <c r="UTL69" s="406"/>
      <c r="UTM69" s="406"/>
      <c r="UTN69" s="406"/>
      <c r="UTO69" s="406"/>
      <c r="UTP69" s="406"/>
      <c r="UTQ69" s="406"/>
      <c r="UTR69" s="406"/>
      <c r="UTS69" s="406"/>
      <c r="UTT69" s="406"/>
      <c r="UTU69" s="407"/>
      <c r="UTV69" s="408"/>
      <c r="UTW69" s="406"/>
      <c r="UTX69" s="406"/>
      <c r="UTY69" s="406"/>
      <c r="UTZ69" s="406"/>
      <c r="UUA69" s="406"/>
      <c r="UUB69" s="406"/>
      <c r="UUC69" s="406"/>
      <c r="UUD69" s="406"/>
      <c r="UUE69" s="406"/>
      <c r="UUF69" s="406"/>
      <c r="UUG69" s="406"/>
      <c r="UUH69" s="406"/>
      <c r="UUI69" s="406"/>
      <c r="UUJ69" s="406"/>
      <c r="UUK69" s="406"/>
      <c r="UUL69" s="406"/>
      <c r="UUM69" s="406"/>
      <c r="UUN69" s="406"/>
      <c r="UUO69" s="407"/>
      <c r="UUP69" s="408"/>
      <c r="UUQ69" s="406"/>
      <c r="UUR69" s="406"/>
      <c r="UUS69" s="406"/>
      <c r="UUT69" s="406"/>
      <c r="UUU69" s="406"/>
      <c r="UUV69" s="406"/>
      <c r="UUW69" s="406"/>
      <c r="UUX69" s="406"/>
      <c r="UUY69" s="406"/>
      <c r="UUZ69" s="406"/>
      <c r="UVA69" s="406"/>
      <c r="UVB69" s="406"/>
      <c r="UVC69" s="406"/>
      <c r="UVD69" s="406"/>
      <c r="UVE69" s="406"/>
      <c r="UVF69" s="406"/>
      <c r="UVG69" s="406"/>
      <c r="UVH69" s="406"/>
      <c r="UVI69" s="407"/>
      <c r="UVJ69" s="408"/>
      <c r="UVK69" s="406"/>
      <c r="UVL69" s="406"/>
      <c r="UVM69" s="406"/>
      <c r="UVN69" s="406"/>
      <c r="UVO69" s="406"/>
      <c r="UVP69" s="406"/>
      <c r="UVQ69" s="406"/>
      <c r="UVR69" s="406"/>
      <c r="UVS69" s="406"/>
      <c r="UVT69" s="406"/>
      <c r="UVU69" s="406"/>
      <c r="UVV69" s="406"/>
      <c r="UVW69" s="406"/>
      <c r="UVX69" s="406"/>
      <c r="UVY69" s="406"/>
      <c r="UVZ69" s="406"/>
      <c r="UWA69" s="406"/>
      <c r="UWB69" s="406"/>
      <c r="UWC69" s="407"/>
      <c r="UWD69" s="408"/>
      <c r="UWE69" s="406"/>
      <c r="UWF69" s="406"/>
      <c r="UWG69" s="406"/>
      <c r="UWH69" s="406"/>
      <c r="UWI69" s="406"/>
      <c r="UWJ69" s="406"/>
      <c r="UWK69" s="406"/>
      <c r="UWL69" s="406"/>
      <c r="UWM69" s="406"/>
      <c r="UWN69" s="406"/>
      <c r="UWO69" s="406"/>
      <c r="UWP69" s="406"/>
      <c r="UWQ69" s="406"/>
      <c r="UWR69" s="406"/>
      <c r="UWS69" s="406"/>
      <c r="UWT69" s="406"/>
      <c r="UWU69" s="406"/>
      <c r="UWV69" s="406"/>
      <c r="UWW69" s="407"/>
      <c r="UWX69" s="408"/>
      <c r="UWY69" s="406"/>
      <c r="UWZ69" s="406"/>
      <c r="UXA69" s="406"/>
      <c r="UXB69" s="406"/>
      <c r="UXC69" s="406"/>
      <c r="UXD69" s="406"/>
      <c r="UXE69" s="406"/>
      <c r="UXF69" s="406"/>
      <c r="UXG69" s="406"/>
      <c r="UXH69" s="406"/>
      <c r="UXI69" s="406"/>
      <c r="UXJ69" s="406"/>
      <c r="UXK69" s="406"/>
      <c r="UXL69" s="406"/>
      <c r="UXM69" s="406"/>
      <c r="UXN69" s="406"/>
      <c r="UXO69" s="406"/>
      <c r="UXP69" s="406"/>
      <c r="UXQ69" s="407"/>
      <c r="UXR69" s="408"/>
      <c r="UXS69" s="406"/>
      <c r="UXT69" s="406"/>
      <c r="UXU69" s="406"/>
      <c r="UXV69" s="406"/>
      <c r="UXW69" s="406"/>
      <c r="UXX69" s="406"/>
      <c r="UXY69" s="406"/>
      <c r="UXZ69" s="406"/>
      <c r="UYA69" s="406"/>
      <c r="UYB69" s="406"/>
      <c r="UYC69" s="406"/>
      <c r="UYD69" s="406"/>
      <c r="UYE69" s="406"/>
      <c r="UYF69" s="406"/>
      <c r="UYG69" s="406"/>
      <c r="UYH69" s="406"/>
      <c r="UYI69" s="406"/>
      <c r="UYJ69" s="406"/>
      <c r="UYK69" s="407"/>
      <c r="UYL69" s="408"/>
      <c r="UYM69" s="406"/>
      <c r="UYN69" s="406"/>
      <c r="UYO69" s="406"/>
      <c r="UYP69" s="406"/>
      <c r="UYQ69" s="406"/>
      <c r="UYR69" s="406"/>
      <c r="UYS69" s="406"/>
      <c r="UYT69" s="406"/>
      <c r="UYU69" s="406"/>
      <c r="UYV69" s="406"/>
      <c r="UYW69" s="406"/>
      <c r="UYX69" s="406"/>
      <c r="UYY69" s="406"/>
      <c r="UYZ69" s="406"/>
      <c r="UZA69" s="406"/>
      <c r="UZB69" s="406"/>
      <c r="UZC69" s="406"/>
      <c r="UZD69" s="406"/>
      <c r="UZE69" s="407"/>
      <c r="UZF69" s="408"/>
      <c r="UZG69" s="406"/>
      <c r="UZH69" s="406"/>
      <c r="UZI69" s="406"/>
      <c r="UZJ69" s="406"/>
      <c r="UZK69" s="406"/>
      <c r="UZL69" s="406"/>
      <c r="UZM69" s="406"/>
      <c r="UZN69" s="406"/>
      <c r="UZO69" s="406"/>
      <c r="UZP69" s="406"/>
      <c r="UZQ69" s="406"/>
      <c r="UZR69" s="406"/>
      <c r="UZS69" s="406"/>
      <c r="UZT69" s="406"/>
      <c r="UZU69" s="406"/>
      <c r="UZV69" s="406"/>
      <c r="UZW69" s="406"/>
      <c r="UZX69" s="406"/>
      <c r="UZY69" s="407"/>
      <c r="UZZ69" s="408"/>
      <c r="VAA69" s="406"/>
      <c r="VAB69" s="406"/>
      <c r="VAC69" s="406"/>
      <c r="VAD69" s="406"/>
      <c r="VAE69" s="406"/>
      <c r="VAF69" s="406"/>
      <c r="VAG69" s="406"/>
      <c r="VAH69" s="406"/>
      <c r="VAI69" s="406"/>
      <c r="VAJ69" s="406"/>
      <c r="VAK69" s="406"/>
      <c r="VAL69" s="406"/>
      <c r="VAM69" s="406"/>
      <c r="VAN69" s="406"/>
      <c r="VAO69" s="406"/>
      <c r="VAP69" s="406"/>
      <c r="VAQ69" s="406"/>
      <c r="VAR69" s="406"/>
      <c r="VAS69" s="407"/>
      <c r="VAT69" s="408"/>
      <c r="VAU69" s="406"/>
      <c r="VAV69" s="406"/>
      <c r="VAW69" s="406"/>
      <c r="VAX69" s="406"/>
      <c r="VAY69" s="406"/>
      <c r="VAZ69" s="406"/>
      <c r="VBA69" s="406"/>
      <c r="VBB69" s="406"/>
      <c r="VBC69" s="406"/>
      <c r="VBD69" s="406"/>
      <c r="VBE69" s="406"/>
      <c r="VBF69" s="406"/>
      <c r="VBG69" s="406"/>
      <c r="VBH69" s="406"/>
      <c r="VBI69" s="406"/>
      <c r="VBJ69" s="406"/>
      <c r="VBK69" s="406"/>
      <c r="VBL69" s="406"/>
      <c r="VBM69" s="407"/>
      <c r="VBN69" s="408"/>
      <c r="VBO69" s="406"/>
      <c r="VBP69" s="406"/>
      <c r="VBQ69" s="406"/>
      <c r="VBR69" s="406"/>
      <c r="VBS69" s="406"/>
      <c r="VBT69" s="406"/>
      <c r="VBU69" s="406"/>
      <c r="VBV69" s="406"/>
      <c r="VBW69" s="406"/>
      <c r="VBX69" s="406"/>
      <c r="VBY69" s="406"/>
      <c r="VBZ69" s="406"/>
      <c r="VCA69" s="406"/>
      <c r="VCB69" s="406"/>
      <c r="VCC69" s="406"/>
      <c r="VCD69" s="406"/>
      <c r="VCE69" s="406"/>
      <c r="VCF69" s="406"/>
      <c r="VCG69" s="407"/>
      <c r="VCH69" s="408"/>
      <c r="VCI69" s="406"/>
      <c r="VCJ69" s="406"/>
      <c r="VCK69" s="406"/>
      <c r="VCL69" s="406"/>
      <c r="VCM69" s="406"/>
      <c r="VCN69" s="406"/>
      <c r="VCO69" s="406"/>
      <c r="VCP69" s="406"/>
      <c r="VCQ69" s="406"/>
      <c r="VCR69" s="406"/>
      <c r="VCS69" s="406"/>
      <c r="VCT69" s="406"/>
      <c r="VCU69" s="406"/>
      <c r="VCV69" s="406"/>
      <c r="VCW69" s="406"/>
      <c r="VCX69" s="406"/>
      <c r="VCY69" s="406"/>
      <c r="VCZ69" s="406"/>
      <c r="VDA69" s="407"/>
      <c r="VDB69" s="408"/>
      <c r="VDC69" s="406"/>
      <c r="VDD69" s="406"/>
      <c r="VDE69" s="406"/>
      <c r="VDF69" s="406"/>
      <c r="VDG69" s="406"/>
      <c r="VDH69" s="406"/>
      <c r="VDI69" s="406"/>
      <c r="VDJ69" s="406"/>
      <c r="VDK69" s="406"/>
      <c r="VDL69" s="406"/>
      <c r="VDM69" s="406"/>
      <c r="VDN69" s="406"/>
      <c r="VDO69" s="406"/>
      <c r="VDP69" s="406"/>
      <c r="VDQ69" s="406"/>
      <c r="VDR69" s="406"/>
      <c r="VDS69" s="406"/>
      <c r="VDT69" s="406"/>
      <c r="VDU69" s="407"/>
      <c r="VDV69" s="408"/>
      <c r="VDW69" s="406"/>
      <c r="VDX69" s="406"/>
      <c r="VDY69" s="406"/>
      <c r="VDZ69" s="406"/>
      <c r="VEA69" s="406"/>
      <c r="VEB69" s="406"/>
      <c r="VEC69" s="406"/>
      <c r="VED69" s="406"/>
      <c r="VEE69" s="406"/>
      <c r="VEF69" s="406"/>
      <c r="VEG69" s="406"/>
      <c r="VEH69" s="406"/>
      <c r="VEI69" s="406"/>
      <c r="VEJ69" s="406"/>
      <c r="VEK69" s="406"/>
      <c r="VEL69" s="406"/>
      <c r="VEM69" s="406"/>
      <c r="VEN69" s="406"/>
      <c r="VEO69" s="407"/>
      <c r="VEP69" s="408"/>
      <c r="VEQ69" s="406"/>
      <c r="VER69" s="406"/>
      <c r="VES69" s="406"/>
      <c r="VET69" s="406"/>
      <c r="VEU69" s="406"/>
      <c r="VEV69" s="406"/>
      <c r="VEW69" s="406"/>
      <c r="VEX69" s="406"/>
      <c r="VEY69" s="406"/>
      <c r="VEZ69" s="406"/>
      <c r="VFA69" s="406"/>
      <c r="VFB69" s="406"/>
      <c r="VFC69" s="406"/>
      <c r="VFD69" s="406"/>
      <c r="VFE69" s="406"/>
      <c r="VFF69" s="406"/>
      <c r="VFG69" s="406"/>
      <c r="VFH69" s="406"/>
      <c r="VFI69" s="407"/>
      <c r="VFJ69" s="408"/>
      <c r="VFK69" s="406"/>
      <c r="VFL69" s="406"/>
      <c r="VFM69" s="406"/>
      <c r="VFN69" s="406"/>
      <c r="VFO69" s="406"/>
      <c r="VFP69" s="406"/>
      <c r="VFQ69" s="406"/>
      <c r="VFR69" s="406"/>
      <c r="VFS69" s="406"/>
      <c r="VFT69" s="406"/>
      <c r="VFU69" s="406"/>
      <c r="VFV69" s="406"/>
      <c r="VFW69" s="406"/>
      <c r="VFX69" s="406"/>
      <c r="VFY69" s="406"/>
      <c r="VFZ69" s="406"/>
      <c r="VGA69" s="406"/>
      <c r="VGB69" s="406"/>
      <c r="VGC69" s="407"/>
      <c r="VGD69" s="408"/>
      <c r="VGE69" s="406"/>
      <c r="VGF69" s="406"/>
      <c r="VGG69" s="406"/>
      <c r="VGH69" s="406"/>
      <c r="VGI69" s="406"/>
      <c r="VGJ69" s="406"/>
      <c r="VGK69" s="406"/>
      <c r="VGL69" s="406"/>
      <c r="VGM69" s="406"/>
      <c r="VGN69" s="406"/>
      <c r="VGO69" s="406"/>
      <c r="VGP69" s="406"/>
      <c r="VGQ69" s="406"/>
      <c r="VGR69" s="406"/>
      <c r="VGS69" s="406"/>
      <c r="VGT69" s="406"/>
      <c r="VGU69" s="406"/>
      <c r="VGV69" s="406"/>
      <c r="VGW69" s="407"/>
      <c r="VGX69" s="408"/>
      <c r="VGY69" s="406"/>
      <c r="VGZ69" s="406"/>
      <c r="VHA69" s="406"/>
      <c r="VHB69" s="406"/>
      <c r="VHC69" s="406"/>
      <c r="VHD69" s="406"/>
      <c r="VHE69" s="406"/>
      <c r="VHF69" s="406"/>
      <c r="VHG69" s="406"/>
      <c r="VHH69" s="406"/>
      <c r="VHI69" s="406"/>
      <c r="VHJ69" s="406"/>
      <c r="VHK69" s="406"/>
      <c r="VHL69" s="406"/>
      <c r="VHM69" s="406"/>
      <c r="VHN69" s="406"/>
      <c r="VHO69" s="406"/>
      <c r="VHP69" s="406"/>
      <c r="VHQ69" s="407"/>
      <c r="VHR69" s="408"/>
      <c r="VHS69" s="406"/>
      <c r="VHT69" s="406"/>
      <c r="VHU69" s="406"/>
      <c r="VHV69" s="406"/>
      <c r="VHW69" s="406"/>
      <c r="VHX69" s="406"/>
      <c r="VHY69" s="406"/>
      <c r="VHZ69" s="406"/>
      <c r="VIA69" s="406"/>
      <c r="VIB69" s="406"/>
      <c r="VIC69" s="406"/>
      <c r="VID69" s="406"/>
      <c r="VIE69" s="406"/>
      <c r="VIF69" s="406"/>
      <c r="VIG69" s="406"/>
      <c r="VIH69" s="406"/>
      <c r="VII69" s="406"/>
      <c r="VIJ69" s="406"/>
      <c r="VIK69" s="407"/>
      <c r="VIL69" s="408"/>
      <c r="VIM69" s="406"/>
      <c r="VIN69" s="406"/>
      <c r="VIO69" s="406"/>
      <c r="VIP69" s="406"/>
      <c r="VIQ69" s="406"/>
      <c r="VIR69" s="406"/>
      <c r="VIS69" s="406"/>
      <c r="VIT69" s="406"/>
      <c r="VIU69" s="406"/>
      <c r="VIV69" s="406"/>
      <c r="VIW69" s="406"/>
      <c r="VIX69" s="406"/>
      <c r="VIY69" s="406"/>
      <c r="VIZ69" s="406"/>
      <c r="VJA69" s="406"/>
      <c r="VJB69" s="406"/>
      <c r="VJC69" s="406"/>
      <c r="VJD69" s="406"/>
      <c r="VJE69" s="407"/>
      <c r="VJF69" s="408"/>
      <c r="VJG69" s="406"/>
      <c r="VJH69" s="406"/>
      <c r="VJI69" s="406"/>
      <c r="VJJ69" s="406"/>
      <c r="VJK69" s="406"/>
      <c r="VJL69" s="406"/>
      <c r="VJM69" s="406"/>
      <c r="VJN69" s="406"/>
      <c r="VJO69" s="406"/>
      <c r="VJP69" s="406"/>
      <c r="VJQ69" s="406"/>
      <c r="VJR69" s="406"/>
      <c r="VJS69" s="406"/>
      <c r="VJT69" s="406"/>
      <c r="VJU69" s="406"/>
      <c r="VJV69" s="406"/>
      <c r="VJW69" s="406"/>
      <c r="VJX69" s="406"/>
      <c r="VJY69" s="407"/>
      <c r="VJZ69" s="408"/>
      <c r="VKA69" s="406"/>
      <c r="VKB69" s="406"/>
      <c r="VKC69" s="406"/>
      <c r="VKD69" s="406"/>
      <c r="VKE69" s="406"/>
      <c r="VKF69" s="406"/>
      <c r="VKG69" s="406"/>
      <c r="VKH69" s="406"/>
      <c r="VKI69" s="406"/>
      <c r="VKJ69" s="406"/>
      <c r="VKK69" s="406"/>
      <c r="VKL69" s="406"/>
      <c r="VKM69" s="406"/>
      <c r="VKN69" s="406"/>
      <c r="VKO69" s="406"/>
      <c r="VKP69" s="406"/>
      <c r="VKQ69" s="406"/>
      <c r="VKR69" s="406"/>
      <c r="VKS69" s="407"/>
      <c r="VKT69" s="408"/>
      <c r="VKU69" s="406"/>
      <c r="VKV69" s="406"/>
      <c r="VKW69" s="406"/>
      <c r="VKX69" s="406"/>
      <c r="VKY69" s="406"/>
      <c r="VKZ69" s="406"/>
      <c r="VLA69" s="406"/>
      <c r="VLB69" s="406"/>
      <c r="VLC69" s="406"/>
      <c r="VLD69" s="406"/>
      <c r="VLE69" s="406"/>
      <c r="VLF69" s="406"/>
      <c r="VLG69" s="406"/>
      <c r="VLH69" s="406"/>
      <c r="VLI69" s="406"/>
      <c r="VLJ69" s="406"/>
      <c r="VLK69" s="406"/>
      <c r="VLL69" s="406"/>
      <c r="VLM69" s="407"/>
      <c r="VLN69" s="408"/>
      <c r="VLO69" s="406"/>
      <c r="VLP69" s="406"/>
      <c r="VLQ69" s="406"/>
      <c r="VLR69" s="406"/>
      <c r="VLS69" s="406"/>
      <c r="VLT69" s="406"/>
      <c r="VLU69" s="406"/>
      <c r="VLV69" s="406"/>
      <c r="VLW69" s="406"/>
      <c r="VLX69" s="406"/>
      <c r="VLY69" s="406"/>
      <c r="VLZ69" s="406"/>
      <c r="VMA69" s="406"/>
      <c r="VMB69" s="406"/>
      <c r="VMC69" s="406"/>
      <c r="VMD69" s="406"/>
      <c r="VME69" s="406"/>
      <c r="VMF69" s="406"/>
      <c r="VMG69" s="407"/>
      <c r="VMH69" s="408"/>
      <c r="VMI69" s="406"/>
      <c r="VMJ69" s="406"/>
      <c r="VMK69" s="406"/>
      <c r="VML69" s="406"/>
      <c r="VMM69" s="406"/>
      <c r="VMN69" s="406"/>
      <c r="VMO69" s="406"/>
      <c r="VMP69" s="406"/>
      <c r="VMQ69" s="406"/>
      <c r="VMR69" s="406"/>
      <c r="VMS69" s="406"/>
      <c r="VMT69" s="406"/>
      <c r="VMU69" s="406"/>
      <c r="VMV69" s="406"/>
      <c r="VMW69" s="406"/>
      <c r="VMX69" s="406"/>
      <c r="VMY69" s="406"/>
      <c r="VMZ69" s="406"/>
      <c r="VNA69" s="407"/>
      <c r="VNB69" s="408"/>
      <c r="VNC69" s="406"/>
      <c r="VND69" s="406"/>
      <c r="VNE69" s="406"/>
      <c r="VNF69" s="406"/>
      <c r="VNG69" s="406"/>
      <c r="VNH69" s="406"/>
      <c r="VNI69" s="406"/>
      <c r="VNJ69" s="406"/>
      <c r="VNK69" s="406"/>
      <c r="VNL69" s="406"/>
      <c r="VNM69" s="406"/>
      <c r="VNN69" s="406"/>
      <c r="VNO69" s="406"/>
      <c r="VNP69" s="406"/>
      <c r="VNQ69" s="406"/>
      <c r="VNR69" s="406"/>
      <c r="VNS69" s="406"/>
      <c r="VNT69" s="406"/>
      <c r="VNU69" s="407"/>
      <c r="VNV69" s="408"/>
      <c r="VNW69" s="406"/>
      <c r="VNX69" s="406"/>
      <c r="VNY69" s="406"/>
      <c r="VNZ69" s="406"/>
      <c r="VOA69" s="406"/>
      <c r="VOB69" s="406"/>
      <c r="VOC69" s="406"/>
      <c r="VOD69" s="406"/>
      <c r="VOE69" s="406"/>
      <c r="VOF69" s="406"/>
      <c r="VOG69" s="406"/>
      <c r="VOH69" s="406"/>
      <c r="VOI69" s="406"/>
      <c r="VOJ69" s="406"/>
      <c r="VOK69" s="406"/>
      <c r="VOL69" s="406"/>
      <c r="VOM69" s="406"/>
      <c r="VON69" s="406"/>
      <c r="VOO69" s="407"/>
      <c r="VOP69" s="408"/>
      <c r="VOQ69" s="406"/>
      <c r="VOR69" s="406"/>
      <c r="VOS69" s="406"/>
      <c r="VOT69" s="406"/>
      <c r="VOU69" s="406"/>
      <c r="VOV69" s="406"/>
      <c r="VOW69" s="406"/>
      <c r="VOX69" s="406"/>
      <c r="VOY69" s="406"/>
      <c r="VOZ69" s="406"/>
      <c r="VPA69" s="406"/>
      <c r="VPB69" s="406"/>
      <c r="VPC69" s="406"/>
      <c r="VPD69" s="406"/>
      <c r="VPE69" s="406"/>
      <c r="VPF69" s="406"/>
      <c r="VPG69" s="406"/>
      <c r="VPH69" s="406"/>
      <c r="VPI69" s="407"/>
      <c r="VPJ69" s="408"/>
      <c r="VPK69" s="406"/>
      <c r="VPL69" s="406"/>
      <c r="VPM69" s="406"/>
      <c r="VPN69" s="406"/>
      <c r="VPO69" s="406"/>
      <c r="VPP69" s="406"/>
      <c r="VPQ69" s="406"/>
      <c r="VPR69" s="406"/>
      <c r="VPS69" s="406"/>
      <c r="VPT69" s="406"/>
      <c r="VPU69" s="406"/>
      <c r="VPV69" s="406"/>
      <c r="VPW69" s="406"/>
      <c r="VPX69" s="406"/>
      <c r="VPY69" s="406"/>
      <c r="VPZ69" s="406"/>
      <c r="VQA69" s="406"/>
      <c r="VQB69" s="406"/>
      <c r="VQC69" s="407"/>
      <c r="VQD69" s="408"/>
      <c r="VQE69" s="406"/>
      <c r="VQF69" s="406"/>
      <c r="VQG69" s="406"/>
      <c r="VQH69" s="406"/>
      <c r="VQI69" s="406"/>
      <c r="VQJ69" s="406"/>
      <c r="VQK69" s="406"/>
      <c r="VQL69" s="406"/>
      <c r="VQM69" s="406"/>
      <c r="VQN69" s="406"/>
      <c r="VQO69" s="406"/>
      <c r="VQP69" s="406"/>
      <c r="VQQ69" s="406"/>
      <c r="VQR69" s="406"/>
      <c r="VQS69" s="406"/>
      <c r="VQT69" s="406"/>
      <c r="VQU69" s="406"/>
      <c r="VQV69" s="406"/>
      <c r="VQW69" s="407"/>
      <c r="VQX69" s="408"/>
      <c r="VQY69" s="406"/>
      <c r="VQZ69" s="406"/>
      <c r="VRA69" s="406"/>
      <c r="VRB69" s="406"/>
      <c r="VRC69" s="406"/>
      <c r="VRD69" s="406"/>
      <c r="VRE69" s="406"/>
      <c r="VRF69" s="406"/>
      <c r="VRG69" s="406"/>
      <c r="VRH69" s="406"/>
      <c r="VRI69" s="406"/>
      <c r="VRJ69" s="406"/>
      <c r="VRK69" s="406"/>
      <c r="VRL69" s="406"/>
      <c r="VRM69" s="406"/>
      <c r="VRN69" s="406"/>
      <c r="VRO69" s="406"/>
      <c r="VRP69" s="406"/>
      <c r="VRQ69" s="407"/>
      <c r="VRR69" s="408"/>
      <c r="VRS69" s="406"/>
      <c r="VRT69" s="406"/>
      <c r="VRU69" s="406"/>
      <c r="VRV69" s="406"/>
      <c r="VRW69" s="406"/>
      <c r="VRX69" s="406"/>
      <c r="VRY69" s="406"/>
      <c r="VRZ69" s="406"/>
      <c r="VSA69" s="406"/>
      <c r="VSB69" s="406"/>
      <c r="VSC69" s="406"/>
      <c r="VSD69" s="406"/>
      <c r="VSE69" s="406"/>
      <c r="VSF69" s="406"/>
      <c r="VSG69" s="406"/>
      <c r="VSH69" s="406"/>
      <c r="VSI69" s="406"/>
      <c r="VSJ69" s="406"/>
      <c r="VSK69" s="407"/>
      <c r="VSL69" s="408"/>
      <c r="VSM69" s="406"/>
      <c r="VSN69" s="406"/>
      <c r="VSO69" s="406"/>
      <c r="VSP69" s="406"/>
      <c r="VSQ69" s="406"/>
      <c r="VSR69" s="406"/>
      <c r="VSS69" s="406"/>
      <c r="VST69" s="406"/>
      <c r="VSU69" s="406"/>
      <c r="VSV69" s="406"/>
      <c r="VSW69" s="406"/>
      <c r="VSX69" s="406"/>
      <c r="VSY69" s="406"/>
      <c r="VSZ69" s="406"/>
      <c r="VTA69" s="406"/>
      <c r="VTB69" s="406"/>
      <c r="VTC69" s="406"/>
      <c r="VTD69" s="406"/>
      <c r="VTE69" s="407"/>
      <c r="VTF69" s="408"/>
      <c r="VTG69" s="406"/>
      <c r="VTH69" s="406"/>
      <c r="VTI69" s="406"/>
      <c r="VTJ69" s="406"/>
      <c r="VTK69" s="406"/>
      <c r="VTL69" s="406"/>
      <c r="VTM69" s="406"/>
      <c r="VTN69" s="406"/>
      <c r="VTO69" s="406"/>
      <c r="VTP69" s="406"/>
      <c r="VTQ69" s="406"/>
      <c r="VTR69" s="406"/>
      <c r="VTS69" s="406"/>
      <c r="VTT69" s="406"/>
      <c r="VTU69" s="406"/>
      <c r="VTV69" s="406"/>
      <c r="VTW69" s="406"/>
      <c r="VTX69" s="406"/>
      <c r="VTY69" s="407"/>
      <c r="VTZ69" s="408"/>
      <c r="VUA69" s="406"/>
      <c r="VUB69" s="406"/>
      <c r="VUC69" s="406"/>
      <c r="VUD69" s="406"/>
      <c r="VUE69" s="406"/>
      <c r="VUF69" s="406"/>
      <c r="VUG69" s="406"/>
      <c r="VUH69" s="406"/>
      <c r="VUI69" s="406"/>
      <c r="VUJ69" s="406"/>
      <c r="VUK69" s="406"/>
      <c r="VUL69" s="406"/>
      <c r="VUM69" s="406"/>
      <c r="VUN69" s="406"/>
      <c r="VUO69" s="406"/>
      <c r="VUP69" s="406"/>
      <c r="VUQ69" s="406"/>
      <c r="VUR69" s="406"/>
      <c r="VUS69" s="407"/>
      <c r="VUT69" s="408"/>
      <c r="VUU69" s="406"/>
      <c r="VUV69" s="406"/>
      <c r="VUW69" s="406"/>
      <c r="VUX69" s="406"/>
      <c r="VUY69" s="406"/>
      <c r="VUZ69" s="406"/>
      <c r="VVA69" s="406"/>
      <c r="VVB69" s="406"/>
      <c r="VVC69" s="406"/>
      <c r="VVD69" s="406"/>
      <c r="VVE69" s="406"/>
      <c r="VVF69" s="406"/>
      <c r="VVG69" s="406"/>
      <c r="VVH69" s="406"/>
      <c r="VVI69" s="406"/>
      <c r="VVJ69" s="406"/>
      <c r="VVK69" s="406"/>
      <c r="VVL69" s="406"/>
      <c r="VVM69" s="407"/>
      <c r="VVN69" s="408"/>
      <c r="VVO69" s="406"/>
      <c r="VVP69" s="406"/>
      <c r="VVQ69" s="406"/>
      <c r="VVR69" s="406"/>
      <c r="VVS69" s="406"/>
      <c r="VVT69" s="406"/>
      <c r="VVU69" s="406"/>
      <c r="VVV69" s="406"/>
      <c r="VVW69" s="406"/>
      <c r="VVX69" s="406"/>
      <c r="VVY69" s="406"/>
      <c r="VVZ69" s="406"/>
      <c r="VWA69" s="406"/>
      <c r="VWB69" s="406"/>
      <c r="VWC69" s="406"/>
      <c r="VWD69" s="406"/>
      <c r="VWE69" s="406"/>
      <c r="VWF69" s="406"/>
      <c r="VWG69" s="407"/>
      <c r="VWH69" s="408"/>
      <c r="VWI69" s="406"/>
      <c r="VWJ69" s="406"/>
      <c r="VWK69" s="406"/>
      <c r="VWL69" s="406"/>
      <c r="VWM69" s="406"/>
      <c r="VWN69" s="406"/>
      <c r="VWO69" s="406"/>
      <c r="VWP69" s="406"/>
      <c r="VWQ69" s="406"/>
      <c r="VWR69" s="406"/>
      <c r="VWS69" s="406"/>
      <c r="VWT69" s="406"/>
      <c r="VWU69" s="406"/>
      <c r="VWV69" s="406"/>
      <c r="VWW69" s="406"/>
      <c r="VWX69" s="406"/>
      <c r="VWY69" s="406"/>
      <c r="VWZ69" s="406"/>
      <c r="VXA69" s="407"/>
      <c r="VXB69" s="408"/>
      <c r="VXC69" s="406"/>
      <c r="VXD69" s="406"/>
      <c r="VXE69" s="406"/>
      <c r="VXF69" s="406"/>
      <c r="VXG69" s="406"/>
      <c r="VXH69" s="406"/>
      <c r="VXI69" s="406"/>
      <c r="VXJ69" s="406"/>
      <c r="VXK69" s="406"/>
      <c r="VXL69" s="406"/>
      <c r="VXM69" s="406"/>
      <c r="VXN69" s="406"/>
      <c r="VXO69" s="406"/>
      <c r="VXP69" s="406"/>
      <c r="VXQ69" s="406"/>
      <c r="VXR69" s="406"/>
      <c r="VXS69" s="406"/>
      <c r="VXT69" s="406"/>
      <c r="VXU69" s="407"/>
      <c r="VXV69" s="408"/>
      <c r="VXW69" s="406"/>
      <c r="VXX69" s="406"/>
      <c r="VXY69" s="406"/>
      <c r="VXZ69" s="406"/>
      <c r="VYA69" s="406"/>
      <c r="VYB69" s="406"/>
      <c r="VYC69" s="406"/>
      <c r="VYD69" s="406"/>
      <c r="VYE69" s="406"/>
      <c r="VYF69" s="406"/>
      <c r="VYG69" s="406"/>
      <c r="VYH69" s="406"/>
      <c r="VYI69" s="406"/>
      <c r="VYJ69" s="406"/>
      <c r="VYK69" s="406"/>
      <c r="VYL69" s="406"/>
      <c r="VYM69" s="406"/>
      <c r="VYN69" s="406"/>
      <c r="VYO69" s="407"/>
      <c r="VYP69" s="408"/>
      <c r="VYQ69" s="406"/>
      <c r="VYR69" s="406"/>
      <c r="VYS69" s="406"/>
      <c r="VYT69" s="406"/>
      <c r="VYU69" s="406"/>
      <c r="VYV69" s="406"/>
      <c r="VYW69" s="406"/>
      <c r="VYX69" s="406"/>
      <c r="VYY69" s="406"/>
      <c r="VYZ69" s="406"/>
      <c r="VZA69" s="406"/>
      <c r="VZB69" s="406"/>
      <c r="VZC69" s="406"/>
      <c r="VZD69" s="406"/>
      <c r="VZE69" s="406"/>
      <c r="VZF69" s="406"/>
      <c r="VZG69" s="406"/>
      <c r="VZH69" s="406"/>
      <c r="VZI69" s="407"/>
      <c r="VZJ69" s="408"/>
      <c r="VZK69" s="406"/>
      <c r="VZL69" s="406"/>
      <c r="VZM69" s="406"/>
      <c r="VZN69" s="406"/>
      <c r="VZO69" s="406"/>
      <c r="VZP69" s="406"/>
      <c r="VZQ69" s="406"/>
      <c r="VZR69" s="406"/>
      <c r="VZS69" s="406"/>
      <c r="VZT69" s="406"/>
      <c r="VZU69" s="406"/>
      <c r="VZV69" s="406"/>
      <c r="VZW69" s="406"/>
      <c r="VZX69" s="406"/>
      <c r="VZY69" s="406"/>
      <c r="VZZ69" s="406"/>
      <c r="WAA69" s="406"/>
      <c r="WAB69" s="406"/>
      <c r="WAC69" s="407"/>
      <c r="WAD69" s="408"/>
      <c r="WAE69" s="406"/>
      <c r="WAF69" s="406"/>
      <c r="WAG69" s="406"/>
      <c r="WAH69" s="406"/>
      <c r="WAI69" s="406"/>
      <c r="WAJ69" s="406"/>
      <c r="WAK69" s="406"/>
      <c r="WAL69" s="406"/>
      <c r="WAM69" s="406"/>
      <c r="WAN69" s="406"/>
      <c r="WAO69" s="406"/>
      <c r="WAP69" s="406"/>
      <c r="WAQ69" s="406"/>
      <c r="WAR69" s="406"/>
      <c r="WAS69" s="406"/>
      <c r="WAT69" s="406"/>
      <c r="WAU69" s="406"/>
      <c r="WAV69" s="406"/>
      <c r="WAW69" s="407"/>
      <c r="WAX69" s="408"/>
      <c r="WAY69" s="406"/>
      <c r="WAZ69" s="406"/>
      <c r="WBA69" s="406"/>
      <c r="WBB69" s="406"/>
      <c r="WBC69" s="406"/>
      <c r="WBD69" s="406"/>
      <c r="WBE69" s="406"/>
      <c r="WBF69" s="406"/>
      <c r="WBG69" s="406"/>
      <c r="WBH69" s="406"/>
      <c r="WBI69" s="406"/>
      <c r="WBJ69" s="406"/>
      <c r="WBK69" s="406"/>
      <c r="WBL69" s="406"/>
      <c r="WBM69" s="406"/>
      <c r="WBN69" s="406"/>
      <c r="WBO69" s="406"/>
      <c r="WBP69" s="406"/>
      <c r="WBQ69" s="407"/>
      <c r="WBR69" s="408"/>
      <c r="WBS69" s="406"/>
      <c r="WBT69" s="406"/>
      <c r="WBU69" s="406"/>
      <c r="WBV69" s="406"/>
      <c r="WBW69" s="406"/>
      <c r="WBX69" s="406"/>
      <c r="WBY69" s="406"/>
      <c r="WBZ69" s="406"/>
      <c r="WCA69" s="406"/>
      <c r="WCB69" s="406"/>
      <c r="WCC69" s="406"/>
      <c r="WCD69" s="406"/>
      <c r="WCE69" s="406"/>
      <c r="WCF69" s="406"/>
      <c r="WCG69" s="406"/>
      <c r="WCH69" s="406"/>
      <c r="WCI69" s="406"/>
      <c r="WCJ69" s="406"/>
      <c r="WCK69" s="407"/>
      <c r="WCL69" s="408"/>
      <c r="WCM69" s="406"/>
      <c r="WCN69" s="406"/>
      <c r="WCO69" s="406"/>
      <c r="WCP69" s="406"/>
      <c r="WCQ69" s="406"/>
      <c r="WCR69" s="406"/>
      <c r="WCS69" s="406"/>
      <c r="WCT69" s="406"/>
      <c r="WCU69" s="406"/>
      <c r="WCV69" s="406"/>
      <c r="WCW69" s="406"/>
      <c r="WCX69" s="406"/>
      <c r="WCY69" s="406"/>
      <c r="WCZ69" s="406"/>
      <c r="WDA69" s="406"/>
      <c r="WDB69" s="406"/>
      <c r="WDC69" s="406"/>
      <c r="WDD69" s="406"/>
      <c r="WDE69" s="407"/>
      <c r="WDF69" s="408"/>
      <c r="WDG69" s="406"/>
      <c r="WDH69" s="406"/>
      <c r="WDI69" s="406"/>
      <c r="WDJ69" s="406"/>
      <c r="WDK69" s="406"/>
      <c r="WDL69" s="406"/>
      <c r="WDM69" s="406"/>
      <c r="WDN69" s="406"/>
      <c r="WDO69" s="406"/>
      <c r="WDP69" s="406"/>
      <c r="WDQ69" s="406"/>
      <c r="WDR69" s="406"/>
      <c r="WDS69" s="406"/>
      <c r="WDT69" s="406"/>
      <c r="WDU69" s="406"/>
      <c r="WDV69" s="406"/>
      <c r="WDW69" s="406"/>
      <c r="WDX69" s="406"/>
      <c r="WDY69" s="407"/>
      <c r="WDZ69" s="408"/>
      <c r="WEA69" s="406"/>
      <c r="WEB69" s="406"/>
      <c r="WEC69" s="406"/>
      <c r="WED69" s="406"/>
      <c r="WEE69" s="406"/>
      <c r="WEF69" s="406"/>
      <c r="WEG69" s="406"/>
      <c r="WEH69" s="406"/>
      <c r="WEI69" s="406"/>
      <c r="WEJ69" s="406"/>
      <c r="WEK69" s="406"/>
      <c r="WEL69" s="406"/>
      <c r="WEM69" s="406"/>
      <c r="WEN69" s="406"/>
      <c r="WEO69" s="406"/>
      <c r="WEP69" s="406"/>
      <c r="WEQ69" s="406"/>
      <c r="WER69" s="406"/>
      <c r="WES69" s="407"/>
      <c r="WET69" s="408"/>
      <c r="WEU69" s="406"/>
      <c r="WEV69" s="406"/>
      <c r="WEW69" s="406"/>
      <c r="WEX69" s="406"/>
      <c r="WEY69" s="406"/>
      <c r="WEZ69" s="406"/>
      <c r="WFA69" s="406"/>
      <c r="WFB69" s="406"/>
      <c r="WFC69" s="406"/>
      <c r="WFD69" s="406"/>
      <c r="WFE69" s="406"/>
      <c r="WFF69" s="406"/>
      <c r="WFG69" s="406"/>
      <c r="WFH69" s="406"/>
      <c r="WFI69" s="406"/>
      <c r="WFJ69" s="406"/>
      <c r="WFK69" s="406"/>
      <c r="WFL69" s="406"/>
      <c r="WFM69" s="407"/>
      <c r="WFN69" s="408"/>
      <c r="WFO69" s="406"/>
      <c r="WFP69" s="406"/>
      <c r="WFQ69" s="406"/>
      <c r="WFR69" s="406"/>
      <c r="WFS69" s="406"/>
      <c r="WFT69" s="406"/>
      <c r="WFU69" s="406"/>
      <c r="WFV69" s="406"/>
      <c r="WFW69" s="406"/>
      <c r="WFX69" s="406"/>
      <c r="WFY69" s="406"/>
      <c r="WFZ69" s="406"/>
      <c r="WGA69" s="406"/>
      <c r="WGB69" s="406"/>
      <c r="WGC69" s="406"/>
      <c r="WGD69" s="406"/>
      <c r="WGE69" s="406"/>
      <c r="WGF69" s="406"/>
      <c r="WGG69" s="407"/>
      <c r="WGH69" s="408"/>
      <c r="WGI69" s="406"/>
      <c r="WGJ69" s="406"/>
      <c r="WGK69" s="406"/>
      <c r="WGL69" s="406"/>
      <c r="WGM69" s="406"/>
      <c r="WGN69" s="406"/>
      <c r="WGO69" s="406"/>
      <c r="WGP69" s="406"/>
      <c r="WGQ69" s="406"/>
      <c r="WGR69" s="406"/>
      <c r="WGS69" s="406"/>
      <c r="WGT69" s="406"/>
      <c r="WGU69" s="406"/>
      <c r="WGV69" s="406"/>
      <c r="WGW69" s="406"/>
      <c r="WGX69" s="406"/>
      <c r="WGY69" s="406"/>
      <c r="WGZ69" s="406"/>
      <c r="WHA69" s="407"/>
      <c r="WHB69" s="408"/>
      <c r="WHC69" s="406"/>
      <c r="WHD69" s="406"/>
      <c r="WHE69" s="406"/>
      <c r="WHF69" s="406"/>
      <c r="WHG69" s="406"/>
      <c r="WHH69" s="406"/>
      <c r="WHI69" s="406"/>
      <c r="WHJ69" s="406"/>
      <c r="WHK69" s="406"/>
      <c r="WHL69" s="406"/>
      <c r="WHM69" s="406"/>
      <c r="WHN69" s="406"/>
      <c r="WHO69" s="406"/>
      <c r="WHP69" s="406"/>
      <c r="WHQ69" s="406"/>
      <c r="WHR69" s="406"/>
      <c r="WHS69" s="406"/>
      <c r="WHT69" s="406"/>
      <c r="WHU69" s="407"/>
      <c r="WHV69" s="408"/>
      <c r="WHW69" s="406"/>
      <c r="WHX69" s="406"/>
      <c r="WHY69" s="406"/>
      <c r="WHZ69" s="406"/>
      <c r="WIA69" s="406"/>
      <c r="WIB69" s="406"/>
      <c r="WIC69" s="406"/>
      <c r="WID69" s="406"/>
      <c r="WIE69" s="406"/>
      <c r="WIF69" s="406"/>
      <c r="WIG69" s="406"/>
      <c r="WIH69" s="406"/>
      <c r="WII69" s="406"/>
      <c r="WIJ69" s="406"/>
      <c r="WIK69" s="406"/>
      <c r="WIL69" s="406"/>
      <c r="WIM69" s="406"/>
      <c r="WIN69" s="406"/>
      <c r="WIO69" s="407"/>
      <c r="WIP69" s="408"/>
      <c r="WIQ69" s="406"/>
      <c r="WIR69" s="406"/>
      <c r="WIS69" s="406"/>
      <c r="WIT69" s="406"/>
      <c r="WIU69" s="406"/>
      <c r="WIV69" s="406"/>
      <c r="WIW69" s="406"/>
      <c r="WIX69" s="406"/>
      <c r="WIY69" s="406"/>
      <c r="WIZ69" s="406"/>
      <c r="WJA69" s="406"/>
      <c r="WJB69" s="406"/>
      <c r="WJC69" s="406"/>
      <c r="WJD69" s="406"/>
      <c r="WJE69" s="406"/>
      <c r="WJF69" s="406"/>
      <c r="WJG69" s="406"/>
      <c r="WJH69" s="406"/>
      <c r="WJI69" s="407"/>
      <c r="WJJ69" s="408"/>
      <c r="WJK69" s="406"/>
      <c r="WJL69" s="406"/>
      <c r="WJM69" s="406"/>
      <c r="WJN69" s="406"/>
      <c r="WJO69" s="406"/>
      <c r="WJP69" s="406"/>
      <c r="WJQ69" s="406"/>
      <c r="WJR69" s="406"/>
      <c r="WJS69" s="406"/>
      <c r="WJT69" s="406"/>
      <c r="WJU69" s="406"/>
      <c r="WJV69" s="406"/>
      <c r="WJW69" s="406"/>
      <c r="WJX69" s="406"/>
      <c r="WJY69" s="406"/>
      <c r="WJZ69" s="406"/>
      <c r="WKA69" s="406"/>
      <c r="WKB69" s="406"/>
      <c r="WKC69" s="407"/>
      <c r="WKD69" s="408"/>
      <c r="WKE69" s="406"/>
      <c r="WKF69" s="406"/>
      <c r="WKG69" s="406"/>
      <c r="WKH69" s="406"/>
      <c r="WKI69" s="406"/>
      <c r="WKJ69" s="406"/>
      <c r="WKK69" s="406"/>
      <c r="WKL69" s="406"/>
      <c r="WKM69" s="406"/>
      <c r="WKN69" s="406"/>
      <c r="WKO69" s="406"/>
      <c r="WKP69" s="406"/>
      <c r="WKQ69" s="406"/>
      <c r="WKR69" s="406"/>
      <c r="WKS69" s="406"/>
      <c r="WKT69" s="406"/>
      <c r="WKU69" s="406"/>
      <c r="WKV69" s="406"/>
      <c r="WKW69" s="407"/>
      <c r="WKX69" s="408"/>
      <c r="WKY69" s="406"/>
      <c r="WKZ69" s="406"/>
      <c r="WLA69" s="406"/>
      <c r="WLB69" s="406"/>
      <c r="WLC69" s="406"/>
      <c r="WLD69" s="406"/>
      <c r="WLE69" s="406"/>
      <c r="WLF69" s="406"/>
      <c r="WLG69" s="406"/>
      <c r="WLH69" s="406"/>
      <c r="WLI69" s="406"/>
      <c r="WLJ69" s="406"/>
      <c r="WLK69" s="406"/>
      <c r="WLL69" s="406"/>
      <c r="WLM69" s="406"/>
      <c r="WLN69" s="406"/>
      <c r="WLO69" s="406"/>
      <c r="WLP69" s="406"/>
      <c r="WLQ69" s="407"/>
      <c r="WLR69" s="408"/>
      <c r="WLS69" s="406"/>
      <c r="WLT69" s="406"/>
      <c r="WLU69" s="406"/>
      <c r="WLV69" s="406"/>
      <c r="WLW69" s="406"/>
      <c r="WLX69" s="406"/>
      <c r="WLY69" s="406"/>
      <c r="WLZ69" s="406"/>
      <c r="WMA69" s="406"/>
      <c r="WMB69" s="406"/>
      <c r="WMC69" s="406"/>
      <c r="WMD69" s="406"/>
      <c r="WME69" s="406"/>
      <c r="WMF69" s="406"/>
      <c r="WMG69" s="406"/>
      <c r="WMH69" s="406"/>
      <c r="WMI69" s="406"/>
      <c r="WMJ69" s="406"/>
      <c r="WMK69" s="407"/>
      <c r="WML69" s="408"/>
      <c r="WMM69" s="406"/>
      <c r="WMN69" s="406"/>
      <c r="WMO69" s="406"/>
      <c r="WMP69" s="406"/>
      <c r="WMQ69" s="406"/>
      <c r="WMR69" s="406"/>
      <c r="WMS69" s="406"/>
      <c r="WMT69" s="406"/>
      <c r="WMU69" s="406"/>
      <c r="WMV69" s="406"/>
      <c r="WMW69" s="406"/>
      <c r="WMX69" s="406"/>
      <c r="WMY69" s="406"/>
      <c r="WMZ69" s="406"/>
      <c r="WNA69" s="406"/>
      <c r="WNB69" s="406"/>
      <c r="WNC69" s="406"/>
      <c r="WND69" s="406"/>
      <c r="WNE69" s="407"/>
      <c r="WNF69" s="408"/>
      <c r="WNG69" s="406"/>
      <c r="WNH69" s="406"/>
      <c r="WNI69" s="406"/>
      <c r="WNJ69" s="406"/>
      <c r="WNK69" s="406"/>
      <c r="WNL69" s="406"/>
      <c r="WNM69" s="406"/>
      <c r="WNN69" s="406"/>
      <c r="WNO69" s="406"/>
      <c r="WNP69" s="406"/>
      <c r="WNQ69" s="406"/>
      <c r="WNR69" s="406"/>
      <c r="WNS69" s="406"/>
      <c r="WNT69" s="406"/>
      <c r="WNU69" s="406"/>
      <c r="WNV69" s="406"/>
      <c r="WNW69" s="406"/>
      <c r="WNX69" s="406"/>
      <c r="WNY69" s="407"/>
      <c r="WNZ69" s="408"/>
      <c r="WOA69" s="406"/>
      <c r="WOB69" s="406"/>
      <c r="WOC69" s="406"/>
      <c r="WOD69" s="406"/>
      <c r="WOE69" s="406"/>
      <c r="WOF69" s="406"/>
      <c r="WOG69" s="406"/>
      <c r="WOH69" s="406"/>
      <c r="WOI69" s="406"/>
      <c r="WOJ69" s="406"/>
      <c r="WOK69" s="406"/>
      <c r="WOL69" s="406"/>
      <c r="WOM69" s="406"/>
      <c r="WON69" s="406"/>
      <c r="WOO69" s="406"/>
      <c r="WOP69" s="406"/>
      <c r="WOQ69" s="406"/>
      <c r="WOR69" s="406"/>
      <c r="WOS69" s="407"/>
      <c r="WOT69" s="408"/>
      <c r="WOU69" s="406"/>
      <c r="WOV69" s="406"/>
      <c r="WOW69" s="406"/>
      <c r="WOX69" s="406"/>
      <c r="WOY69" s="406"/>
      <c r="WOZ69" s="406"/>
      <c r="WPA69" s="406"/>
      <c r="WPB69" s="406"/>
      <c r="WPC69" s="406"/>
      <c r="WPD69" s="406"/>
      <c r="WPE69" s="406"/>
      <c r="WPF69" s="406"/>
      <c r="WPG69" s="406"/>
      <c r="WPH69" s="406"/>
      <c r="WPI69" s="406"/>
      <c r="WPJ69" s="406"/>
      <c r="WPK69" s="406"/>
      <c r="WPL69" s="406"/>
      <c r="WPM69" s="407"/>
      <c r="WPN69" s="408"/>
      <c r="WPO69" s="406"/>
      <c r="WPP69" s="406"/>
      <c r="WPQ69" s="406"/>
      <c r="WPR69" s="406"/>
      <c r="WPS69" s="406"/>
      <c r="WPT69" s="406"/>
      <c r="WPU69" s="406"/>
      <c r="WPV69" s="406"/>
      <c r="WPW69" s="406"/>
      <c r="WPX69" s="406"/>
      <c r="WPY69" s="406"/>
      <c r="WPZ69" s="406"/>
      <c r="WQA69" s="406"/>
      <c r="WQB69" s="406"/>
      <c r="WQC69" s="406"/>
      <c r="WQD69" s="406"/>
      <c r="WQE69" s="406"/>
      <c r="WQF69" s="406"/>
      <c r="WQG69" s="407"/>
      <c r="WQH69" s="408"/>
      <c r="WQI69" s="406"/>
      <c r="WQJ69" s="406"/>
      <c r="WQK69" s="406"/>
      <c r="WQL69" s="406"/>
      <c r="WQM69" s="406"/>
      <c r="WQN69" s="406"/>
      <c r="WQO69" s="406"/>
      <c r="WQP69" s="406"/>
      <c r="WQQ69" s="406"/>
      <c r="WQR69" s="406"/>
      <c r="WQS69" s="406"/>
      <c r="WQT69" s="406"/>
      <c r="WQU69" s="406"/>
      <c r="WQV69" s="406"/>
      <c r="WQW69" s="406"/>
      <c r="WQX69" s="406"/>
      <c r="WQY69" s="406"/>
      <c r="WQZ69" s="406"/>
      <c r="WRA69" s="407"/>
      <c r="WRB69" s="408"/>
      <c r="WRC69" s="406"/>
      <c r="WRD69" s="406"/>
      <c r="WRE69" s="406"/>
      <c r="WRF69" s="406"/>
      <c r="WRG69" s="406"/>
      <c r="WRH69" s="406"/>
      <c r="WRI69" s="406"/>
      <c r="WRJ69" s="406"/>
      <c r="WRK69" s="406"/>
      <c r="WRL69" s="406"/>
      <c r="WRM69" s="406"/>
      <c r="WRN69" s="406"/>
      <c r="WRO69" s="406"/>
      <c r="WRP69" s="406"/>
      <c r="WRQ69" s="406"/>
      <c r="WRR69" s="406"/>
      <c r="WRS69" s="406"/>
      <c r="WRT69" s="406"/>
      <c r="WRU69" s="407"/>
      <c r="WRV69" s="408"/>
      <c r="WRW69" s="406"/>
      <c r="WRX69" s="406"/>
      <c r="WRY69" s="406"/>
      <c r="WRZ69" s="406"/>
      <c r="WSA69" s="406"/>
      <c r="WSB69" s="406"/>
      <c r="WSC69" s="406"/>
      <c r="WSD69" s="406"/>
      <c r="WSE69" s="406"/>
      <c r="WSF69" s="406"/>
      <c r="WSG69" s="406"/>
      <c r="WSH69" s="406"/>
      <c r="WSI69" s="406"/>
      <c r="WSJ69" s="406"/>
      <c r="WSK69" s="406"/>
      <c r="WSL69" s="406"/>
      <c r="WSM69" s="406"/>
      <c r="WSN69" s="406"/>
      <c r="WSO69" s="407"/>
      <c r="WSP69" s="408"/>
      <c r="WSQ69" s="406"/>
      <c r="WSR69" s="406"/>
      <c r="WSS69" s="406"/>
      <c r="WST69" s="406"/>
      <c r="WSU69" s="406"/>
      <c r="WSV69" s="406"/>
      <c r="WSW69" s="406"/>
      <c r="WSX69" s="406"/>
      <c r="WSY69" s="406"/>
      <c r="WSZ69" s="406"/>
      <c r="WTA69" s="406"/>
      <c r="WTB69" s="406"/>
      <c r="WTC69" s="406"/>
      <c r="WTD69" s="406"/>
      <c r="WTE69" s="406"/>
      <c r="WTF69" s="406"/>
      <c r="WTG69" s="406"/>
      <c r="WTH69" s="406"/>
      <c r="WTI69" s="407"/>
      <c r="WTJ69" s="408"/>
      <c r="WTK69" s="406"/>
      <c r="WTL69" s="406"/>
      <c r="WTM69" s="406"/>
      <c r="WTN69" s="406"/>
      <c r="WTO69" s="406"/>
      <c r="WTP69" s="406"/>
      <c r="WTQ69" s="406"/>
      <c r="WTR69" s="406"/>
      <c r="WTS69" s="406"/>
      <c r="WTT69" s="406"/>
      <c r="WTU69" s="406"/>
      <c r="WTV69" s="406"/>
      <c r="WTW69" s="406"/>
      <c r="WTX69" s="406"/>
      <c r="WTY69" s="406"/>
      <c r="WTZ69" s="406"/>
      <c r="WUA69" s="406"/>
      <c r="WUB69" s="406"/>
      <c r="WUC69" s="407"/>
      <c r="WUD69" s="408"/>
      <c r="WUE69" s="406"/>
      <c r="WUF69" s="406"/>
      <c r="WUG69" s="406"/>
      <c r="WUH69" s="406"/>
      <c r="WUI69" s="406"/>
      <c r="WUJ69" s="406"/>
      <c r="WUK69" s="406"/>
      <c r="WUL69" s="406"/>
      <c r="WUM69" s="406"/>
      <c r="WUN69" s="406"/>
      <c r="WUO69" s="406"/>
      <c r="WUP69" s="406"/>
      <c r="WUQ69" s="406"/>
      <c r="WUR69" s="406"/>
      <c r="WUS69" s="406"/>
      <c r="WUT69" s="406"/>
      <c r="WUU69" s="406"/>
      <c r="WUV69" s="406"/>
      <c r="WUW69" s="407"/>
      <c r="WUX69" s="408"/>
      <c r="WUY69" s="406"/>
      <c r="WUZ69" s="406"/>
      <c r="WVA69" s="406"/>
      <c r="WVB69" s="406"/>
      <c r="WVC69" s="406"/>
      <c r="WVD69" s="406"/>
      <c r="WVE69" s="406"/>
      <c r="WVF69" s="406"/>
      <c r="WVG69" s="406"/>
      <c r="WVH69" s="406"/>
      <c r="WVI69" s="406"/>
      <c r="WVJ69" s="406"/>
      <c r="WVK69" s="406"/>
      <c r="WVL69" s="406"/>
      <c r="WVM69" s="406"/>
      <c r="WVN69" s="406"/>
      <c r="WVO69" s="406"/>
      <c r="WVP69" s="406"/>
      <c r="WVQ69" s="407"/>
      <c r="WVR69" s="408"/>
      <c r="WVS69" s="406"/>
      <c r="WVT69" s="406"/>
      <c r="WVU69" s="406"/>
      <c r="WVV69" s="406"/>
      <c r="WVW69" s="406"/>
      <c r="WVX69" s="406"/>
      <c r="WVY69" s="406"/>
      <c r="WVZ69" s="406"/>
      <c r="WWA69" s="406"/>
      <c r="WWB69" s="406"/>
      <c r="WWC69" s="406"/>
      <c r="WWD69" s="406"/>
      <c r="WWE69" s="406"/>
      <c r="WWF69" s="406"/>
      <c r="WWG69" s="406"/>
      <c r="WWH69" s="406"/>
      <c r="WWI69" s="406"/>
      <c r="WWJ69" s="406"/>
      <c r="WWK69" s="407"/>
      <c r="WWL69" s="408"/>
      <c r="WWM69" s="406"/>
      <c r="WWN69" s="406"/>
      <c r="WWO69" s="406"/>
      <c r="WWP69" s="406"/>
      <c r="WWQ69" s="406"/>
      <c r="WWR69" s="406"/>
      <c r="WWS69" s="406"/>
      <c r="WWT69" s="406"/>
      <c r="WWU69" s="406"/>
      <c r="WWV69" s="406"/>
      <c r="WWW69" s="406"/>
      <c r="WWX69" s="406"/>
      <c r="WWY69" s="406"/>
      <c r="WWZ69" s="406"/>
      <c r="WXA69" s="406"/>
      <c r="WXB69" s="406"/>
      <c r="WXC69" s="406"/>
      <c r="WXD69" s="406"/>
      <c r="WXE69" s="407"/>
      <c r="WXF69" s="408"/>
      <c r="WXG69" s="406"/>
      <c r="WXH69" s="406"/>
      <c r="WXI69" s="406"/>
      <c r="WXJ69" s="406"/>
      <c r="WXK69" s="406"/>
      <c r="WXL69" s="406"/>
      <c r="WXM69" s="406"/>
      <c r="WXN69" s="406"/>
      <c r="WXO69" s="406"/>
      <c r="WXP69" s="406"/>
      <c r="WXQ69" s="406"/>
      <c r="WXR69" s="406"/>
      <c r="WXS69" s="406"/>
      <c r="WXT69" s="406"/>
      <c r="WXU69" s="406"/>
      <c r="WXV69" s="406"/>
      <c r="WXW69" s="406"/>
      <c r="WXX69" s="406"/>
      <c r="WXY69" s="407"/>
      <c r="WXZ69" s="408"/>
      <c r="WYA69" s="406"/>
      <c r="WYB69" s="406"/>
      <c r="WYC69" s="406"/>
      <c r="WYD69" s="406"/>
      <c r="WYE69" s="406"/>
      <c r="WYF69" s="406"/>
      <c r="WYG69" s="406"/>
      <c r="WYH69" s="406"/>
      <c r="WYI69" s="406"/>
      <c r="WYJ69" s="406"/>
      <c r="WYK69" s="406"/>
      <c r="WYL69" s="406"/>
      <c r="WYM69" s="406"/>
      <c r="WYN69" s="406"/>
      <c r="WYO69" s="406"/>
      <c r="WYP69" s="406"/>
      <c r="WYQ69" s="406"/>
      <c r="WYR69" s="406"/>
      <c r="WYS69" s="407"/>
      <c r="WYT69" s="408"/>
      <c r="WYU69" s="406"/>
      <c r="WYV69" s="406"/>
      <c r="WYW69" s="406"/>
      <c r="WYX69" s="406"/>
      <c r="WYY69" s="406"/>
      <c r="WYZ69" s="406"/>
      <c r="WZA69" s="406"/>
      <c r="WZB69" s="406"/>
      <c r="WZC69" s="406"/>
      <c r="WZD69" s="406"/>
      <c r="WZE69" s="406"/>
      <c r="WZF69" s="406"/>
      <c r="WZG69" s="406"/>
      <c r="WZH69" s="406"/>
      <c r="WZI69" s="406"/>
      <c r="WZJ69" s="406"/>
      <c r="WZK69" s="406"/>
      <c r="WZL69" s="406"/>
      <c r="WZM69" s="407"/>
      <c r="WZN69" s="408"/>
      <c r="WZO69" s="406"/>
      <c r="WZP69" s="406"/>
      <c r="WZQ69" s="406"/>
      <c r="WZR69" s="406"/>
      <c r="WZS69" s="406"/>
      <c r="WZT69" s="406"/>
      <c r="WZU69" s="406"/>
      <c r="WZV69" s="406"/>
      <c r="WZW69" s="406"/>
      <c r="WZX69" s="406"/>
      <c r="WZY69" s="406"/>
      <c r="WZZ69" s="406"/>
      <c r="XAA69" s="406"/>
      <c r="XAB69" s="406"/>
      <c r="XAC69" s="406"/>
      <c r="XAD69" s="406"/>
      <c r="XAE69" s="406"/>
      <c r="XAF69" s="406"/>
      <c r="XAG69" s="407"/>
      <c r="XAH69" s="408"/>
      <c r="XAI69" s="406"/>
      <c r="XAJ69" s="406"/>
      <c r="XAK69" s="406"/>
      <c r="XAL69" s="406"/>
      <c r="XAM69" s="406"/>
      <c r="XAN69" s="406"/>
      <c r="XAO69" s="406"/>
      <c r="XAP69" s="406"/>
      <c r="XAQ69" s="406"/>
      <c r="XAR69" s="406"/>
      <c r="XAS69" s="406"/>
      <c r="XAT69" s="406"/>
      <c r="XAU69" s="406"/>
      <c r="XAV69" s="406"/>
      <c r="XAW69" s="406"/>
      <c r="XAX69" s="406"/>
      <c r="XAY69" s="406"/>
      <c r="XAZ69" s="406"/>
      <c r="XBA69" s="407"/>
      <c r="XBB69" s="408"/>
      <c r="XBC69" s="406"/>
      <c r="XBD69" s="406"/>
      <c r="XBE69" s="406"/>
      <c r="XBF69" s="406"/>
      <c r="XBG69" s="406"/>
      <c r="XBH69" s="406"/>
      <c r="XBI69" s="406"/>
      <c r="XBJ69" s="406"/>
      <c r="XBK69" s="406"/>
      <c r="XBL69" s="406"/>
      <c r="XBM69" s="406"/>
      <c r="XBN69" s="406"/>
      <c r="XBO69" s="406"/>
      <c r="XBP69" s="406"/>
      <c r="XBQ69" s="406"/>
      <c r="XBR69" s="406"/>
      <c r="XBS69" s="406"/>
      <c r="XBT69" s="406"/>
      <c r="XBU69" s="407"/>
      <c r="XBV69" s="408"/>
      <c r="XBW69" s="406"/>
      <c r="XBX69" s="406"/>
      <c r="XBY69" s="406"/>
      <c r="XBZ69" s="406"/>
      <c r="XCA69" s="406"/>
      <c r="XCB69" s="406"/>
      <c r="XCC69" s="406"/>
      <c r="XCD69" s="406"/>
      <c r="XCE69" s="406"/>
      <c r="XCF69" s="406"/>
      <c r="XCG69" s="406"/>
      <c r="XCH69" s="406"/>
      <c r="XCI69" s="406"/>
      <c r="XCJ69" s="406"/>
      <c r="XCK69" s="406"/>
      <c r="XCL69" s="406"/>
      <c r="XCM69" s="406"/>
      <c r="XCN69" s="406"/>
      <c r="XCO69" s="407"/>
      <c r="XCP69" s="408"/>
      <c r="XCQ69" s="406"/>
      <c r="XCR69" s="406"/>
      <c r="XCS69" s="406"/>
      <c r="XCT69" s="406"/>
      <c r="XCU69" s="406"/>
      <c r="XCV69" s="406"/>
      <c r="XCW69" s="406"/>
      <c r="XCX69" s="406"/>
      <c r="XCY69" s="406"/>
      <c r="XCZ69" s="406"/>
      <c r="XDA69" s="406"/>
      <c r="XDB69" s="406"/>
      <c r="XDC69" s="406"/>
      <c r="XDD69" s="406"/>
      <c r="XDE69" s="406"/>
      <c r="XDF69" s="406"/>
      <c r="XDG69" s="406"/>
      <c r="XDH69" s="406"/>
      <c r="XDI69" s="407"/>
      <c r="XDJ69" s="408"/>
      <c r="XDK69" s="406"/>
      <c r="XDL69" s="406"/>
      <c r="XDM69" s="406"/>
      <c r="XDN69" s="406"/>
      <c r="XDO69" s="406"/>
      <c r="XDP69" s="406"/>
      <c r="XDQ69" s="406"/>
      <c r="XDR69" s="406"/>
      <c r="XDS69" s="406"/>
      <c r="XDT69" s="406"/>
      <c r="XDU69" s="406"/>
      <c r="XDV69" s="406"/>
      <c r="XDW69" s="406"/>
      <c r="XDX69" s="406"/>
      <c r="XDY69" s="406"/>
      <c r="XDZ69" s="406"/>
      <c r="XEA69" s="406"/>
      <c r="XEB69" s="406"/>
      <c r="XEC69" s="407"/>
      <c r="XED69" s="408"/>
      <c r="XEE69" s="406"/>
      <c r="XEF69" s="406"/>
      <c r="XEG69" s="406"/>
      <c r="XEH69" s="406"/>
      <c r="XEI69" s="406"/>
      <c r="XEJ69" s="406"/>
      <c r="XEK69" s="406"/>
      <c r="XEL69" s="406"/>
      <c r="XEM69" s="406"/>
      <c r="XEN69" s="406"/>
      <c r="XEO69" s="406"/>
      <c r="XEP69" s="406"/>
      <c r="XEQ69" s="406"/>
      <c r="XER69" s="406"/>
      <c r="XES69" s="406"/>
      <c r="XET69" s="406"/>
      <c r="XEU69" s="406"/>
      <c r="XEV69" s="406"/>
      <c r="XEW69" s="407"/>
      <c r="XEX69" s="408"/>
      <c r="XEY69" s="406"/>
      <c r="XEZ69" s="406"/>
      <c r="XFA69" s="406"/>
    </row>
    <row r="70" spans="1:16381" s="126" customFormat="1" ht="33" customHeight="1" x14ac:dyDescent="0.25">
      <c r="A70" s="319" t="s">
        <v>61</v>
      </c>
      <c r="B70" s="319"/>
      <c r="C70" s="187" t="s">
        <v>228</v>
      </c>
      <c r="D70" s="180" t="s">
        <v>316</v>
      </c>
      <c r="E70" s="322" t="s">
        <v>285</v>
      </c>
      <c r="F70" s="324"/>
      <c r="G70" s="216"/>
      <c r="H70" s="183" t="s">
        <v>184</v>
      </c>
      <c r="I70" s="399"/>
      <c r="J70" s="400"/>
      <c r="K70" s="401"/>
      <c r="L70" s="393" t="s">
        <v>192</v>
      </c>
      <c r="M70" s="393"/>
      <c r="N70" s="402"/>
      <c r="O70" s="403"/>
      <c r="P70" s="322" t="s">
        <v>185</v>
      </c>
      <c r="Q70" s="323"/>
      <c r="R70" s="324"/>
      <c r="S70" s="397"/>
      <c r="T70" s="398"/>
      <c r="U70" s="175"/>
      <c r="V70" s="175"/>
      <c r="W70" s="175"/>
      <c r="X70" s="175"/>
      <c r="AK70" s="188"/>
      <c r="AL70" s="408"/>
      <c r="AM70" s="406"/>
      <c r="AN70" s="406"/>
      <c r="AO70" s="406"/>
      <c r="AP70" s="406"/>
      <c r="AQ70" s="406"/>
      <c r="AR70" s="406"/>
      <c r="AS70" s="406"/>
      <c r="AT70" s="406"/>
      <c r="AU70" s="406"/>
      <c r="AV70" s="406"/>
      <c r="AW70" s="406"/>
      <c r="AX70" s="406"/>
      <c r="AY70" s="406"/>
      <c r="AZ70" s="406"/>
      <c r="BA70" s="406"/>
      <c r="BB70" s="406"/>
      <c r="BC70" s="406"/>
      <c r="BD70" s="406"/>
      <c r="BE70" s="407"/>
      <c r="BF70" s="408"/>
      <c r="BG70" s="406"/>
      <c r="BH70" s="406"/>
      <c r="BI70" s="406"/>
      <c r="BJ70" s="406"/>
      <c r="BK70" s="406"/>
      <c r="BL70" s="406"/>
      <c r="BM70" s="406"/>
      <c r="BN70" s="406"/>
      <c r="BO70" s="406"/>
      <c r="BP70" s="406"/>
      <c r="BQ70" s="406"/>
      <c r="BR70" s="406"/>
      <c r="BS70" s="406"/>
      <c r="BT70" s="406"/>
      <c r="BU70" s="406"/>
      <c r="BV70" s="406"/>
      <c r="BW70" s="406"/>
      <c r="BX70" s="406"/>
      <c r="BY70" s="407"/>
      <c r="BZ70" s="408"/>
      <c r="CA70" s="406"/>
      <c r="CB70" s="406"/>
      <c r="CC70" s="406"/>
      <c r="CD70" s="406"/>
      <c r="CE70" s="406"/>
      <c r="CF70" s="406"/>
      <c r="CG70" s="406"/>
      <c r="CH70" s="406"/>
      <c r="CI70" s="406"/>
      <c r="CJ70" s="406"/>
      <c r="CK70" s="406"/>
      <c r="CL70" s="406"/>
      <c r="CM70" s="406"/>
      <c r="CN70" s="406"/>
      <c r="CO70" s="406"/>
      <c r="CP70" s="406"/>
      <c r="CQ70" s="406"/>
      <c r="CR70" s="406"/>
      <c r="CS70" s="407"/>
      <c r="CT70" s="408"/>
      <c r="CU70" s="406"/>
      <c r="CV70" s="406"/>
      <c r="CW70" s="406"/>
      <c r="CX70" s="406"/>
      <c r="CY70" s="406"/>
      <c r="CZ70" s="406"/>
      <c r="DA70" s="406"/>
      <c r="DB70" s="406"/>
      <c r="DC70" s="406"/>
      <c r="DD70" s="406"/>
      <c r="DE70" s="406"/>
      <c r="DF70" s="406"/>
      <c r="DG70" s="406"/>
      <c r="DH70" s="406"/>
      <c r="DI70" s="406"/>
      <c r="DJ70" s="406"/>
      <c r="DK70" s="406"/>
      <c r="DL70" s="406"/>
      <c r="DM70" s="407"/>
      <c r="DN70" s="408"/>
      <c r="DO70" s="406"/>
      <c r="DP70" s="406"/>
      <c r="DQ70" s="406"/>
      <c r="DR70" s="406"/>
      <c r="DS70" s="406"/>
      <c r="DT70" s="406"/>
      <c r="DU70" s="406"/>
      <c r="DV70" s="406"/>
      <c r="DW70" s="406"/>
      <c r="DX70" s="406"/>
      <c r="DY70" s="406"/>
      <c r="DZ70" s="406"/>
      <c r="EA70" s="406"/>
      <c r="EB70" s="406"/>
      <c r="EC70" s="406"/>
      <c r="ED70" s="406"/>
      <c r="EE70" s="406"/>
      <c r="EF70" s="406"/>
      <c r="EG70" s="407"/>
      <c r="EH70" s="408"/>
      <c r="EI70" s="406"/>
      <c r="EJ70" s="406"/>
      <c r="EK70" s="406"/>
      <c r="EL70" s="406"/>
      <c r="EM70" s="406"/>
      <c r="EN70" s="406"/>
      <c r="EO70" s="406"/>
      <c r="EP70" s="406"/>
      <c r="EQ70" s="406"/>
      <c r="ER70" s="406"/>
      <c r="ES70" s="406"/>
      <c r="ET70" s="406"/>
      <c r="EU70" s="406"/>
      <c r="EV70" s="406"/>
      <c r="EW70" s="406"/>
      <c r="EX70" s="406"/>
      <c r="EY70" s="406"/>
      <c r="EZ70" s="406"/>
      <c r="FA70" s="407"/>
      <c r="FB70" s="408"/>
      <c r="FC70" s="406"/>
      <c r="FD70" s="406"/>
      <c r="FE70" s="406"/>
      <c r="FF70" s="406"/>
      <c r="FG70" s="406"/>
      <c r="FH70" s="406"/>
      <c r="FI70" s="406"/>
      <c r="FJ70" s="406"/>
      <c r="FK70" s="406"/>
      <c r="FL70" s="406"/>
      <c r="FM70" s="406"/>
      <c r="FN70" s="406"/>
      <c r="FO70" s="406"/>
      <c r="FP70" s="406"/>
      <c r="FQ70" s="406"/>
      <c r="FR70" s="406"/>
      <c r="FS70" s="406"/>
      <c r="FT70" s="406"/>
      <c r="FU70" s="407"/>
      <c r="FV70" s="408"/>
      <c r="FW70" s="406"/>
      <c r="FX70" s="406"/>
      <c r="FY70" s="406"/>
      <c r="FZ70" s="406"/>
      <c r="GA70" s="406"/>
      <c r="GB70" s="406"/>
      <c r="GC70" s="406"/>
      <c r="GD70" s="406"/>
      <c r="GE70" s="406"/>
      <c r="GF70" s="406"/>
      <c r="GG70" s="406"/>
      <c r="GH70" s="406"/>
      <c r="GI70" s="406"/>
      <c r="GJ70" s="406"/>
      <c r="GK70" s="406"/>
      <c r="GL70" s="406"/>
      <c r="GM70" s="406"/>
      <c r="GN70" s="406"/>
      <c r="GO70" s="407"/>
      <c r="GP70" s="408"/>
      <c r="GQ70" s="406"/>
      <c r="GR70" s="406"/>
      <c r="GS70" s="406"/>
      <c r="GT70" s="406"/>
      <c r="GU70" s="406"/>
      <c r="GV70" s="406"/>
      <c r="GW70" s="406"/>
      <c r="GX70" s="406"/>
      <c r="GY70" s="406"/>
      <c r="GZ70" s="406"/>
      <c r="HA70" s="406"/>
      <c r="HB70" s="406"/>
      <c r="HC70" s="406"/>
      <c r="HD70" s="406"/>
      <c r="HE70" s="406"/>
      <c r="HF70" s="406"/>
      <c r="HG70" s="406"/>
      <c r="HH70" s="406"/>
      <c r="HI70" s="407"/>
      <c r="HJ70" s="408"/>
      <c r="HK70" s="406"/>
      <c r="HL70" s="406"/>
      <c r="HM70" s="406"/>
      <c r="HN70" s="406"/>
      <c r="HO70" s="406"/>
      <c r="HP70" s="406"/>
      <c r="HQ70" s="406"/>
      <c r="HR70" s="406"/>
      <c r="HS70" s="406"/>
      <c r="HT70" s="406"/>
      <c r="HU70" s="406"/>
      <c r="HV70" s="406"/>
      <c r="HW70" s="406"/>
      <c r="HX70" s="406"/>
      <c r="HY70" s="406"/>
      <c r="HZ70" s="406"/>
      <c r="IA70" s="406"/>
      <c r="IB70" s="406"/>
      <c r="IC70" s="407"/>
      <c r="ID70" s="408"/>
      <c r="IE70" s="406"/>
      <c r="IF70" s="406"/>
      <c r="IG70" s="406"/>
      <c r="IH70" s="406"/>
      <c r="II70" s="406"/>
      <c r="IJ70" s="406"/>
      <c r="IK70" s="406"/>
      <c r="IL70" s="406"/>
      <c r="IM70" s="406"/>
      <c r="IN70" s="406"/>
      <c r="IO70" s="406"/>
      <c r="IP70" s="406"/>
      <c r="IQ70" s="406"/>
      <c r="IR70" s="406"/>
      <c r="IS70" s="406"/>
      <c r="IT70" s="406"/>
      <c r="IU70" s="406"/>
      <c r="IV70" s="406"/>
      <c r="IW70" s="407"/>
      <c r="IX70" s="408"/>
      <c r="IY70" s="406"/>
      <c r="IZ70" s="406"/>
      <c r="JA70" s="406"/>
      <c r="JB70" s="406"/>
      <c r="JC70" s="406"/>
      <c r="JD70" s="406"/>
      <c r="JE70" s="406"/>
      <c r="JF70" s="406"/>
      <c r="JG70" s="406"/>
      <c r="JH70" s="406"/>
      <c r="JI70" s="406"/>
      <c r="JJ70" s="406"/>
      <c r="JK70" s="406"/>
      <c r="JL70" s="406"/>
      <c r="JM70" s="406"/>
      <c r="JN70" s="406"/>
      <c r="JO70" s="406"/>
      <c r="JP70" s="406"/>
      <c r="JQ70" s="407"/>
      <c r="JR70" s="408"/>
      <c r="JS70" s="406"/>
      <c r="JT70" s="406"/>
      <c r="JU70" s="406"/>
      <c r="JV70" s="406"/>
      <c r="JW70" s="406"/>
      <c r="JX70" s="406"/>
      <c r="JY70" s="406"/>
      <c r="JZ70" s="406"/>
      <c r="KA70" s="406"/>
      <c r="KB70" s="406"/>
      <c r="KC70" s="406"/>
      <c r="KD70" s="406"/>
      <c r="KE70" s="406"/>
      <c r="KF70" s="406"/>
      <c r="KG70" s="406"/>
      <c r="KH70" s="406"/>
      <c r="KI70" s="406"/>
      <c r="KJ70" s="406"/>
      <c r="KK70" s="407"/>
      <c r="KL70" s="408"/>
      <c r="KM70" s="406"/>
      <c r="KN70" s="406"/>
      <c r="KO70" s="406"/>
      <c r="KP70" s="406"/>
      <c r="KQ70" s="406"/>
      <c r="KR70" s="406"/>
      <c r="KS70" s="406"/>
      <c r="KT70" s="406"/>
      <c r="KU70" s="406"/>
      <c r="KV70" s="406"/>
      <c r="KW70" s="406"/>
      <c r="KX70" s="406"/>
      <c r="KY70" s="406"/>
      <c r="KZ70" s="406"/>
      <c r="LA70" s="406"/>
      <c r="LB70" s="406"/>
      <c r="LC70" s="406"/>
      <c r="LD70" s="406"/>
      <c r="LE70" s="407"/>
      <c r="LF70" s="408"/>
      <c r="LG70" s="406"/>
      <c r="LH70" s="406"/>
      <c r="LI70" s="406"/>
      <c r="LJ70" s="406"/>
      <c r="LK70" s="406"/>
      <c r="LL70" s="406"/>
      <c r="LM70" s="406"/>
      <c r="LN70" s="406"/>
      <c r="LO70" s="406"/>
      <c r="LP70" s="406"/>
      <c r="LQ70" s="406"/>
      <c r="LR70" s="406"/>
      <c r="LS70" s="406"/>
      <c r="LT70" s="406"/>
      <c r="LU70" s="406"/>
      <c r="LV70" s="406"/>
      <c r="LW70" s="406"/>
      <c r="LX70" s="406"/>
      <c r="LY70" s="407"/>
      <c r="LZ70" s="408"/>
      <c r="MA70" s="406"/>
      <c r="MB70" s="406"/>
      <c r="MC70" s="406"/>
      <c r="MD70" s="406"/>
      <c r="ME70" s="406"/>
      <c r="MF70" s="406"/>
      <c r="MG70" s="406"/>
      <c r="MH70" s="406"/>
      <c r="MI70" s="406"/>
      <c r="MJ70" s="406"/>
      <c r="MK70" s="406"/>
      <c r="ML70" s="406"/>
      <c r="MM70" s="406"/>
      <c r="MN70" s="406"/>
      <c r="MO70" s="406"/>
      <c r="MP70" s="406"/>
      <c r="MQ70" s="406"/>
      <c r="MR70" s="406"/>
      <c r="MS70" s="407"/>
      <c r="MT70" s="408"/>
      <c r="MU70" s="406"/>
      <c r="MV70" s="406"/>
      <c r="MW70" s="406"/>
      <c r="MX70" s="406"/>
      <c r="MY70" s="406"/>
      <c r="MZ70" s="406"/>
      <c r="NA70" s="406"/>
      <c r="NB70" s="406"/>
      <c r="NC70" s="406"/>
      <c r="ND70" s="406"/>
      <c r="NE70" s="406"/>
      <c r="NF70" s="406"/>
      <c r="NG70" s="406"/>
      <c r="NH70" s="406"/>
      <c r="NI70" s="406"/>
      <c r="NJ70" s="406"/>
      <c r="NK70" s="406"/>
      <c r="NL70" s="406"/>
      <c r="NM70" s="407"/>
      <c r="NN70" s="408"/>
      <c r="NO70" s="406"/>
      <c r="NP70" s="406"/>
      <c r="NQ70" s="406"/>
      <c r="NR70" s="406"/>
      <c r="NS70" s="406"/>
      <c r="NT70" s="406"/>
      <c r="NU70" s="406"/>
      <c r="NV70" s="406"/>
      <c r="NW70" s="406"/>
      <c r="NX70" s="406"/>
      <c r="NY70" s="406"/>
      <c r="NZ70" s="406"/>
      <c r="OA70" s="406"/>
      <c r="OB70" s="406"/>
      <c r="OC70" s="406"/>
      <c r="OD70" s="406"/>
      <c r="OE70" s="406"/>
      <c r="OF70" s="406"/>
      <c r="OG70" s="407"/>
      <c r="OH70" s="408"/>
      <c r="OI70" s="406"/>
      <c r="OJ70" s="406"/>
      <c r="OK70" s="406"/>
      <c r="OL70" s="406"/>
      <c r="OM70" s="406"/>
      <c r="ON70" s="406"/>
      <c r="OO70" s="406"/>
      <c r="OP70" s="406"/>
      <c r="OQ70" s="406"/>
      <c r="OR70" s="406"/>
      <c r="OS70" s="406"/>
      <c r="OT70" s="406"/>
      <c r="OU70" s="406"/>
      <c r="OV70" s="406"/>
      <c r="OW70" s="406"/>
      <c r="OX70" s="406"/>
      <c r="OY70" s="406"/>
      <c r="OZ70" s="406"/>
      <c r="PA70" s="407"/>
      <c r="PB70" s="408"/>
      <c r="PC70" s="406"/>
      <c r="PD70" s="406"/>
      <c r="PE70" s="406"/>
      <c r="PF70" s="406"/>
      <c r="PG70" s="406"/>
      <c r="PH70" s="406"/>
      <c r="PI70" s="406"/>
      <c r="PJ70" s="406"/>
      <c r="PK70" s="406"/>
      <c r="PL70" s="406"/>
      <c r="PM70" s="406"/>
      <c r="PN70" s="406"/>
      <c r="PO70" s="406"/>
      <c r="PP70" s="406"/>
      <c r="PQ70" s="406"/>
      <c r="PR70" s="406"/>
      <c r="PS70" s="406"/>
      <c r="PT70" s="406"/>
      <c r="PU70" s="407"/>
      <c r="PV70" s="408"/>
      <c r="PW70" s="406"/>
      <c r="PX70" s="406"/>
      <c r="PY70" s="406"/>
      <c r="PZ70" s="406"/>
      <c r="QA70" s="406"/>
      <c r="QB70" s="406"/>
      <c r="QC70" s="406"/>
      <c r="QD70" s="406"/>
      <c r="QE70" s="406"/>
      <c r="QF70" s="406"/>
      <c r="QG70" s="406"/>
      <c r="QH70" s="406"/>
      <c r="QI70" s="406"/>
      <c r="QJ70" s="406"/>
      <c r="QK70" s="406"/>
      <c r="QL70" s="406"/>
      <c r="QM70" s="406"/>
      <c r="QN70" s="406"/>
      <c r="QO70" s="407"/>
      <c r="QP70" s="408"/>
      <c r="QQ70" s="406"/>
      <c r="QR70" s="406"/>
      <c r="QS70" s="406"/>
      <c r="QT70" s="406"/>
      <c r="QU70" s="406"/>
      <c r="QV70" s="406"/>
      <c r="QW70" s="406"/>
      <c r="QX70" s="406"/>
      <c r="QY70" s="406"/>
      <c r="QZ70" s="406"/>
      <c r="RA70" s="406"/>
      <c r="RB70" s="406"/>
      <c r="RC70" s="406"/>
      <c r="RD70" s="406"/>
      <c r="RE70" s="406"/>
      <c r="RF70" s="406"/>
      <c r="RG70" s="406"/>
      <c r="RH70" s="406"/>
      <c r="RI70" s="407"/>
      <c r="RJ70" s="408"/>
      <c r="RK70" s="406"/>
      <c r="RL70" s="406"/>
      <c r="RM70" s="406"/>
      <c r="RN70" s="406"/>
      <c r="RO70" s="406"/>
      <c r="RP70" s="406"/>
      <c r="RQ70" s="406"/>
      <c r="RR70" s="406"/>
      <c r="RS70" s="406"/>
      <c r="RT70" s="406"/>
      <c r="RU70" s="406"/>
      <c r="RV70" s="406"/>
      <c r="RW70" s="406"/>
      <c r="RX70" s="406"/>
      <c r="RY70" s="406"/>
      <c r="RZ70" s="406"/>
      <c r="SA70" s="406"/>
      <c r="SB70" s="406"/>
      <c r="SC70" s="407"/>
      <c r="SD70" s="408"/>
      <c r="SE70" s="406"/>
      <c r="SF70" s="406"/>
      <c r="SG70" s="406"/>
      <c r="SH70" s="406"/>
      <c r="SI70" s="406"/>
      <c r="SJ70" s="406"/>
      <c r="SK70" s="406"/>
      <c r="SL70" s="406"/>
      <c r="SM70" s="406"/>
      <c r="SN70" s="406"/>
      <c r="SO70" s="406"/>
      <c r="SP70" s="406"/>
      <c r="SQ70" s="406"/>
      <c r="SR70" s="406"/>
      <c r="SS70" s="406"/>
      <c r="ST70" s="406"/>
      <c r="SU70" s="406"/>
      <c r="SV70" s="406"/>
      <c r="SW70" s="407"/>
      <c r="SX70" s="408"/>
      <c r="SY70" s="406"/>
      <c r="SZ70" s="406"/>
      <c r="TA70" s="406"/>
      <c r="TB70" s="406"/>
      <c r="TC70" s="406"/>
      <c r="TD70" s="406"/>
      <c r="TE70" s="406"/>
      <c r="TF70" s="406"/>
      <c r="TG70" s="406"/>
      <c r="TH70" s="406"/>
      <c r="TI70" s="406"/>
      <c r="TJ70" s="406"/>
      <c r="TK70" s="406"/>
      <c r="TL70" s="406"/>
      <c r="TM70" s="406"/>
      <c r="TN70" s="406"/>
      <c r="TO70" s="406"/>
      <c r="TP70" s="406"/>
      <c r="TQ70" s="407"/>
      <c r="TR70" s="408"/>
      <c r="TS70" s="406"/>
      <c r="TT70" s="406"/>
      <c r="TU70" s="406"/>
      <c r="TV70" s="406"/>
      <c r="TW70" s="406"/>
      <c r="TX70" s="406"/>
      <c r="TY70" s="406"/>
      <c r="TZ70" s="406"/>
      <c r="UA70" s="406"/>
      <c r="UB70" s="406"/>
      <c r="UC70" s="406"/>
      <c r="UD70" s="406"/>
      <c r="UE70" s="406"/>
      <c r="UF70" s="406"/>
      <c r="UG70" s="406"/>
      <c r="UH70" s="406"/>
      <c r="UI70" s="406"/>
      <c r="UJ70" s="406"/>
      <c r="UK70" s="407"/>
      <c r="UL70" s="408"/>
      <c r="UM70" s="406"/>
      <c r="UN70" s="406"/>
      <c r="UO70" s="406"/>
      <c r="UP70" s="406"/>
      <c r="UQ70" s="406"/>
      <c r="UR70" s="406"/>
      <c r="US70" s="406"/>
      <c r="UT70" s="406"/>
      <c r="UU70" s="406"/>
      <c r="UV70" s="406"/>
      <c r="UW70" s="406"/>
      <c r="UX70" s="406"/>
      <c r="UY70" s="406"/>
      <c r="UZ70" s="406"/>
      <c r="VA70" s="406"/>
      <c r="VB70" s="406"/>
      <c r="VC70" s="406"/>
      <c r="VD70" s="406"/>
      <c r="VE70" s="407"/>
      <c r="VF70" s="408"/>
      <c r="VG70" s="406"/>
      <c r="VH70" s="406"/>
      <c r="VI70" s="406"/>
      <c r="VJ70" s="406"/>
      <c r="VK70" s="406"/>
      <c r="VL70" s="406"/>
      <c r="VM70" s="406"/>
      <c r="VN70" s="406"/>
      <c r="VO70" s="406"/>
      <c r="VP70" s="406"/>
      <c r="VQ70" s="406"/>
      <c r="VR70" s="406"/>
      <c r="VS70" s="406"/>
      <c r="VT70" s="406"/>
      <c r="VU70" s="406"/>
      <c r="VV70" s="406"/>
      <c r="VW70" s="406"/>
      <c r="VX70" s="406"/>
      <c r="VY70" s="407"/>
      <c r="VZ70" s="408"/>
      <c r="WA70" s="406"/>
      <c r="WB70" s="406"/>
      <c r="WC70" s="406"/>
      <c r="WD70" s="406"/>
      <c r="WE70" s="406"/>
      <c r="WF70" s="406"/>
      <c r="WG70" s="406"/>
      <c r="WH70" s="406"/>
      <c r="WI70" s="406"/>
      <c r="WJ70" s="406"/>
      <c r="WK70" s="406"/>
      <c r="WL70" s="406"/>
      <c r="WM70" s="406"/>
      <c r="WN70" s="406"/>
      <c r="WO70" s="406"/>
      <c r="WP70" s="406"/>
      <c r="WQ70" s="406"/>
      <c r="WR70" s="406"/>
      <c r="WS70" s="407"/>
      <c r="WT70" s="408"/>
      <c r="WU70" s="406"/>
      <c r="WV70" s="406"/>
      <c r="WW70" s="406"/>
      <c r="WX70" s="406"/>
      <c r="WY70" s="406"/>
      <c r="WZ70" s="406"/>
      <c r="XA70" s="406"/>
      <c r="XB70" s="406"/>
      <c r="XC70" s="406"/>
      <c r="XD70" s="406"/>
      <c r="XE70" s="406"/>
      <c r="XF70" s="406"/>
      <c r="XG70" s="406"/>
      <c r="XH70" s="406"/>
      <c r="XI70" s="406"/>
      <c r="XJ70" s="406"/>
      <c r="XK70" s="406"/>
      <c r="XL70" s="406"/>
      <c r="XM70" s="407"/>
      <c r="XN70" s="408"/>
      <c r="XO70" s="406"/>
      <c r="XP70" s="406"/>
      <c r="XQ70" s="406"/>
      <c r="XR70" s="406"/>
      <c r="XS70" s="406"/>
      <c r="XT70" s="406"/>
      <c r="XU70" s="406"/>
      <c r="XV70" s="406"/>
      <c r="XW70" s="406"/>
      <c r="XX70" s="406"/>
      <c r="XY70" s="406"/>
      <c r="XZ70" s="406"/>
      <c r="YA70" s="406"/>
      <c r="YB70" s="406"/>
      <c r="YC70" s="406"/>
      <c r="YD70" s="406"/>
      <c r="YE70" s="406"/>
      <c r="YF70" s="406"/>
      <c r="YG70" s="407"/>
      <c r="YH70" s="408"/>
      <c r="YI70" s="406"/>
      <c r="YJ70" s="406"/>
      <c r="YK70" s="406"/>
      <c r="YL70" s="406"/>
      <c r="YM70" s="406"/>
      <c r="YN70" s="406"/>
      <c r="YO70" s="406"/>
      <c r="YP70" s="406"/>
      <c r="YQ70" s="406"/>
      <c r="YR70" s="406"/>
      <c r="YS70" s="406"/>
      <c r="YT70" s="406"/>
      <c r="YU70" s="406"/>
      <c r="YV70" s="406"/>
      <c r="YW70" s="406"/>
      <c r="YX70" s="406"/>
      <c r="YY70" s="406"/>
      <c r="YZ70" s="406"/>
      <c r="ZA70" s="407"/>
      <c r="ZB70" s="408"/>
      <c r="ZC70" s="406"/>
      <c r="ZD70" s="406"/>
      <c r="ZE70" s="406"/>
      <c r="ZF70" s="406"/>
      <c r="ZG70" s="406"/>
      <c r="ZH70" s="406"/>
      <c r="ZI70" s="406"/>
      <c r="ZJ70" s="406"/>
      <c r="ZK70" s="406"/>
      <c r="ZL70" s="406"/>
      <c r="ZM70" s="406"/>
      <c r="ZN70" s="406"/>
      <c r="ZO70" s="406"/>
      <c r="ZP70" s="406"/>
      <c r="ZQ70" s="406"/>
      <c r="ZR70" s="406"/>
      <c r="ZS70" s="406"/>
      <c r="ZT70" s="406"/>
      <c r="ZU70" s="407"/>
      <c r="ZV70" s="408"/>
      <c r="ZW70" s="406"/>
      <c r="ZX70" s="406"/>
      <c r="ZY70" s="406"/>
      <c r="ZZ70" s="406"/>
      <c r="AAA70" s="406"/>
      <c r="AAB70" s="406"/>
      <c r="AAC70" s="406"/>
      <c r="AAD70" s="406"/>
      <c r="AAE70" s="406"/>
      <c r="AAF70" s="406"/>
      <c r="AAG70" s="406"/>
      <c r="AAH70" s="406"/>
      <c r="AAI70" s="406"/>
      <c r="AAJ70" s="406"/>
      <c r="AAK70" s="406"/>
      <c r="AAL70" s="406"/>
      <c r="AAM70" s="406"/>
      <c r="AAN70" s="406"/>
      <c r="AAO70" s="407"/>
      <c r="AAP70" s="408"/>
      <c r="AAQ70" s="406"/>
      <c r="AAR70" s="406"/>
      <c r="AAS70" s="406"/>
      <c r="AAT70" s="406"/>
      <c r="AAU70" s="406"/>
      <c r="AAV70" s="406"/>
      <c r="AAW70" s="406"/>
      <c r="AAX70" s="406"/>
      <c r="AAY70" s="406"/>
      <c r="AAZ70" s="406"/>
      <c r="ABA70" s="406"/>
      <c r="ABB70" s="406"/>
      <c r="ABC70" s="406"/>
      <c r="ABD70" s="406"/>
      <c r="ABE70" s="406"/>
      <c r="ABF70" s="406"/>
      <c r="ABG70" s="406"/>
      <c r="ABH70" s="406"/>
      <c r="ABI70" s="407"/>
      <c r="ABJ70" s="408"/>
      <c r="ABK70" s="406"/>
      <c r="ABL70" s="406"/>
      <c r="ABM70" s="406"/>
      <c r="ABN70" s="406"/>
      <c r="ABO70" s="406"/>
      <c r="ABP70" s="406"/>
      <c r="ABQ70" s="406"/>
      <c r="ABR70" s="406"/>
      <c r="ABS70" s="406"/>
      <c r="ABT70" s="406"/>
      <c r="ABU70" s="406"/>
      <c r="ABV70" s="406"/>
      <c r="ABW70" s="406"/>
      <c r="ABX70" s="406"/>
      <c r="ABY70" s="406"/>
      <c r="ABZ70" s="406"/>
      <c r="ACA70" s="406"/>
      <c r="ACB70" s="406"/>
      <c r="ACC70" s="407"/>
      <c r="ACD70" s="408"/>
      <c r="ACE70" s="406"/>
      <c r="ACF70" s="406"/>
      <c r="ACG70" s="406"/>
      <c r="ACH70" s="406"/>
      <c r="ACI70" s="406"/>
      <c r="ACJ70" s="406"/>
      <c r="ACK70" s="406"/>
      <c r="ACL70" s="406"/>
      <c r="ACM70" s="406"/>
      <c r="ACN70" s="406"/>
      <c r="ACO70" s="406"/>
      <c r="ACP70" s="406"/>
      <c r="ACQ70" s="406"/>
      <c r="ACR70" s="406"/>
      <c r="ACS70" s="406"/>
      <c r="ACT70" s="406"/>
      <c r="ACU70" s="406"/>
      <c r="ACV70" s="406"/>
      <c r="ACW70" s="407"/>
      <c r="ACX70" s="408"/>
      <c r="ACY70" s="406"/>
      <c r="ACZ70" s="406"/>
      <c r="ADA70" s="406"/>
      <c r="ADB70" s="406"/>
      <c r="ADC70" s="406"/>
      <c r="ADD70" s="406"/>
      <c r="ADE70" s="406"/>
      <c r="ADF70" s="406"/>
      <c r="ADG70" s="406"/>
      <c r="ADH70" s="406"/>
      <c r="ADI70" s="406"/>
      <c r="ADJ70" s="406"/>
      <c r="ADK70" s="406"/>
      <c r="ADL70" s="406"/>
      <c r="ADM70" s="406"/>
      <c r="ADN70" s="406"/>
      <c r="ADO70" s="406"/>
      <c r="ADP70" s="406"/>
      <c r="ADQ70" s="407"/>
      <c r="ADR70" s="408"/>
      <c r="ADS70" s="406"/>
      <c r="ADT70" s="406"/>
      <c r="ADU70" s="406"/>
      <c r="ADV70" s="406"/>
      <c r="ADW70" s="406"/>
      <c r="ADX70" s="406"/>
      <c r="ADY70" s="406"/>
      <c r="ADZ70" s="406"/>
      <c r="AEA70" s="406"/>
      <c r="AEB70" s="406"/>
      <c r="AEC70" s="406"/>
      <c r="AED70" s="406"/>
      <c r="AEE70" s="406"/>
      <c r="AEF70" s="406"/>
      <c r="AEG70" s="406"/>
      <c r="AEH70" s="406"/>
      <c r="AEI70" s="406"/>
      <c r="AEJ70" s="406"/>
      <c r="AEK70" s="407"/>
      <c r="AEL70" s="408"/>
      <c r="AEM70" s="406"/>
      <c r="AEN70" s="406"/>
      <c r="AEO70" s="406"/>
      <c r="AEP70" s="406"/>
      <c r="AEQ70" s="406"/>
      <c r="AER70" s="406"/>
      <c r="AES70" s="406"/>
      <c r="AET70" s="406"/>
      <c r="AEU70" s="406"/>
      <c r="AEV70" s="406"/>
      <c r="AEW70" s="406"/>
      <c r="AEX70" s="406"/>
      <c r="AEY70" s="406"/>
      <c r="AEZ70" s="406"/>
      <c r="AFA70" s="406"/>
      <c r="AFB70" s="406"/>
      <c r="AFC70" s="406"/>
      <c r="AFD70" s="406"/>
      <c r="AFE70" s="407"/>
      <c r="AFF70" s="408"/>
      <c r="AFG70" s="406"/>
      <c r="AFH70" s="406"/>
      <c r="AFI70" s="406"/>
      <c r="AFJ70" s="406"/>
      <c r="AFK70" s="406"/>
      <c r="AFL70" s="406"/>
      <c r="AFM70" s="406"/>
      <c r="AFN70" s="406"/>
      <c r="AFO70" s="406"/>
      <c r="AFP70" s="406"/>
      <c r="AFQ70" s="406"/>
      <c r="AFR70" s="406"/>
      <c r="AFS70" s="406"/>
      <c r="AFT70" s="406"/>
      <c r="AFU70" s="406"/>
      <c r="AFV70" s="406"/>
      <c r="AFW70" s="406"/>
      <c r="AFX70" s="406"/>
      <c r="AFY70" s="407"/>
      <c r="AFZ70" s="408"/>
      <c r="AGA70" s="406"/>
      <c r="AGB70" s="406"/>
      <c r="AGC70" s="406"/>
      <c r="AGD70" s="406"/>
      <c r="AGE70" s="406"/>
      <c r="AGF70" s="406"/>
      <c r="AGG70" s="406"/>
      <c r="AGH70" s="406"/>
      <c r="AGI70" s="406"/>
      <c r="AGJ70" s="406"/>
      <c r="AGK70" s="406"/>
      <c r="AGL70" s="406"/>
      <c r="AGM70" s="406"/>
      <c r="AGN70" s="406"/>
      <c r="AGO70" s="406"/>
      <c r="AGP70" s="406"/>
      <c r="AGQ70" s="406"/>
      <c r="AGR70" s="406"/>
      <c r="AGS70" s="407"/>
      <c r="AGT70" s="408"/>
      <c r="AGU70" s="406"/>
      <c r="AGV70" s="406"/>
      <c r="AGW70" s="406"/>
      <c r="AGX70" s="406"/>
      <c r="AGY70" s="406"/>
      <c r="AGZ70" s="406"/>
      <c r="AHA70" s="406"/>
      <c r="AHB70" s="406"/>
      <c r="AHC70" s="406"/>
      <c r="AHD70" s="406"/>
      <c r="AHE70" s="406"/>
      <c r="AHF70" s="406"/>
      <c r="AHG70" s="406"/>
      <c r="AHH70" s="406"/>
      <c r="AHI70" s="406"/>
      <c r="AHJ70" s="406"/>
      <c r="AHK70" s="406"/>
      <c r="AHL70" s="406"/>
      <c r="AHM70" s="407"/>
      <c r="AHN70" s="408"/>
      <c r="AHO70" s="406"/>
      <c r="AHP70" s="406"/>
      <c r="AHQ70" s="406"/>
      <c r="AHR70" s="406"/>
      <c r="AHS70" s="406"/>
      <c r="AHT70" s="406"/>
      <c r="AHU70" s="406"/>
      <c r="AHV70" s="406"/>
      <c r="AHW70" s="406"/>
      <c r="AHX70" s="406"/>
      <c r="AHY70" s="406"/>
      <c r="AHZ70" s="406"/>
      <c r="AIA70" s="406"/>
      <c r="AIB70" s="406"/>
      <c r="AIC70" s="406"/>
      <c r="AID70" s="406"/>
      <c r="AIE70" s="406"/>
      <c r="AIF70" s="406"/>
      <c r="AIG70" s="407"/>
      <c r="AIH70" s="408"/>
      <c r="AII70" s="406"/>
      <c r="AIJ70" s="406"/>
      <c r="AIK70" s="406"/>
      <c r="AIL70" s="406"/>
      <c r="AIM70" s="406"/>
      <c r="AIN70" s="406"/>
      <c r="AIO70" s="406"/>
      <c r="AIP70" s="406"/>
      <c r="AIQ70" s="406"/>
      <c r="AIR70" s="406"/>
      <c r="AIS70" s="406"/>
      <c r="AIT70" s="406"/>
      <c r="AIU70" s="406"/>
      <c r="AIV70" s="406"/>
      <c r="AIW70" s="406"/>
      <c r="AIX70" s="406"/>
      <c r="AIY70" s="406"/>
      <c r="AIZ70" s="406"/>
      <c r="AJA70" s="407"/>
      <c r="AJB70" s="408"/>
      <c r="AJC70" s="406"/>
      <c r="AJD70" s="406"/>
      <c r="AJE70" s="406"/>
      <c r="AJF70" s="406"/>
      <c r="AJG70" s="406"/>
      <c r="AJH70" s="406"/>
      <c r="AJI70" s="406"/>
      <c r="AJJ70" s="406"/>
      <c r="AJK70" s="406"/>
      <c r="AJL70" s="406"/>
      <c r="AJM70" s="406"/>
      <c r="AJN70" s="406"/>
      <c r="AJO70" s="406"/>
      <c r="AJP70" s="406"/>
      <c r="AJQ70" s="406"/>
      <c r="AJR70" s="406"/>
      <c r="AJS70" s="406"/>
      <c r="AJT70" s="406"/>
      <c r="AJU70" s="407"/>
      <c r="AJV70" s="408"/>
      <c r="AJW70" s="406"/>
      <c r="AJX70" s="406"/>
      <c r="AJY70" s="406"/>
      <c r="AJZ70" s="406"/>
      <c r="AKA70" s="406"/>
      <c r="AKB70" s="406"/>
      <c r="AKC70" s="406"/>
      <c r="AKD70" s="406"/>
      <c r="AKE70" s="406"/>
      <c r="AKF70" s="406"/>
      <c r="AKG70" s="406"/>
      <c r="AKH70" s="406"/>
      <c r="AKI70" s="406"/>
      <c r="AKJ70" s="406"/>
      <c r="AKK70" s="406"/>
      <c r="AKL70" s="406"/>
      <c r="AKM70" s="406"/>
      <c r="AKN70" s="406"/>
      <c r="AKO70" s="407"/>
      <c r="AKP70" s="408"/>
      <c r="AKQ70" s="406"/>
      <c r="AKR70" s="406"/>
      <c r="AKS70" s="406"/>
      <c r="AKT70" s="406"/>
      <c r="AKU70" s="406"/>
      <c r="AKV70" s="406"/>
      <c r="AKW70" s="406"/>
      <c r="AKX70" s="406"/>
      <c r="AKY70" s="406"/>
      <c r="AKZ70" s="406"/>
      <c r="ALA70" s="406"/>
      <c r="ALB70" s="406"/>
      <c r="ALC70" s="406"/>
      <c r="ALD70" s="406"/>
      <c r="ALE70" s="406"/>
      <c r="ALF70" s="406"/>
      <c r="ALG70" s="406"/>
      <c r="ALH70" s="406"/>
      <c r="ALI70" s="407"/>
      <c r="ALJ70" s="408"/>
      <c r="ALK70" s="406"/>
      <c r="ALL70" s="406"/>
      <c r="ALM70" s="406"/>
      <c r="ALN70" s="406"/>
      <c r="ALO70" s="406"/>
      <c r="ALP70" s="406"/>
      <c r="ALQ70" s="406"/>
      <c r="ALR70" s="406"/>
      <c r="ALS70" s="406"/>
      <c r="ALT70" s="406"/>
      <c r="ALU70" s="406"/>
      <c r="ALV70" s="406"/>
      <c r="ALW70" s="406"/>
      <c r="ALX70" s="406"/>
      <c r="ALY70" s="406"/>
      <c r="ALZ70" s="406"/>
      <c r="AMA70" s="406"/>
      <c r="AMB70" s="406"/>
      <c r="AMC70" s="407"/>
      <c r="AMD70" s="408"/>
      <c r="AME70" s="406"/>
      <c r="AMF70" s="406"/>
      <c r="AMG70" s="406"/>
      <c r="AMH70" s="406"/>
      <c r="AMI70" s="406"/>
      <c r="AMJ70" s="406"/>
      <c r="AMK70" s="406"/>
      <c r="AML70" s="406"/>
      <c r="AMM70" s="406"/>
      <c r="AMN70" s="406"/>
      <c r="AMO70" s="406"/>
      <c r="AMP70" s="406"/>
      <c r="AMQ70" s="406"/>
      <c r="AMR70" s="406"/>
      <c r="AMS70" s="406"/>
      <c r="AMT70" s="406"/>
      <c r="AMU70" s="406"/>
      <c r="AMV70" s="406"/>
      <c r="AMW70" s="407"/>
      <c r="AMX70" s="408"/>
      <c r="AMY70" s="406"/>
      <c r="AMZ70" s="406"/>
      <c r="ANA70" s="406"/>
      <c r="ANB70" s="406"/>
      <c r="ANC70" s="406"/>
      <c r="AND70" s="406"/>
      <c r="ANE70" s="406"/>
      <c r="ANF70" s="406"/>
      <c r="ANG70" s="406"/>
      <c r="ANH70" s="406"/>
      <c r="ANI70" s="406"/>
      <c r="ANJ70" s="406"/>
      <c r="ANK70" s="406"/>
      <c r="ANL70" s="406"/>
      <c r="ANM70" s="406"/>
      <c r="ANN70" s="406"/>
      <c r="ANO70" s="406"/>
      <c r="ANP70" s="406"/>
      <c r="ANQ70" s="407"/>
      <c r="ANR70" s="408"/>
      <c r="ANS70" s="406"/>
      <c r="ANT70" s="406"/>
      <c r="ANU70" s="406"/>
      <c r="ANV70" s="406"/>
      <c r="ANW70" s="406"/>
      <c r="ANX70" s="406"/>
      <c r="ANY70" s="406"/>
      <c r="ANZ70" s="406"/>
      <c r="AOA70" s="406"/>
      <c r="AOB70" s="406"/>
      <c r="AOC70" s="406"/>
      <c r="AOD70" s="406"/>
      <c r="AOE70" s="406"/>
      <c r="AOF70" s="406"/>
      <c r="AOG70" s="406"/>
      <c r="AOH70" s="406"/>
      <c r="AOI70" s="406"/>
      <c r="AOJ70" s="406"/>
      <c r="AOK70" s="407"/>
      <c r="AOL70" s="408"/>
      <c r="AOM70" s="406"/>
      <c r="AON70" s="406"/>
      <c r="AOO70" s="406"/>
      <c r="AOP70" s="406"/>
      <c r="AOQ70" s="406"/>
      <c r="AOR70" s="406"/>
      <c r="AOS70" s="406"/>
      <c r="AOT70" s="406"/>
      <c r="AOU70" s="406"/>
      <c r="AOV70" s="406"/>
      <c r="AOW70" s="406"/>
      <c r="AOX70" s="406"/>
      <c r="AOY70" s="406"/>
      <c r="AOZ70" s="406"/>
      <c r="APA70" s="406"/>
      <c r="APB70" s="406"/>
      <c r="APC70" s="406"/>
      <c r="APD70" s="406"/>
      <c r="APE70" s="407"/>
      <c r="APF70" s="408"/>
      <c r="APG70" s="406"/>
      <c r="APH70" s="406"/>
      <c r="API70" s="406"/>
      <c r="APJ70" s="406"/>
      <c r="APK70" s="406"/>
      <c r="APL70" s="406"/>
      <c r="APM70" s="406"/>
      <c r="APN70" s="406"/>
      <c r="APO70" s="406"/>
      <c r="APP70" s="406"/>
      <c r="APQ70" s="406"/>
      <c r="APR70" s="406"/>
      <c r="APS70" s="406"/>
      <c r="APT70" s="406"/>
      <c r="APU70" s="406"/>
      <c r="APV70" s="406"/>
      <c r="APW70" s="406"/>
      <c r="APX70" s="406"/>
      <c r="APY70" s="407"/>
      <c r="APZ70" s="408"/>
      <c r="AQA70" s="406"/>
      <c r="AQB70" s="406"/>
      <c r="AQC70" s="406"/>
      <c r="AQD70" s="406"/>
      <c r="AQE70" s="406"/>
      <c r="AQF70" s="406"/>
      <c r="AQG70" s="406"/>
      <c r="AQH70" s="406"/>
      <c r="AQI70" s="406"/>
      <c r="AQJ70" s="406"/>
      <c r="AQK70" s="406"/>
      <c r="AQL70" s="406"/>
      <c r="AQM70" s="406"/>
      <c r="AQN70" s="406"/>
      <c r="AQO70" s="406"/>
      <c r="AQP70" s="406"/>
      <c r="AQQ70" s="406"/>
      <c r="AQR70" s="406"/>
      <c r="AQS70" s="407"/>
      <c r="AQT70" s="408"/>
      <c r="AQU70" s="406"/>
      <c r="AQV70" s="406"/>
      <c r="AQW70" s="406"/>
      <c r="AQX70" s="406"/>
      <c r="AQY70" s="406"/>
      <c r="AQZ70" s="406"/>
      <c r="ARA70" s="406"/>
      <c r="ARB70" s="406"/>
      <c r="ARC70" s="406"/>
      <c r="ARD70" s="406"/>
      <c r="ARE70" s="406"/>
      <c r="ARF70" s="406"/>
      <c r="ARG70" s="406"/>
      <c r="ARH70" s="406"/>
      <c r="ARI70" s="406"/>
      <c r="ARJ70" s="406"/>
      <c r="ARK70" s="406"/>
      <c r="ARL70" s="406"/>
      <c r="ARM70" s="407"/>
      <c r="ARN70" s="408"/>
      <c r="ARO70" s="406"/>
      <c r="ARP70" s="406"/>
      <c r="ARQ70" s="406"/>
      <c r="ARR70" s="406"/>
      <c r="ARS70" s="406"/>
      <c r="ART70" s="406"/>
      <c r="ARU70" s="406"/>
      <c r="ARV70" s="406"/>
      <c r="ARW70" s="406"/>
      <c r="ARX70" s="406"/>
      <c r="ARY70" s="406"/>
      <c r="ARZ70" s="406"/>
      <c r="ASA70" s="406"/>
      <c r="ASB70" s="406"/>
      <c r="ASC70" s="406"/>
      <c r="ASD70" s="406"/>
      <c r="ASE70" s="406"/>
      <c r="ASF70" s="406"/>
      <c r="ASG70" s="407"/>
      <c r="ASH70" s="408"/>
      <c r="ASI70" s="406"/>
      <c r="ASJ70" s="406"/>
      <c r="ASK70" s="406"/>
      <c r="ASL70" s="406"/>
      <c r="ASM70" s="406"/>
      <c r="ASN70" s="406"/>
      <c r="ASO70" s="406"/>
      <c r="ASP70" s="406"/>
      <c r="ASQ70" s="406"/>
      <c r="ASR70" s="406"/>
      <c r="ASS70" s="406"/>
      <c r="AST70" s="406"/>
      <c r="ASU70" s="406"/>
      <c r="ASV70" s="406"/>
      <c r="ASW70" s="406"/>
      <c r="ASX70" s="406"/>
      <c r="ASY70" s="406"/>
      <c r="ASZ70" s="406"/>
      <c r="ATA70" s="407"/>
      <c r="ATB70" s="408"/>
      <c r="ATC70" s="406"/>
      <c r="ATD70" s="406"/>
      <c r="ATE70" s="406"/>
      <c r="ATF70" s="406"/>
      <c r="ATG70" s="406"/>
      <c r="ATH70" s="406"/>
      <c r="ATI70" s="406"/>
      <c r="ATJ70" s="406"/>
      <c r="ATK70" s="406"/>
      <c r="ATL70" s="406"/>
      <c r="ATM70" s="406"/>
      <c r="ATN70" s="406"/>
      <c r="ATO70" s="406"/>
      <c r="ATP70" s="406"/>
      <c r="ATQ70" s="406"/>
      <c r="ATR70" s="406"/>
      <c r="ATS70" s="406"/>
      <c r="ATT70" s="406"/>
      <c r="ATU70" s="407"/>
      <c r="ATV70" s="408"/>
      <c r="ATW70" s="406"/>
      <c r="ATX70" s="406"/>
      <c r="ATY70" s="406"/>
      <c r="ATZ70" s="406"/>
      <c r="AUA70" s="406"/>
      <c r="AUB70" s="406"/>
      <c r="AUC70" s="406"/>
      <c r="AUD70" s="406"/>
      <c r="AUE70" s="406"/>
      <c r="AUF70" s="406"/>
      <c r="AUG70" s="406"/>
      <c r="AUH70" s="406"/>
      <c r="AUI70" s="406"/>
      <c r="AUJ70" s="406"/>
      <c r="AUK70" s="406"/>
      <c r="AUL70" s="406"/>
      <c r="AUM70" s="406"/>
      <c r="AUN70" s="406"/>
      <c r="AUO70" s="407"/>
      <c r="AUP70" s="408"/>
      <c r="AUQ70" s="406"/>
      <c r="AUR70" s="406"/>
      <c r="AUS70" s="406"/>
      <c r="AUT70" s="406"/>
      <c r="AUU70" s="406"/>
      <c r="AUV70" s="406"/>
      <c r="AUW70" s="406"/>
      <c r="AUX70" s="406"/>
      <c r="AUY70" s="406"/>
      <c r="AUZ70" s="406"/>
      <c r="AVA70" s="406"/>
      <c r="AVB70" s="406"/>
      <c r="AVC70" s="406"/>
      <c r="AVD70" s="406"/>
      <c r="AVE70" s="406"/>
      <c r="AVF70" s="406"/>
      <c r="AVG70" s="406"/>
      <c r="AVH70" s="406"/>
      <c r="AVI70" s="407"/>
      <c r="AVJ70" s="408"/>
      <c r="AVK70" s="406"/>
      <c r="AVL70" s="406"/>
      <c r="AVM70" s="406"/>
      <c r="AVN70" s="406"/>
      <c r="AVO70" s="406"/>
      <c r="AVP70" s="406"/>
      <c r="AVQ70" s="406"/>
      <c r="AVR70" s="406"/>
      <c r="AVS70" s="406"/>
      <c r="AVT70" s="406"/>
      <c r="AVU70" s="406"/>
      <c r="AVV70" s="406"/>
      <c r="AVW70" s="406"/>
      <c r="AVX70" s="406"/>
      <c r="AVY70" s="406"/>
      <c r="AVZ70" s="406"/>
      <c r="AWA70" s="406"/>
      <c r="AWB70" s="406"/>
      <c r="AWC70" s="407"/>
      <c r="AWD70" s="408"/>
      <c r="AWE70" s="406"/>
      <c r="AWF70" s="406"/>
      <c r="AWG70" s="406"/>
      <c r="AWH70" s="406"/>
      <c r="AWI70" s="406"/>
      <c r="AWJ70" s="406"/>
      <c r="AWK70" s="406"/>
      <c r="AWL70" s="406"/>
      <c r="AWM70" s="406"/>
      <c r="AWN70" s="406"/>
      <c r="AWO70" s="406"/>
      <c r="AWP70" s="406"/>
      <c r="AWQ70" s="406"/>
      <c r="AWR70" s="406"/>
      <c r="AWS70" s="406"/>
      <c r="AWT70" s="406"/>
      <c r="AWU70" s="406"/>
      <c r="AWV70" s="406"/>
      <c r="AWW70" s="407"/>
      <c r="AWX70" s="408"/>
      <c r="AWY70" s="406"/>
      <c r="AWZ70" s="406"/>
      <c r="AXA70" s="406"/>
      <c r="AXB70" s="406"/>
      <c r="AXC70" s="406"/>
      <c r="AXD70" s="406"/>
      <c r="AXE70" s="406"/>
      <c r="AXF70" s="406"/>
      <c r="AXG70" s="406"/>
      <c r="AXH70" s="406"/>
      <c r="AXI70" s="406"/>
      <c r="AXJ70" s="406"/>
      <c r="AXK70" s="406"/>
      <c r="AXL70" s="406"/>
      <c r="AXM70" s="406"/>
      <c r="AXN70" s="406"/>
      <c r="AXO70" s="406"/>
      <c r="AXP70" s="406"/>
      <c r="AXQ70" s="407"/>
      <c r="AXR70" s="408"/>
      <c r="AXS70" s="406"/>
      <c r="AXT70" s="406"/>
      <c r="AXU70" s="406"/>
      <c r="AXV70" s="406"/>
      <c r="AXW70" s="406"/>
      <c r="AXX70" s="406"/>
      <c r="AXY70" s="406"/>
      <c r="AXZ70" s="406"/>
      <c r="AYA70" s="406"/>
      <c r="AYB70" s="406"/>
      <c r="AYC70" s="406"/>
      <c r="AYD70" s="406"/>
      <c r="AYE70" s="406"/>
      <c r="AYF70" s="406"/>
      <c r="AYG70" s="406"/>
      <c r="AYH70" s="406"/>
      <c r="AYI70" s="406"/>
      <c r="AYJ70" s="406"/>
      <c r="AYK70" s="407"/>
      <c r="AYL70" s="408"/>
      <c r="AYM70" s="406"/>
      <c r="AYN70" s="406"/>
      <c r="AYO70" s="406"/>
      <c r="AYP70" s="406"/>
      <c r="AYQ70" s="406"/>
      <c r="AYR70" s="406"/>
      <c r="AYS70" s="406"/>
      <c r="AYT70" s="406"/>
      <c r="AYU70" s="406"/>
      <c r="AYV70" s="406"/>
      <c r="AYW70" s="406"/>
      <c r="AYX70" s="406"/>
      <c r="AYY70" s="406"/>
      <c r="AYZ70" s="406"/>
      <c r="AZA70" s="406"/>
      <c r="AZB70" s="406"/>
      <c r="AZC70" s="406"/>
      <c r="AZD70" s="406"/>
      <c r="AZE70" s="407"/>
      <c r="AZF70" s="408"/>
      <c r="AZG70" s="406"/>
      <c r="AZH70" s="406"/>
      <c r="AZI70" s="406"/>
      <c r="AZJ70" s="406"/>
      <c r="AZK70" s="406"/>
      <c r="AZL70" s="406"/>
      <c r="AZM70" s="406"/>
      <c r="AZN70" s="406"/>
      <c r="AZO70" s="406"/>
      <c r="AZP70" s="406"/>
      <c r="AZQ70" s="406"/>
      <c r="AZR70" s="406"/>
      <c r="AZS70" s="406"/>
      <c r="AZT70" s="406"/>
      <c r="AZU70" s="406"/>
      <c r="AZV70" s="406"/>
      <c r="AZW70" s="406"/>
      <c r="AZX70" s="406"/>
      <c r="AZY70" s="407"/>
      <c r="AZZ70" s="408"/>
      <c r="BAA70" s="406"/>
      <c r="BAB70" s="406"/>
      <c r="BAC70" s="406"/>
      <c r="BAD70" s="406"/>
      <c r="BAE70" s="406"/>
      <c r="BAF70" s="406"/>
      <c r="BAG70" s="406"/>
      <c r="BAH70" s="406"/>
      <c r="BAI70" s="406"/>
      <c r="BAJ70" s="406"/>
      <c r="BAK70" s="406"/>
      <c r="BAL70" s="406"/>
      <c r="BAM70" s="406"/>
      <c r="BAN70" s="406"/>
      <c r="BAO70" s="406"/>
      <c r="BAP70" s="406"/>
      <c r="BAQ70" s="406"/>
      <c r="BAR70" s="406"/>
      <c r="BAS70" s="407"/>
      <c r="BAT70" s="408"/>
      <c r="BAU70" s="406"/>
      <c r="BAV70" s="406"/>
      <c r="BAW70" s="406"/>
      <c r="BAX70" s="406"/>
      <c r="BAY70" s="406"/>
      <c r="BAZ70" s="406"/>
      <c r="BBA70" s="406"/>
      <c r="BBB70" s="406"/>
      <c r="BBC70" s="406"/>
      <c r="BBD70" s="406"/>
      <c r="BBE70" s="406"/>
      <c r="BBF70" s="406"/>
      <c r="BBG70" s="406"/>
      <c r="BBH70" s="406"/>
      <c r="BBI70" s="406"/>
      <c r="BBJ70" s="406"/>
      <c r="BBK70" s="406"/>
      <c r="BBL70" s="406"/>
      <c r="BBM70" s="407"/>
      <c r="BBN70" s="408"/>
      <c r="BBO70" s="406"/>
      <c r="BBP70" s="406"/>
      <c r="BBQ70" s="406"/>
      <c r="BBR70" s="406"/>
      <c r="BBS70" s="406"/>
      <c r="BBT70" s="406"/>
      <c r="BBU70" s="406"/>
      <c r="BBV70" s="406"/>
      <c r="BBW70" s="406"/>
      <c r="BBX70" s="406"/>
      <c r="BBY70" s="406"/>
      <c r="BBZ70" s="406"/>
      <c r="BCA70" s="406"/>
      <c r="BCB70" s="406"/>
      <c r="BCC70" s="406"/>
      <c r="BCD70" s="406"/>
      <c r="BCE70" s="406"/>
      <c r="BCF70" s="406"/>
      <c r="BCG70" s="407"/>
      <c r="BCH70" s="408"/>
      <c r="BCI70" s="406"/>
      <c r="BCJ70" s="406"/>
      <c r="BCK70" s="406"/>
      <c r="BCL70" s="406"/>
      <c r="BCM70" s="406"/>
      <c r="BCN70" s="406"/>
      <c r="BCO70" s="406"/>
      <c r="BCP70" s="406"/>
      <c r="BCQ70" s="406"/>
      <c r="BCR70" s="406"/>
      <c r="BCS70" s="406"/>
      <c r="BCT70" s="406"/>
      <c r="BCU70" s="406"/>
      <c r="BCV70" s="406"/>
      <c r="BCW70" s="406"/>
      <c r="BCX70" s="406"/>
      <c r="BCY70" s="406"/>
      <c r="BCZ70" s="406"/>
      <c r="BDA70" s="407"/>
      <c r="BDB70" s="408"/>
      <c r="BDC70" s="406"/>
      <c r="BDD70" s="406"/>
      <c r="BDE70" s="406"/>
      <c r="BDF70" s="406"/>
      <c r="BDG70" s="406"/>
      <c r="BDH70" s="406"/>
      <c r="BDI70" s="406"/>
      <c r="BDJ70" s="406"/>
      <c r="BDK70" s="406"/>
      <c r="BDL70" s="406"/>
      <c r="BDM70" s="406"/>
      <c r="BDN70" s="406"/>
      <c r="BDO70" s="406"/>
      <c r="BDP70" s="406"/>
      <c r="BDQ70" s="406"/>
      <c r="BDR70" s="406"/>
      <c r="BDS70" s="406"/>
      <c r="BDT70" s="406"/>
      <c r="BDU70" s="407"/>
      <c r="BDV70" s="408"/>
      <c r="BDW70" s="406"/>
      <c r="BDX70" s="406"/>
      <c r="BDY70" s="406"/>
      <c r="BDZ70" s="406"/>
      <c r="BEA70" s="406"/>
      <c r="BEB70" s="406"/>
      <c r="BEC70" s="406"/>
      <c r="BED70" s="406"/>
      <c r="BEE70" s="406"/>
      <c r="BEF70" s="406"/>
      <c r="BEG70" s="406"/>
      <c r="BEH70" s="406"/>
      <c r="BEI70" s="406"/>
      <c r="BEJ70" s="406"/>
      <c r="BEK70" s="406"/>
      <c r="BEL70" s="406"/>
      <c r="BEM70" s="406"/>
      <c r="BEN70" s="406"/>
      <c r="BEO70" s="407"/>
      <c r="BEP70" s="408"/>
      <c r="BEQ70" s="406"/>
      <c r="BER70" s="406"/>
      <c r="BES70" s="406"/>
      <c r="BET70" s="406"/>
      <c r="BEU70" s="406"/>
      <c r="BEV70" s="406"/>
      <c r="BEW70" s="406"/>
      <c r="BEX70" s="406"/>
      <c r="BEY70" s="406"/>
      <c r="BEZ70" s="406"/>
      <c r="BFA70" s="406"/>
      <c r="BFB70" s="406"/>
      <c r="BFC70" s="406"/>
      <c r="BFD70" s="406"/>
      <c r="BFE70" s="406"/>
      <c r="BFF70" s="406"/>
      <c r="BFG70" s="406"/>
      <c r="BFH70" s="406"/>
      <c r="BFI70" s="407"/>
      <c r="BFJ70" s="408"/>
      <c r="BFK70" s="406"/>
      <c r="BFL70" s="406"/>
      <c r="BFM70" s="406"/>
      <c r="BFN70" s="406"/>
      <c r="BFO70" s="406"/>
      <c r="BFP70" s="406"/>
      <c r="BFQ70" s="406"/>
      <c r="BFR70" s="406"/>
      <c r="BFS70" s="406"/>
      <c r="BFT70" s="406"/>
      <c r="BFU70" s="406"/>
      <c r="BFV70" s="406"/>
      <c r="BFW70" s="406"/>
      <c r="BFX70" s="406"/>
      <c r="BFY70" s="406"/>
      <c r="BFZ70" s="406"/>
      <c r="BGA70" s="406"/>
      <c r="BGB70" s="406"/>
      <c r="BGC70" s="407"/>
      <c r="BGD70" s="408"/>
      <c r="BGE70" s="406"/>
      <c r="BGF70" s="406"/>
      <c r="BGG70" s="406"/>
      <c r="BGH70" s="406"/>
      <c r="BGI70" s="406"/>
      <c r="BGJ70" s="406"/>
      <c r="BGK70" s="406"/>
      <c r="BGL70" s="406"/>
      <c r="BGM70" s="406"/>
      <c r="BGN70" s="406"/>
      <c r="BGO70" s="406"/>
      <c r="BGP70" s="406"/>
      <c r="BGQ70" s="406"/>
      <c r="BGR70" s="406"/>
      <c r="BGS70" s="406"/>
      <c r="BGT70" s="406"/>
      <c r="BGU70" s="406"/>
      <c r="BGV70" s="406"/>
      <c r="BGW70" s="407"/>
      <c r="BGX70" s="408"/>
      <c r="BGY70" s="406"/>
      <c r="BGZ70" s="406"/>
      <c r="BHA70" s="406"/>
      <c r="BHB70" s="406"/>
      <c r="BHC70" s="406"/>
      <c r="BHD70" s="406"/>
      <c r="BHE70" s="406"/>
      <c r="BHF70" s="406"/>
      <c r="BHG70" s="406"/>
      <c r="BHH70" s="406"/>
      <c r="BHI70" s="406"/>
      <c r="BHJ70" s="406"/>
      <c r="BHK70" s="406"/>
      <c r="BHL70" s="406"/>
      <c r="BHM70" s="406"/>
      <c r="BHN70" s="406"/>
      <c r="BHO70" s="406"/>
      <c r="BHP70" s="406"/>
      <c r="BHQ70" s="407"/>
      <c r="BHR70" s="408"/>
      <c r="BHS70" s="406"/>
      <c r="BHT70" s="406"/>
      <c r="BHU70" s="406"/>
      <c r="BHV70" s="406"/>
      <c r="BHW70" s="406"/>
      <c r="BHX70" s="406"/>
      <c r="BHY70" s="406"/>
      <c r="BHZ70" s="406"/>
      <c r="BIA70" s="406"/>
      <c r="BIB70" s="406"/>
      <c r="BIC70" s="406"/>
      <c r="BID70" s="406"/>
      <c r="BIE70" s="406"/>
      <c r="BIF70" s="406"/>
      <c r="BIG70" s="406"/>
      <c r="BIH70" s="406"/>
      <c r="BII70" s="406"/>
      <c r="BIJ70" s="406"/>
      <c r="BIK70" s="407"/>
      <c r="BIL70" s="408"/>
      <c r="BIM70" s="406"/>
      <c r="BIN70" s="406"/>
      <c r="BIO70" s="406"/>
      <c r="BIP70" s="406"/>
      <c r="BIQ70" s="406"/>
      <c r="BIR70" s="406"/>
      <c r="BIS70" s="406"/>
      <c r="BIT70" s="406"/>
      <c r="BIU70" s="406"/>
      <c r="BIV70" s="406"/>
      <c r="BIW70" s="406"/>
      <c r="BIX70" s="406"/>
      <c r="BIY70" s="406"/>
      <c r="BIZ70" s="406"/>
      <c r="BJA70" s="406"/>
      <c r="BJB70" s="406"/>
      <c r="BJC70" s="406"/>
      <c r="BJD70" s="406"/>
      <c r="BJE70" s="407"/>
      <c r="BJF70" s="408"/>
      <c r="BJG70" s="406"/>
      <c r="BJH70" s="406"/>
      <c r="BJI70" s="406"/>
      <c r="BJJ70" s="406"/>
      <c r="BJK70" s="406"/>
      <c r="BJL70" s="406"/>
      <c r="BJM70" s="406"/>
      <c r="BJN70" s="406"/>
      <c r="BJO70" s="406"/>
      <c r="BJP70" s="406"/>
      <c r="BJQ70" s="406"/>
      <c r="BJR70" s="406"/>
      <c r="BJS70" s="406"/>
      <c r="BJT70" s="406"/>
      <c r="BJU70" s="406"/>
      <c r="BJV70" s="406"/>
      <c r="BJW70" s="406"/>
      <c r="BJX70" s="406"/>
      <c r="BJY70" s="407"/>
      <c r="BJZ70" s="408"/>
      <c r="BKA70" s="406"/>
      <c r="BKB70" s="406"/>
      <c r="BKC70" s="406"/>
      <c r="BKD70" s="406"/>
      <c r="BKE70" s="406"/>
      <c r="BKF70" s="406"/>
      <c r="BKG70" s="406"/>
      <c r="BKH70" s="406"/>
      <c r="BKI70" s="406"/>
      <c r="BKJ70" s="406"/>
      <c r="BKK70" s="406"/>
      <c r="BKL70" s="406"/>
      <c r="BKM70" s="406"/>
      <c r="BKN70" s="406"/>
      <c r="BKO70" s="406"/>
      <c r="BKP70" s="406"/>
      <c r="BKQ70" s="406"/>
      <c r="BKR70" s="406"/>
      <c r="BKS70" s="407"/>
      <c r="BKT70" s="408"/>
      <c r="BKU70" s="406"/>
      <c r="BKV70" s="406"/>
      <c r="BKW70" s="406"/>
      <c r="BKX70" s="406"/>
      <c r="BKY70" s="406"/>
      <c r="BKZ70" s="406"/>
      <c r="BLA70" s="406"/>
      <c r="BLB70" s="406"/>
      <c r="BLC70" s="406"/>
      <c r="BLD70" s="406"/>
      <c r="BLE70" s="406"/>
      <c r="BLF70" s="406"/>
      <c r="BLG70" s="406"/>
      <c r="BLH70" s="406"/>
      <c r="BLI70" s="406"/>
      <c r="BLJ70" s="406"/>
      <c r="BLK70" s="406"/>
      <c r="BLL70" s="406"/>
      <c r="BLM70" s="407"/>
      <c r="BLN70" s="408"/>
      <c r="BLO70" s="406"/>
      <c r="BLP70" s="406"/>
      <c r="BLQ70" s="406"/>
      <c r="BLR70" s="406"/>
      <c r="BLS70" s="406"/>
      <c r="BLT70" s="406"/>
      <c r="BLU70" s="406"/>
      <c r="BLV70" s="406"/>
      <c r="BLW70" s="406"/>
      <c r="BLX70" s="406"/>
      <c r="BLY70" s="406"/>
      <c r="BLZ70" s="406"/>
      <c r="BMA70" s="406"/>
      <c r="BMB70" s="406"/>
      <c r="BMC70" s="406"/>
      <c r="BMD70" s="406"/>
      <c r="BME70" s="406"/>
      <c r="BMF70" s="406"/>
      <c r="BMG70" s="407"/>
      <c r="BMH70" s="408"/>
      <c r="BMI70" s="406"/>
      <c r="BMJ70" s="406"/>
      <c r="BMK70" s="406"/>
      <c r="BML70" s="406"/>
      <c r="BMM70" s="406"/>
      <c r="BMN70" s="406"/>
      <c r="BMO70" s="406"/>
      <c r="BMP70" s="406"/>
      <c r="BMQ70" s="406"/>
      <c r="BMR70" s="406"/>
      <c r="BMS70" s="406"/>
      <c r="BMT70" s="406"/>
      <c r="BMU70" s="406"/>
      <c r="BMV70" s="406"/>
      <c r="BMW70" s="406"/>
      <c r="BMX70" s="406"/>
      <c r="BMY70" s="406"/>
      <c r="BMZ70" s="406"/>
      <c r="BNA70" s="407"/>
      <c r="BNB70" s="408"/>
      <c r="BNC70" s="406"/>
      <c r="BND70" s="406"/>
      <c r="BNE70" s="406"/>
      <c r="BNF70" s="406"/>
      <c r="BNG70" s="406"/>
      <c r="BNH70" s="406"/>
      <c r="BNI70" s="406"/>
      <c r="BNJ70" s="406"/>
      <c r="BNK70" s="406"/>
      <c r="BNL70" s="406"/>
      <c r="BNM70" s="406"/>
      <c r="BNN70" s="406"/>
      <c r="BNO70" s="406"/>
      <c r="BNP70" s="406"/>
      <c r="BNQ70" s="406"/>
      <c r="BNR70" s="406"/>
      <c r="BNS70" s="406"/>
      <c r="BNT70" s="406"/>
      <c r="BNU70" s="407"/>
      <c r="BNV70" s="408"/>
      <c r="BNW70" s="406"/>
      <c r="BNX70" s="406"/>
      <c r="BNY70" s="406"/>
      <c r="BNZ70" s="406"/>
      <c r="BOA70" s="406"/>
      <c r="BOB70" s="406"/>
      <c r="BOC70" s="406"/>
      <c r="BOD70" s="406"/>
      <c r="BOE70" s="406"/>
      <c r="BOF70" s="406"/>
      <c r="BOG70" s="406"/>
      <c r="BOH70" s="406"/>
      <c r="BOI70" s="406"/>
      <c r="BOJ70" s="406"/>
      <c r="BOK70" s="406"/>
      <c r="BOL70" s="406"/>
      <c r="BOM70" s="406"/>
      <c r="BON70" s="406"/>
      <c r="BOO70" s="407"/>
      <c r="BOP70" s="408"/>
      <c r="BOQ70" s="406"/>
      <c r="BOR70" s="406"/>
      <c r="BOS70" s="406"/>
      <c r="BOT70" s="406"/>
      <c r="BOU70" s="406"/>
      <c r="BOV70" s="406"/>
      <c r="BOW70" s="406"/>
      <c r="BOX70" s="406"/>
      <c r="BOY70" s="406"/>
      <c r="BOZ70" s="406"/>
      <c r="BPA70" s="406"/>
      <c r="BPB70" s="406"/>
      <c r="BPC70" s="406"/>
      <c r="BPD70" s="406"/>
      <c r="BPE70" s="406"/>
      <c r="BPF70" s="406"/>
      <c r="BPG70" s="406"/>
      <c r="BPH70" s="406"/>
      <c r="BPI70" s="407"/>
      <c r="BPJ70" s="408"/>
      <c r="BPK70" s="406"/>
      <c r="BPL70" s="406"/>
      <c r="BPM70" s="406"/>
      <c r="BPN70" s="406"/>
      <c r="BPO70" s="406"/>
      <c r="BPP70" s="406"/>
      <c r="BPQ70" s="406"/>
      <c r="BPR70" s="406"/>
      <c r="BPS70" s="406"/>
      <c r="BPT70" s="406"/>
      <c r="BPU70" s="406"/>
      <c r="BPV70" s="406"/>
      <c r="BPW70" s="406"/>
      <c r="BPX70" s="406"/>
      <c r="BPY70" s="406"/>
      <c r="BPZ70" s="406"/>
      <c r="BQA70" s="406"/>
      <c r="BQB70" s="406"/>
      <c r="BQC70" s="407"/>
      <c r="BQD70" s="408"/>
      <c r="BQE70" s="406"/>
      <c r="BQF70" s="406"/>
      <c r="BQG70" s="406"/>
      <c r="BQH70" s="406"/>
      <c r="BQI70" s="406"/>
      <c r="BQJ70" s="406"/>
      <c r="BQK70" s="406"/>
      <c r="BQL70" s="406"/>
      <c r="BQM70" s="406"/>
      <c r="BQN70" s="406"/>
      <c r="BQO70" s="406"/>
      <c r="BQP70" s="406"/>
      <c r="BQQ70" s="406"/>
      <c r="BQR70" s="406"/>
      <c r="BQS70" s="406"/>
      <c r="BQT70" s="406"/>
      <c r="BQU70" s="406"/>
      <c r="BQV70" s="406"/>
      <c r="BQW70" s="407"/>
      <c r="BQX70" s="408"/>
      <c r="BQY70" s="406"/>
      <c r="BQZ70" s="406"/>
      <c r="BRA70" s="406"/>
      <c r="BRB70" s="406"/>
      <c r="BRC70" s="406"/>
      <c r="BRD70" s="406"/>
      <c r="BRE70" s="406"/>
      <c r="BRF70" s="406"/>
      <c r="BRG70" s="406"/>
      <c r="BRH70" s="406"/>
      <c r="BRI70" s="406"/>
      <c r="BRJ70" s="406"/>
      <c r="BRK70" s="406"/>
      <c r="BRL70" s="406"/>
      <c r="BRM70" s="406"/>
      <c r="BRN70" s="406"/>
      <c r="BRO70" s="406"/>
      <c r="BRP70" s="406"/>
      <c r="BRQ70" s="407"/>
      <c r="BRR70" s="408"/>
      <c r="BRS70" s="406"/>
      <c r="BRT70" s="406"/>
      <c r="BRU70" s="406"/>
      <c r="BRV70" s="406"/>
      <c r="BRW70" s="406"/>
      <c r="BRX70" s="406"/>
      <c r="BRY70" s="406"/>
      <c r="BRZ70" s="406"/>
      <c r="BSA70" s="406"/>
      <c r="BSB70" s="406"/>
      <c r="BSC70" s="406"/>
      <c r="BSD70" s="406"/>
      <c r="BSE70" s="406"/>
      <c r="BSF70" s="406"/>
      <c r="BSG70" s="406"/>
      <c r="BSH70" s="406"/>
      <c r="BSI70" s="406"/>
      <c r="BSJ70" s="406"/>
      <c r="BSK70" s="407"/>
      <c r="BSL70" s="408"/>
      <c r="BSM70" s="406"/>
      <c r="BSN70" s="406"/>
      <c r="BSO70" s="406"/>
      <c r="BSP70" s="406"/>
      <c r="BSQ70" s="406"/>
      <c r="BSR70" s="406"/>
      <c r="BSS70" s="406"/>
      <c r="BST70" s="406"/>
      <c r="BSU70" s="406"/>
      <c r="BSV70" s="406"/>
      <c r="BSW70" s="406"/>
      <c r="BSX70" s="406"/>
      <c r="BSY70" s="406"/>
      <c r="BSZ70" s="406"/>
      <c r="BTA70" s="406"/>
      <c r="BTB70" s="406"/>
      <c r="BTC70" s="406"/>
      <c r="BTD70" s="406"/>
      <c r="BTE70" s="407"/>
      <c r="BTF70" s="408"/>
      <c r="BTG70" s="406"/>
      <c r="BTH70" s="406"/>
      <c r="BTI70" s="406"/>
      <c r="BTJ70" s="406"/>
      <c r="BTK70" s="406"/>
      <c r="BTL70" s="406"/>
      <c r="BTM70" s="406"/>
      <c r="BTN70" s="406"/>
      <c r="BTO70" s="406"/>
      <c r="BTP70" s="406"/>
      <c r="BTQ70" s="406"/>
      <c r="BTR70" s="406"/>
      <c r="BTS70" s="406"/>
      <c r="BTT70" s="406"/>
      <c r="BTU70" s="406"/>
      <c r="BTV70" s="406"/>
      <c r="BTW70" s="406"/>
      <c r="BTX70" s="406"/>
      <c r="BTY70" s="407"/>
      <c r="BTZ70" s="408"/>
      <c r="BUA70" s="406"/>
      <c r="BUB70" s="406"/>
      <c r="BUC70" s="406"/>
      <c r="BUD70" s="406"/>
      <c r="BUE70" s="406"/>
      <c r="BUF70" s="406"/>
      <c r="BUG70" s="406"/>
      <c r="BUH70" s="406"/>
      <c r="BUI70" s="406"/>
      <c r="BUJ70" s="406"/>
      <c r="BUK70" s="406"/>
      <c r="BUL70" s="406"/>
      <c r="BUM70" s="406"/>
      <c r="BUN70" s="406"/>
      <c r="BUO70" s="406"/>
      <c r="BUP70" s="406"/>
      <c r="BUQ70" s="406"/>
      <c r="BUR70" s="406"/>
      <c r="BUS70" s="407"/>
      <c r="BUT70" s="408"/>
      <c r="BUU70" s="406"/>
      <c r="BUV70" s="406"/>
      <c r="BUW70" s="406"/>
      <c r="BUX70" s="406"/>
      <c r="BUY70" s="406"/>
      <c r="BUZ70" s="406"/>
      <c r="BVA70" s="406"/>
      <c r="BVB70" s="406"/>
      <c r="BVC70" s="406"/>
      <c r="BVD70" s="406"/>
      <c r="BVE70" s="406"/>
      <c r="BVF70" s="406"/>
      <c r="BVG70" s="406"/>
      <c r="BVH70" s="406"/>
      <c r="BVI70" s="406"/>
      <c r="BVJ70" s="406"/>
      <c r="BVK70" s="406"/>
      <c r="BVL70" s="406"/>
      <c r="BVM70" s="407"/>
      <c r="BVN70" s="408"/>
      <c r="BVO70" s="406"/>
      <c r="BVP70" s="406"/>
      <c r="BVQ70" s="406"/>
      <c r="BVR70" s="406"/>
      <c r="BVS70" s="406"/>
      <c r="BVT70" s="406"/>
      <c r="BVU70" s="406"/>
      <c r="BVV70" s="406"/>
      <c r="BVW70" s="406"/>
      <c r="BVX70" s="406"/>
      <c r="BVY70" s="406"/>
      <c r="BVZ70" s="406"/>
      <c r="BWA70" s="406"/>
      <c r="BWB70" s="406"/>
      <c r="BWC70" s="406"/>
      <c r="BWD70" s="406"/>
      <c r="BWE70" s="406"/>
      <c r="BWF70" s="406"/>
      <c r="BWG70" s="407"/>
      <c r="BWH70" s="408"/>
      <c r="BWI70" s="406"/>
      <c r="BWJ70" s="406"/>
      <c r="BWK70" s="406"/>
      <c r="BWL70" s="406"/>
      <c r="BWM70" s="406"/>
      <c r="BWN70" s="406"/>
      <c r="BWO70" s="406"/>
      <c r="BWP70" s="406"/>
      <c r="BWQ70" s="406"/>
      <c r="BWR70" s="406"/>
      <c r="BWS70" s="406"/>
      <c r="BWT70" s="406"/>
      <c r="BWU70" s="406"/>
      <c r="BWV70" s="406"/>
      <c r="BWW70" s="406"/>
      <c r="BWX70" s="406"/>
      <c r="BWY70" s="406"/>
      <c r="BWZ70" s="406"/>
      <c r="BXA70" s="407"/>
      <c r="BXB70" s="408"/>
      <c r="BXC70" s="406"/>
      <c r="BXD70" s="406"/>
      <c r="BXE70" s="406"/>
      <c r="BXF70" s="406"/>
      <c r="BXG70" s="406"/>
      <c r="BXH70" s="406"/>
      <c r="BXI70" s="406"/>
      <c r="BXJ70" s="406"/>
      <c r="BXK70" s="406"/>
      <c r="BXL70" s="406"/>
      <c r="BXM70" s="406"/>
      <c r="BXN70" s="406"/>
      <c r="BXO70" s="406"/>
      <c r="BXP70" s="406"/>
      <c r="BXQ70" s="406"/>
      <c r="BXR70" s="406"/>
      <c r="BXS70" s="406"/>
      <c r="BXT70" s="406"/>
      <c r="BXU70" s="407"/>
      <c r="BXV70" s="408"/>
      <c r="BXW70" s="406"/>
      <c r="BXX70" s="406"/>
      <c r="BXY70" s="406"/>
      <c r="BXZ70" s="406"/>
      <c r="BYA70" s="406"/>
      <c r="BYB70" s="406"/>
      <c r="BYC70" s="406"/>
      <c r="BYD70" s="406"/>
      <c r="BYE70" s="406"/>
      <c r="BYF70" s="406"/>
      <c r="BYG70" s="406"/>
      <c r="BYH70" s="406"/>
      <c r="BYI70" s="406"/>
      <c r="BYJ70" s="406"/>
      <c r="BYK70" s="406"/>
      <c r="BYL70" s="406"/>
      <c r="BYM70" s="406"/>
      <c r="BYN70" s="406"/>
      <c r="BYO70" s="407"/>
      <c r="BYP70" s="408"/>
      <c r="BYQ70" s="406"/>
      <c r="BYR70" s="406"/>
      <c r="BYS70" s="406"/>
      <c r="BYT70" s="406"/>
      <c r="BYU70" s="406"/>
      <c r="BYV70" s="406"/>
      <c r="BYW70" s="406"/>
      <c r="BYX70" s="406"/>
      <c r="BYY70" s="406"/>
      <c r="BYZ70" s="406"/>
      <c r="BZA70" s="406"/>
      <c r="BZB70" s="406"/>
      <c r="BZC70" s="406"/>
      <c r="BZD70" s="406"/>
      <c r="BZE70" s="406"/>
      <c r="BZF70" s="406"/>
      <c r="BZG70" s="406"/>
      <c r="BZH70" s="406"/>
      <c r="BZI70" s="407"/>
      <c r="BZJ70" s="408"/>
      <c r="BZK70" s="406"/>
      <c r="BZL70" s="406"/>
      <c r="BZM70" s="406"/>
      <c r="BZN70" s="406"/>
      <c r="BZO70" s="406"/>
      <c r="BZP70" s="406"/>
      <c r="BZQ70" s="406"/>
      <c r="BZR70" s="406"/>
      <c r="BZS70" s="406"/>
      <c r="BZT70" s="406"/>
      <c r="BZU70" s="406"/>
      <c r="BZV70" s="406"/>
      <c r="BZW70" s="406"/>
      <c r="BZX70" s="406"/>
      <c r="BZY70" s="406"/>
      <c r="BZZ70" s="406"/>
      <c r="CAA70" s="406"/>
      <c r="CAB70" s="406"/>
      <c r="CAC70" s="407"/>
      <c r="CAD70" s="408"/>
      <c r="CAE70" s="406"/>
      <c r="CAF70" s="406"/>
      <c r="CAG70" s="406"/>
      <c r="CAH70" s="406"/>
      <c r="CAI70" s="406"/>
      <c r="CAJ70" s="406"/>
      <c r="CAK70" s="406"/>
      <c r="CAL70" s="406"/>
      <c r="CAM70" s="406"/>
      <c r="CAN70" s="406"/>
      <c r="CAO70" s="406"/>
      <c r="CAP70" s="406"/>
      <c r="CAQ70" s="406"/>
      <c r="CAR70" s="406"/>
      <c r="CAS70" s="406"/>
      <c r="CAT70" s="406"/>
      <c r="CAU70" s="406"/>
      <c r="CAV70" s="406"/>
      <c r="CAW70" s="407"/>
      <c r="CAX70" s="408"/>
      <c r="CAY70" s="406"/>
      <c r="CAZ70" s="406"/>
      <c r="CBA70" s="406"/>
      <c r="CBB70" s="406"/>
      <c r="CBC70" s="406"/>
      <c r="CBD70" s="406"/>
      <c r="CBE70" s="406"/>
      <c r="CBF70" s="406"/>
      <c r="CBG70" s="406"/>
      <c r="CBH70" s="406"/>
      <c r="CBI70" s="406"/>
      <c r="CBJ70" s="406"/>
      <c r="CBK70" s="406"/>
      <c r="CBL70" s="406"/>
      <c r="CBM70" s="406"/>
      <c r="CBN70" s="406"/>
      <c r="CBO70" s="406"/>
      <c r="CBP70" s="406"/>
      <c r="CBQ70" s="407"/>
      <c r="CBR70" s="408"/>
      <c r="CBS70" s="406"/>
      <c r="CBT70" s="406"/>
      <c r="CBU70" s="406"/>
      <c r="CBV70" s="406"/>
      <c r="CBW70" s="406"/>
      <c r="CBX70" s="406"/>
      <c r="CBY70" s="406"/>
      <c r="CBZ70" s="406"/>
      <c r="CCA70" s="406"/>
      <c r="CCB70" s="406"/>
      <c r="CCC70" s="406"/>
      <c r="CCD70" s="406"/>
      <c r="CCE70" s="406"/>
      <c r="CCF70" s="406"/>
      <c r="CCG70" s="406"/>
      <c r="CCH70" s="406"/>
      <c r="CCI70" s="406"/>
      <c r="CCJ70" s="406"/>
      <c r="CCK70" s="407"/>
      <c r="CCL70" s="408"/>
      <c r="CCM70" s="406"/>
      <c r="CCN70" s="406"/>
      <c r="CCO70" s="406"/>
      <c r="CCP70" s="406"/>
      <c r="CCQ70" s="406"/>
      <c r="CCR70" s="406"/>
      <c r="CCS70" s="406"/>
      <c r="CCT70" s="406"/>
      <c r="CCU70" s="406"/>
      <c r="CCV70" s="406"/>
      <c r="CCW70" s="406"/>
      <c r="CCX70" s="406"/>
      <c r="CCY70" s="406"/>
      <c r="CCZ70" s="406"/>
      <c r="CDA70" s="406"/>
      <c r="CDB70" s="406"/>
      <c r="CDC70" s="406"/>
      <c r="CDD70" s="406"/>
      <c r="CDE70" s="407"/>
      <c r="CDF70" s="408"/>
      <c r="CDG70" s="406"/>
      <c r="CDH70" s="406"/>
      <c r="CDI70" s="406"/>
      <c r="CDJ70" s="406"/>
      <c r="CDK70" s="406"/>
      <c r="CDL70" s="406"/>
      <c r="CDM70" s="406"/>
      <c r="CDN70" s="406"/>
      <c r="CDO70" s="406"/>
      <c r="CDP70" s="406"/>
      <c r="CDQ70" s="406"/>
      <c r="CDR70" s="406"/>
      <c r="CDS70" s="406"/>
      <c r="CDT70" s="406"/>
      <c r="CDU70" s="406"/>
      <c r="CDV70" s="406"/>
      <c r="CDW70" s="406"/>
      <c r="CDX70" s="406"/>
      <c r="CDY70" s="407"/>
      <c r="CDZ70" s="408"/>
      <c r="CEA70" s="406"/>
      <c r="CEB70" s="406"/>
      <c r="CEC70" s="406"/>
      <c r="CED70" s="406"/>
      <c r="CEE70" s="406"/>
      <c r="CEF70" s="406"/>
      <c r="CEG70" s="406"/>
      <c r="CEH70" s="406"/>
      <c r="CEI70" s="406"/>
      <c r="CEJ70" s="406"/>
      <c r="CEK70" s="406"/>
      <c r="CEL70" s="406"/>
      <c r="CEM70" s="406"/>
      <c r="CEN70" s="406"/>
      <c r="CEO70" s="406"/>
      <c r="CEP70" s="406"/>
      <c r="CEQ70" s="406"/>
      <c r="CER70" s="406"/>
      <c r="CES70" s="407"/>
      <c r="CET70" s="408"/>
      <c r="CEU70" s="406"/>
      <c r="CEV70" s="406"/>
      <c r="CEW70" s="406"/>
      <c r="CEX70" s="406"/>
      <c r="CEY70" s="406"/>
      <c r="CEZ70" s="406"/>
      <c r="CFA70" s="406"/>
      <c r="CFB70" s="406"/>
      <c r="CFC70" s="406"/>
      <c r="CFD70" s="406"/>
      <c r="CFE70" s="406"/>
      <c r="CFF70" s="406"/>
      <c r="CFG70" s="406"/>
      <c r="CFH70" s="406"/>
      <c r="CFI70" s="406"/>
      <c r="CFJ70" s="406"/>
      <c r="CFK70" s="406"/>
      <c r="CFL70" s="406"/>
      <c r="CFM70" s="407"/>
      <c r="CFN70" s="408"/>
      <c r="CFO70" s="406"/>
      <c r="CFP70" s="406"/>
      <c r="CFQ70" s="406"/>
      <c r="CFR70" s="406"/>
      <c r="CFS70" s="406"/>
      <c r="CFT70" s="406"/>
      <c r="CFU70" s="406"/>
      <c r="CFV70" s="406"/>
      <c r="CFW70" s="406"/>
      <c r="CFX70" s="406"/>
      <c r="CFY70" s="406"/>
      <c r="CFZ70" s="406"/>
      <c r="CGA70" s="406"/>
      <c r="CGB70" s="406"/>
      <c r="CGC70" s="406"/>
      <c r="CGD70" s="406"/>
      <c r="CGE70" s="406"/>
      <c r="CGF70" s="406"/>
      <c r="CGG70" s="407"/>
      <c r="CGH70" s="408"/>
      <c r="CGI70" s="406"/>
      <c r="CGJ70" s="406"/>
      <c r="CGK70" s="406"/>
      <c r="CGL70" s="406"/>
      <c r="CGM70" s="406"/>
      <c r="CGN70" s="406"/>
      <c r="CGO70" s="406"/>
      <c r="CGP70" s="406"/>
      <c r="CGQ70" s="406"/>
      <c r="CGR70" s="406"/>
      <c r="CGS70" s="406"/>
      <c r="CGT70" s="406"/>
      <c r="CGU70" s="406"/>
      <c r="CGV70" s="406"/>
      <c r="CGW70" s="406"/>
      <c r="CGX70" s="406"/>
      <c r="CGY70" s="406"/>
      <c r="CGZ70" s="406"/>
      <c r="CHA70" s="407"/>
      <c r="CHB70" s="408"/>
      <c r="CHC70" s="406"/>
      <c r="CHD70" s="406"/>
      <c r="CHE70" s="406"/>
      <c r="CHF70" s="406"/>
      <c r="CHG70" s="406"/>
      <c r="CHH70" s="406"/>
      <c r="CHI70" s="406"/>
      <c r="CHJ70" s="406"/>
      <c r="CHK70" s="406"/>
      <c r="CHL70" s="406"/>
      <c r="CHM70" s="406"/>
      <c r="CHN70" s="406"/>
      <c r="CHO70" s="406"/>
      <c r="CHP70" s="406"/>
      <c r="CHQ70" s="406"/>
      <c r="CHR70" s="406"/>
      <c r="CHS70" s="406"/>
      <c r="CHT70" s="406"/>
      <c r="CHU70" s="407"/>
      <c r="CHV70" s="408"/>
      <c r="CHW70" s="406"/>
      <c r="CHX70" s="406"/>
      <c r="CHY70" s="406"/>
      <c r="CHZ70" s="406"/>
      <c r="CIA70" s="406"/>
      <c r="CIB70" s="406"/>
      <c r="CIC70" s="406"/>
      <c r="CID70" s="406"/>
      <c r="CIE70" s="406"/>
      <c r="CIF70" s="406"/>
      <c r="CIG70" s="406"/>
      <c r="CIH70" s="406"/>
      <c r="CII70" s="406"/>
      <c r="CIJ70" s="406"/>
      <c r="CIK70" s="406"/>
      <c r="CIL70" s="406"/>
      <c r="CIM70" s="406"/>
      <c r="CIN70" s="406"/>
      <c r="CIO70" s="407"/>
      <c r="CIP70" s="408"/>
      <c r="CIQ70" s="406"/>
      <c r="CIR70" s="406"/>
      <c r="CIS70" s="406"/>
      <c r="CIT70" s="406"/>
      <c r="CIU70" s="406"/>
      <c r="CIV70" s="406"/>
      <c r="CIW70" s="406"/>
      <c r="CIX70" s="406"/>
      <c r="CIY70" s="406"/>
      <c r="CIZ70" s="406"/>
      <c r="CJA70" s="406"/>
      <c r="CJB70" s="406"/>
      <c r="CJC70" s="406"/>
      <c r="CJD70" s="406"/>
      <c r="CJE70" s="406"/>
      <c r="CJF70" s="406"/>
      <c r="CJG70" s="406"/>
      <c r="CJH70" s="406"/>
      <c r="CJI70" s="407"/>
      <c r="CJJ70" s="408"/>
      <c r="CJK70" s="406"/>
      <c r="CJL70" s="406"/>
      <c r="CJM70" s="406"/>
      <c r="CJN70" s="406"/>
      <c r="CJO70" s="406"/>
      <c r="CJP70" s="406"/>
      <c r="CJQ70" s="406"/>
      <c r="CJR70" s="406"/>
      <c r="CJS70" s="406"/>
      <c r="CJT70" s="406"/>
      <c r="CJU70" s="406"/>
      <c r="CJV70" s="406"/>
      <c r="CJW70" s="406"/>
      <c r="CJX70" s="406"/>
      <c r="CJY70" s="406"/>
      <c r="CJZ70" s="406"/>
      <c r="CKA70" s="406"/>
      <c r="CKB70" s="406"/>
      <c r="CKC70" s="407"/>
      <c r="CKD70" s="408"/>
      <c r="CKE70" s="406"/>
      <c r="CKF70" s="406"/>
      <c r="CKG70" s="406"/>
      <c r="CKH70" s="406"/>
      <c r="CKI70" s="406"/>
      <c r="CKJ70" s="406"/>
      <c r="CKK70" s="406"/>
      <c r="CKL70" s="406"/>
      <c r="CKM70" s="406"/>
      <c r="CKN70" s="406"/>
      <c r="CKO70" s="406"/>
      <c r="CKP70" s="406"/>
      <c r="CKQ70" s="406"/>
      <c r="CKR70" s="406"/>
      <c r="CKS70" s="406"/>
      <c r="CKT70" s="406"/>
      <c r="CKU70" s="406"/>
      <c r="CKV70" s="406"/>
      <c r="CKW70" s="407"/>
      <c r="CKX70" s="408"/>
      <c r="CKY70" s="406"/>
      <c r="CKZ70" s="406"/>
      <c r="CLA70" s="406"/>
      <c r="CLB70" s="406"/>
      <c r="CLC70" s="406"/>
      <c r="CLD70" s="406"/>
      <c r="CLE70" s="406"/>
      <c r="CLF70" s="406"/>
      <c r="CLG70" s="406"/>
      <c r="CLH70" s="406"/>
      <c r="CLI70" s="406"/>
      <c r="CLJ70" s="406"/>
      <c r="CLK70" s="406"/>
      <c r="CLL70" s="406"/>
      <c r="CLM70" s="406"/>
      <c r="CLN70" s="406"/>
      <c r="CLO70" s="406"/>
      <c r="CLP70" s="406"/>
      <c r="CLQ70" s="407"/>
      <c r="CLR70" s="408"/>
      <c r="CLS70" s="406"/>
      <c r="CLT70" s="406"/>
      <c r="CLU70" s="406"/>
      <c r="CLV70" s="406"/>
      <c r="CLW70" s="406"/>
      <c r="CLX70" s="406"/>
      <c r="CLY70" s="406"/>
      <c r="CLZ70" s="406"/>
      <c r="CMA70" s="406"/>
      <c r="CMB70" s="406"/>
      <c r="CMC70" s="406"/>
      <c r="CMD70" s="406"/>
      <c r="CME70" s="406"/>
      <c r="CMF70" s="406"/>
      <c r="CMG70" s="406"/>
      <c r="CMH70" s="406"/>
      <c r="CMI70" s="406"/>
      <c r="CMJ70" s="406"/>
      <c r="CMK70" s="407"/>
      <c r="CML70" s="408"/>
      <c r="CMM70" s="406"/>
      <c r="CMN70" s="406"/>
      <c r="CMO70" s="406"/>
      <c r="CMP70" s="406"/>
      <c r="CMQ70" s="406"/>
      <c r="CMR70" s="406"/>
      <c r="CMS70" s="406"/>
      <c r="CMT70" s="406"/>
      <c r="CMU70" s="406"/>
      <c r="CMV70" s="406"/>
      <c r="CMW70" s="406"/>
      <c r="CMX70" s="406"/>
      <c r="CMY70" s="406"/>
      <c r="CMZ70" s="406"/>
      <c r="CNA70" s="406"/>
      <c r="CNB70" s="406"/>
      <c r="CNC70" s="406"/>
      <c r="CND70" s="406"/>
      <c r="CNE70" s="407"/>
      <c r="CNF70" s="408"/>
      <c r="CNG70" s="406"/>
      <c r="CNH70" s="406"/>
      <c r="CNI70" s="406"/>
      <c r="CNJ70" s="406"/>
      <c r="CNK70" s="406"/>
      <c r="CNL70" s="406"/>
      <c r="CNM70" s="406"/>
      <c r="CNN70" s="406"/>
      <c r="CNO70" s="406"/>
      <c r="CNP70" s="406"/>
      <c r="CNQ70" s="406"/>
      <c r="CNR70" s="406"/>
      <c r="CNS70" s="406"/>
      <c r="CNT70" s="406"/>
      <c r="CNU70" s="406"/>
      <c r="CNV70" s="406"/>
      <c r="CNW70" s="406"/>
      <c r="CNX70" s="406"/>
      <c r="CNY70" s="407"/>
      <c r="CNZ70" s="408"/>
      <c r="COA70" s="406"/>
      <c r="COB70" s="406"/>
      <c r="COC70" s="406"/>
      <c r="COD70" s="406"/>
      <c r="COE70" s="406"/>
      <c r="COF70" s="406"/>
      <c r="COG70" s="406"/>
      <c r="COH70" s="406"/>
      <c r="COI70" s="406"/>
      <c r="COJ70" s="406"/>
      <c r="COK70" s="406"/>
      <c r="COL70" s="406"/>
      <c r="COM70" s="406"/>
      <c r="CON70" s="406"/>
      <c r="COO70" s="406"/>
      <c r="COP70" s="406"/>
      <c r="COQ70" s="406"/>
      <c r="COR70" s="406"/>
      <c r="COS70" s="407"/>
      <c r="COT70" s="408"/>
      <c r="COU70" s="406"/>
      <c r="COV70" s="406"/>
      <c r="COW70" s="406"/>
      <c r="COX70" s="406"/>
      <c r="COY70" s="406"/>
      <c r="COZ70" s="406"/>
      <c r="CPA70" s="406"/>
      <c r="CPB70" s="406"/>
      <c r="CPC70" s="406"/>
      <c r="CPD70" s="406"/>
      <c r="CPE70" s="406"/>
      <c r="CPF70" s="406"/>
      <c r="CPG70" s="406"/>
      <c r="CPH70" s="406"/>
      <c r="CPI70" s="406"/>
      <c r="CPJ70" s="406"/>
      <c r="CPK70" s="406"/>
      <c r="CPL70" s="406"/>
      <c r="CPM70" s="407"/>
      <c r="CPN70" s="408"/>
      <c r="CPO70" s="406"/>
      <c r="CPP70" s="406"/>
      <c r="CPQ70" s="406"/>
      <c r="CPR70" s="406"/>
      <c r="CPS70" s="406"/>
      <c r="CPT70" s="406"/>
      <c r="CPU70" s="406"/>
      <c r="CPV70" s="406"/>
      <c r="CPW70" s="406"/>
      <c r="CPX70" s="406"/>
      <c r="CPY70" s="406"/>
      <c r="CPZ70" s="406"/>
      <c r="CQA70" s="406"/>
      <c r="CQB70" s="406"/>
      <c r="CQC70" s="406"/>
      <c r="CQD70" s="406"/>
      <c r="CQE70" s="406"/>
      <c r="CQF70" s="406"/>
      <c r="CQG70" s="407"/>
      <c r="CQH70" s="408"/>
      <c r="CQI70" s="406"/>
      <c r="CQJ70" s="406"/>
      <c r="CQK70" s="406"/>
      <c r="CQL70" s="406"/>
      <c r="CQM70" s="406"/>
      <c r="CQN70" s="406"/>
      <c r="CQO70" s="406"/>
      <c r="CQP70" s="406"/>
      <c r="CQQ70" s="406"/>
      <c r="CQR70" s="406"/>
      <c r="CQS70" s="406"/>
      <c r="CQT70" s="406"/>
      <c r="CQU70" s="406"/>
      <c r="CQV70" s="406"/>
      <c r="CQW70" s="406"/>
      <c r="CQX70" s="406"/>
      <c r="CQY70" s="406"/>
      <c r="CQZ70" s="406"/>
      <c r="CRA70" s="407"/>
      <c r="CRB70" s="408"/>
      <c r="CRC70" s="406"/>
      <c r="CRD70" s="406"/>
      <c r="CRE70" s="406"/>
      <c r="CRF70" s="406"/>
      <c r="CRG70" s="406"/>
      <c r="CRH70" s="406"/>
      <c r="CRI70" s="406"/>
      <c r="CRJ70" s="406"/>
      <c r="CRK70" s="406"/>
      <c r="CRL70" s="406"/>
      <c r="CRM70" s="406"/>
      <c r="CRN70" s="406"/>
      <c r="CRO70" s="406"/>
      <c r="CRP70" s="406"/>
      <c r="CRQ70" s="406"/>
      <c r="CRR70" s="406"/>
      <c r="CRS70" s="406"/>
      <c r="CRT70" s="406"/>
      <c r="CRU70" s="407"/>
      <c r="CRV70" s="408"/>
      <c r="CRW70" s="406"/>
      <c r="CRX70" s="406"/>
      <c r="CRY70" s="406"/>
      <c r="CRZ70" s="406"/>
      <c r="CSA70" s="406"/>
      <c r="CSB70" s="406"/>
      <c r="CSC70" s="406"/>
      <c r="CSD70" s="406"/>
      <c r="CSE70" s="406"/>
      <c r="CSF70" s="406"/>
      <c r="CSG70" s="406"/>
      <c r="CSH70" s="406"/>
      <c r="CSI70" s="406"/>
      <c r="CSJ70" s="406"/>
      <c r="CSK70" s="406"/>
      <c r="CSL70" s="406"/>
      <c r="CSM70" s="406"/>
      <c r="CSN70" s="406"/>
      <c r="CSO70" s="407"/>
      <c r="CSP70" s="408"/>
      <c r="CSQ70" s="406"/>
      <c r="CSR70" s="406"/>
      <c r="CSS70" s="406"/>
      <c r="CST70" s="406"/>
      <c r="CSU70" s="406"/>
      <c r="CSV70" s="406"/>
      <c r="CSW70" s="406"/>
      <c r="CSX70" s="406"/>
      <c r="CSY70" s="406"/>
      <c r="CSZ70" s="406"/>
      <c r="CTA70" s="406"/>
      <c r="CTB70" s="406"/>
      <c r="CTC70" s="406"/>
      <c r="CTD70" s="406"/>
      <c r="CTE70" s="406"/>
      <c r="CTF70" s="406"/>
      <c r="CTG70" s="406"/>
      <c r="CTH70" s="406"/>
      <c r="CTI70" s="407"/>
      <c r="CTJ70" s="408"/>
      <c r="CTK70" s="406"/>
      <c r="CTL70" s="406"/>
      <c r="CTM70" s="406"/>
      <c r="CTN70" s="406"/>
      <c r="CTO70" s="406"/>
      <c r="CTP70" s="406"/>
      <c r="CTQ70" s="406"/>
      <c r="CTR70" s="406"/>
      <c r="CTS70" s="406"/>
      <c r="CTT70" s="406"/>
      <c r="CTU70" s="406"/>
      <c r="CTV70" s="406"/>
      <c r="CTW70" s="406"/>
      <c r="CTX70" s="406"/>
      <c r="CTY70" s="406"/>
      <c r="CTZ70" s="406"/>
      <c r="CUA70" s="406"/>
      <c r="CUB70" s="406"/>
      <c r="CUC70" s="407"/>
      <c r="CUD70" s="408"/>
      <c r="CUE70" s="406"/>
      <c r="CUF70" s="406"/>
      <c r="CUG70" s="406"/>
      <c r="CUH70" s="406"/>
      <c r="CUI70" s="406"/>
      <c r="CUJ70" s="406"/>
      <c r="CUK70" s="406"/>
      <c r="CUL70" s="406"/>
      <c r="CUM70" s="406"/>
      <c r="CUN70" s="406"/>
      <c r="CUO70" s="406"/>
      <c r="CUP70" s="406"/>
      <c r="CUQ70" s="406"/>
      <c r="CUR70" s="406"/>
      <c r="CUS70" s="406"/>
      <c r="CUT70" s="406"/>
      <c r="CUU70" s="406"/>
      <c r="CUV70" s="406"/>
      <c r="CUW70" s="407"/>
      <c r="CUX70" s="408"/>
      <c r="CUY70" s="406"/>
      <c r="CUZ70" s="406"/>
      <c r="CVA70" s="406"/>
      <c r="CVB70" s="406"/>
      <c r="CVC70" s="406"/>
      <c r="CVD70" s="406"/>
      <c r="CVE70" s="406"/>
      <c r="CVF70" s="406"/>
      <c r="CVG70" s="406"/>
      <c r="CVH70" s="406"/>
      <c r="CVI70" s="406"/>
      <c r="CVJ70" s="406"/>
      <c r="CVK70" s="406"/>
      <c r="CVL70" s="406"/>
      <c r="CVM70" s="406"/>
      <c r="CVN70" s="406"/>
      <c r="CVO70" s="406"/>
      <c r="CVP70" s="406"/>
      <c r="CVQ70" s="407"/>
      <c r="CVR70" s="408"/>
      <c r="CVS70" s="406"/>
      <c r="CVT70" s="406"/>
      <c r="CVU70" s="406"/>
      <c r="CVV70" s="406"/>
      <c r="CVW70" s="406"/>
      <c r="CVX70" s="406"/>
      <c r="CVY70" s="406"/>
      <c r="CVZ70" s="406"/>
      <c r="CWA70" s="406"/>
      <c r="CWB70" s="406"/>
      <c r="CWC70" s="406"/>
      <c r="CWD70" s="406"/>
      <c r="CWE70" s="406"/>
      <c r="CWF70" s="406"/>
      <c r="CWG70" s="406"/>
      <c r="CWH70" s="406"/>
      <c r="CWI70" s="406"/>
      <c r="CWJ70" s="406"/>
      <c r="CWK70" s="407"/>
      <c r="CWL70" s="408"/>
      <c r="CWM70" s="406"/>
      <c r="CWN70" s="406"/>
      <c r="CWO70" s="406"/>
      <c r="CWP70" s="406"/>
      <c r="CWQ70" s="406"/>
      <c r="CWR70" s="406"/>
      <c r="CWS70" s="406"/>
      <c r="CWT70" s="406"/>
      <c r="CWU70" s="406"/>
      <c r="CWV70" s="406"/>
      <c r="CWW70" s="406"/>
      <c r="CWX70" s="406"/>
      <c r="CWY70" s="406"/>
      <c r="CWZ70" s="406"/>
      <c r="CXA70" s="406"/>
      <c r="CXB70" s="406"/>
      <c r="CXC70" s="406"/>
      <c r="CXD70" s="406"/>
      <c r="CXE70" s="407"/>
      <c r="CXF70" s="408"/>
      <c r="CXG70" s="406"/>
      <c r="CXH70" s="406"/>
      <c r="CXI70" s="406"/>
      <c r="CXJ70" s="406"/>
      <c r="CXK70" s="406"/>
      <c r="CXL70" s="406"/>
      <c r="CXM70" s="406"/>
      <c r="CXN70" s="406"/>
      <c r="CXO70" s="406"/>
      <c r="CXP70" s="406"/>
      <c r="CXQ70" s="406"/>
      <c r="CXR70" s="406"/>
      <c r="CXS70" s="406"/>
      <c r="CXT70" s="406"/>
      <c r="CXU70" s="406"/>
      <c r="CXV70" s="406"/>
      <c r="CXW70" s="406"/>
      <c r="CXX70" s="406"/>
      <c r="CXY70" s="407"/>
      <c r="CXZ70" s="408"/>
      <c r="CYA70" s="406"/>
      <c r="CYB70" s="406"/>
      <c r="CYC70" s="406"/>
      <c r="CYD70" s="406"/>
      <c r="CYE70" s="406"/>
      <c r="CYF70" s="406"/>
      <c r="CYG70" s="406"/>
      <c r="CYH70" s="406"/>
      <c r="CYI70" s="406"/>
      <c r="CYJ70" s="406"/>
      <c r="CYK70" s="406"/>
      <c r="CYL70" s="406"/>
      <c r="CYM70" s="406"/>
      <c r="CYN70" s="406"/>
      <c r="CYO70" s="406"/>
      <c r="CYP70" s="406"/>
      <c r="CYQ70" s="406"/>
      <c r="CYR70" s="406"/>
      <c r="CYS70" s="407"/>
      <c r="CYT70" s="408"/>
      <c r="CYU70" s="406"/>
      <c r="CYV70" s="406"/>
      <c r="CYW70" s="406"/>
      <c r="CYX70" s="406"/>
      <c r="CYY70" s="406"/>
      <c r="CYZ70" s="406"/>
      <c r="CZA70" s="406"/>
      <c r="CZB70" s="406"/>
      <c r="CZC70" s="406"/>
      <c r="CZD70" s="406"/>
      <c r="CZE70" s="406"/>
      <c r="CZF70" s="406"/>
      <c r="CZG70" s="406"/>
      <c r="CZH70" s="406"/>
      <c r="CZI70" s="406"/>
      <c r="CZJ70" s="406"/>
      <c r="CZK70" s="406"/>
      <c r="CZL70" s="406"/>
      <c r="CZM70" s="407"/>
      <c r="CZN70" s="408"/>
      <c r="CZO70" s="406"/>
      <c r="CZP70" s="406"/>
      <c r="CZQ70" s="406"/>
      <c r="CZR70" s="406"/>
      <c r="CZS70" s="406"/>
      <c r="CZT70" s="406"/>
      <c r="CZU70" s="406"/>
      <c r="CZV70" s="406"/>
      <c r="CZW70" s="406"/>
      <c r="CZX70" s="406"/>
      <c r="CZY70" s="406"/>
      <c r="CZZ70" s="406"/>
      <c r="DAA70" s="406"/>
      <c r="DAB70" s="406"/>
      <c r="DAC70" s="406"/>
      <c r="DAD70" s="406"/>
      <c r="DAE70" s="406"/>
      <c r="DAF70" s="406"/>
      <c r="DAG70" s="407"/>
      <c r="DAH70" s="408"/>
      <c r="DAI70" s="406"/>
      <c r="DAJ70" s="406"/>
      <c r="DAK70" s="406"/>
      <c r="DAL70" s="406"/>
      <c r="DAM70" s="406"/>
      <c r="DAN70" s="406"/>
      <c r="DAO70" s="406"/>
      <c r="DAP70" s="406"/>
      <c r="DAQ70" s="406"/>
      <c r="DAR70" s="406"/>
      <c r="DAS70" s="406"/>
      <c r="DAT70" s="406"/>
      <c r="DAU70" s="406"/>
      <c r="DAV70" s="406"/>
      <c r="DAW70" s="406"/>
      <c r="DAX70" s="406"/>
      <c r="DAY70" s="406"/>
      <c r="DAZ70" s="406"/>
      <c r="DBA70" s="407"/>
      <c r="DBB70" s="408"/>
      <c r="DBC70" s="406"/>
      <c r="DBD70" s="406"/>
      <c r="DBE70" s="406"/>
      <c r="DBF70" s="406"/>
      <c r="DBG70" s="406"/>
      <c r="DBH70" s="406"/>
      <c r="DBI70" s="406"/>
      <c r="DBJ70" s="406"/>
      <c r="DBK70" s="406"/>
      <c r="DBL70" s="406"/>
      <c r="DBM70" s="406"/>
      <c r="DBN70" s="406"/>
      <c r="DBO70" s="406"/>
      <c r="DBP70" s="406"/>
      <c r="DBQ70" s="406"/>
      <c r="DBR70" s="406"/>
      <c r="DBS70" s="406"/>
      <c r="DBT70" s="406"/>
      <c r="DBU70" s="407"/>
      <c r="DBV70" s="408"/>
      <c r="DBW70" s="406"/>
      <c r="DBX70" s="406"/>
      <c r="DBY70" s="406"/>
      <c r="DBZ70" s="406"/>
      <c r="DCA70" s="406"/>
      <c r="DCB70" s="406"/>
      <c r="DCC70" s="406"/>
      <c r="DCD70" s="406"/>
      <c r="DCE70" s="406"/>
      <c r="DCF70" s="406"/>
      <c r="DCG70" s="406"/>
      <c r="DCH70" s="406"/>
      <c r="DCI70" s="406"/>
      <c r="DCJ70" s="406"/>
      <c r="DCK70" s="406"/>
      <c r="DCL70" s="406"/>
      <c r="DCM70" s="406"/>
      <c r="DCN70" s="406"/>
      <c r="DCO70" s="407"/>
      <c r="DCP70" s="408"/>
      <c r="DCQ70" s="406"/>
      <c r="DCR70" s="406"/>
      <c r="DCS70" s="406"/>
      <c r="DCT70" s="406"/>
      <c r="DCU70" s="406"/>
      <c r="DCV70" s="406"/>
      <c r="DCW70" s="406"/>
      <c r="DCX70" s="406"/>
      <c r="DCY70" s="406"/>
      <c r="DCZ70" s="406"/>
      <c r="DDA70" s="406"/>
      <c r="DDB70" s="406"/>
      <c r="DDC70" s="406"/>
      <c r="DDD70" s="406"/>
      <c r="DDE70" s="406"/>
      <c r="DDF70" s="406"/>
      <c r="DDG70" s="406"/>
      <c r="DDH70" s="406"/>
      <c r="DDI70" s="407"/>
      <c r="DDJ70" s="408"/>
      <c r="DDK70" s="406"/>
      <c r="DDL70" s="406"/>
      <c r="DDM70" s="406"/>
      <c r="DDN70" s="406"/>
      <c r="DDO70" s="406"/>
      <c r="DDP70" s="406"/>
      <c r="DDQ70" s="406"/>
      <c r="DDR70" s="406"/>
      <c r="DDS70" s="406"/>
      <c r="DDT70" s="406"/>
      <c r="DDU70" s="406"/>
      <c r="DDV70" s="406"/>
      <c r="DDW70" s="406"/>
      <c r="DDX70" s="406"/>
      <c r="DDY70" s="406"/>
      <c r="DDZ70" s="406"/>
      <c r="DEA70" s="406"/>
      <c r="DEB70" s="406"/>
      <c r="DEC70" s="407"/>
      <c r="DED70" s="408"/>
      <c r="DEE70" s="406"/>
      <c r="DEF70" s="406"/>
      <c r="DEG70" s="406"/>
      <c r="DEH70" s="406"/>
      <c r="DEI70" s="406"/>
      <c r="DEJ70" s="406"/>
      <c r="DEK70" s="406"/>
      <c r="DEL70" s="406"/>
      <c r="DEM70" s="406"/>
      <c r="DEN70" s="406"/>
      <c r="DEO70" s="406"/>
      <c r="DEP70" s="406"/>
      <c r="DEQ70" s="406"/>
      <c r="DER70" s="406"/>
      <c r="DES70" s="406"/>
      <c r="DET70" s="406"/>
      <c r="DEU70" s="406"/>
      <c r="DEV70" s="406"/>
      <c r="DEW70" s="407"/>
      <c r="DEX70" s="408"/>
      <c r="DEY70" s="406"/>
      <c r="DEZ70" s="406"/>
      <c r="DFA70" s="406"/>
      <c r="DFB70" s="406"/>
      <c r="DFC70" s="406"/>
      <c r="DFD70" s="406"/>
      <c r="DFE70" s="406"/>
      <c r="DFF70" s="406"/>
      <c r="DFG70" s="406"/>
      <c r="DFH70" s="406"/>
      <c r="DFI70" s="406"/>
      <c r="DFJ70" s="406"/>
      <c r="DFK70" s="406"/>
      <c r="DFL70" s="406"/>
      <c r="DFM70" s="406"/>
      <c r="DFN70" s="406"/>
      <c r="DFO70" s="406"/>
      <c r="DFP70" s="406"/>
      <c r="DFQ70" s="407"/>
      <c r="DFR70" s="408"/>
      <c r="DFS70" s="406"/>
      <c r="DFT70" s="406"/>
      <c r="DFU70" s="406"/>
      <c r="DFV70" s="406"/>
      <c r="DFW70" s="406"/>
      <c r="DFX70" s="406"/>
      <c r="DFY70" s="406"/>
      <c r="DFZ70" s="406"/>
      <c r="DGA70" s="406"/>
      <c r="DGB70" s="406"/>
      <c r="DGC70" s="406"/>
      <c r="DGD70" s="406"/>
      <c r="DGE70" s="406"/>
      <c r="DGF70" s="406"/>
      <c r="DGG70" s="406"/>
      <c r="DGH70" s="406"/>
      <c r="DGI70" s="406"/>
      <c r="DGJ70" s="406"/>
      <c r="DGK70" s="407"/>
      <c r="DGL70" s="408"/>
      <c r="DGM70" s="406"/>
      <c r="DGN70" s="406"/>
      <c r="DGO70" s="406"/>
      <c r="DGP70" s="406"/>
      <c r="DGQ70" s="406"/>
      <c r="DGR70" s="406"/>
      <c r="DGS70" s="406"/>
      <c r="DGT70" s="406"/>
      <c r="DGU70" s="406"/>
      <c r="DGV70" s="406"/>
      <c r="DGW70" s="406"/>
      <c r="DGX70" s="406"/>
      <c r="DGY70" s="406"/>
      <c r="DGZ70" s="406"/>
      <c r="DHA70" s="406"/>
      <c r="DHB70" s="406"/>
      <c r="DHC70" s="406"/>
      <c r="DHD70" s="406"/>
      <c r="DHE70" s="407"/>
      <c r="DHF70" s="408"/>
      <c r="DHG70" s="406"/>
      <c r="DHH70" s="406"/>
      <c r="DHI70" s="406"/>
      <c r="DHJ70" s="406"/>
      <c r="DHK70" s="406"/>
      <c r="DHL70" s="406"/>
      <c r="DHM70" s="406"/>
      <c r="DHN70" s="406"/>
      <c r="DHO70" s="406"/>
      <c r="DHP70" s="406"/>
      <c r="DHQ70" s="406"/>
      <c r="DHR70" s="406"/>
      <c r="DHS70" s="406"/>
      <c r="DHT70" s="406"/>
      <c r="DHU70" s="406"/>
      <c r="DHV70" s="406"/>
      <c r="DHW70" s="406"/>
      <c r="DHX70" s="406"/>
      <c r="DHY70" s="407"/>
      <c r="DHZ70" s="408"/>
      <c r="DIA70" s="406"/>
      <c r="DIB70" s="406"/>
      <c r="DIC70" s="406"/>
      <c r="DID70" s="406"/>
      <c r="DIE70" s="406"/>
      <c r="DIF70" s="406"/>
      <c r="DIG70" s="406"/>
      <c r="DIH70" s="406"/>
      <c r="DII70" s="406"/>
      <c r="DIJ70" s="406"/>
      <c r="DIK70" s="406"/>
      <c r="DIL70" s="406"/>
      <c r="DIM70" s="406"/>
      <c r="DIN70" s="406"/>
      <c r="DIO70" s="406"/>
      <c r="DIP70" s="406"/>
      <c r="DIQ70" s="406"/>
      <c r="DIR70" s="406"/>
      <c r="DIS70" s="407"/>
      <c r="DIT70" s="408"/>
      <c r="DIU70" s="406"/>
      <c r="DIV70" s="406"/>
      <c r="DIW70" s="406"/>
      <c r="DIX70" s="406"/>
      <c r="DIY70" s="406"/>
      <c r="DIZ70" s="406"/>
      <c r="DJA70" s="406"/>
      <c r="DJB70" s="406"/>
      <c r="DJC70" s="406"/>
      <c r="DJD70" s="406"/>
      <c r="DJE70" s="406"/>
      <c r="DJF70" s="406"/>
      <c r="DJG70" s="406"/>
      <c r="DJH70" s="406"/>
      <c r="DJI70" s="406"/>
      <c r="DJJ70" s="406"/>
      <c r="DJK70" s="406"/>
      <c r="DJL70" s="406"/>
      <c r="DJM70" s="407"/>
      <c r="DJN70" s="408"/>
      <c r="DJO70" s="406"/>
      <c r="DJP70" s="406"/>
      <c r="DJQ70" s="406"/>
      <c r="DJR70" s="406"/>
      <c r="DJS70" s="406"/>
      <c r="DJT70" s="406"/>
      <c r="DJU70" s="406"/>
      <c r="DJV70" s="406"/>
      <c r="DJW70" s="406"/>
      <c r="DJX70" s="406"/>
      <c r="DJY70" s="406"/>
      <c r="DJZ70" s="406"/>
      <c r="DKA70" s="406"/>
      <c r="DKB70" s="406"/>
      <c r="DKC70" s="406"/>
      <c r="DKD70" s="406"/>
      <c r="DKE70" s="406"/>
      <c r="DKF70" s="406"/>
      <c r="DKG70" s="407"/>
      <c r="DKH70" s="408"/>
      <c r="DKI70" s="406"/>
      <c r="DKJ70" s="406"/>
      <c r="DKK70" s="406"/>
      <c r="DKL70" s="406"/>
      <c r="DKM70" s="406"/>
      <c r="DKN70" s="406"/>
      <c r="DKO70" s="406"/>
      <c r="DKP70" s="406"/>
      <c r="DKQ70" s="406"/>
      <c r="DKR70" s="406"/>
      <c r="DKS70" s="406"/>
      <c r="DKT70" s="406"/>
      <c r="DKU70" s="406"/>
      <c r="DKV70" s="406"/>
      <c r="DKW70" s="406"/>
      <c r="DKX70" s="406"/>
      <c r="DKY70" s="406"/>
      <c r="DKZ70" s="406"/>
      <c r="DLA70" s="407"/>
      <c r="DLB70" s="408"/>
      <c r="DLC70" s="406"/>
      <c r="DLD70" s="406"/>
      <c r="DLE70" s="406"/>
      <c r="DLF70" s="406"/>
      <c r="DLG70" s="406"/>
      <c r="DLH70" s="406"/>
      <c r="DLI70" s="406"/>
      <c r="DLJ70" s="406"/>
      <c r="DLK70" s="406"/>
      <c r="DLL70" s="406"/>
      <c r="DLM70" s="406"/>
      <c r="DLN70" s="406"/>
      <c r="DLO70" s="406"/>
      <c r="DLP70" s="406"/>
      <c r="DLQ70" s="406"/>
      <c r="DLR70" s="406"/>
      <c r="DLS70" s="406"/>
      <c r="DLT70" s="406"/>
      <c r="DLU70" s="407"/>
      <c r="DLV70" s="408"/>
      <c r="DLW70" s="406"/>
      <c r="DLX70" s="406"/>
      <c r="DLY70" s="406"/>
      <c r="DLZ70" s="406"/>
      <c r="DMA70" s="406"/>
      <c r="DMB70" s="406"/>
      <c r="DMC70" s="406"/>
      <c r="DMD70" s="406"/>
      <c r="DME70" s="406"/>
      <c r="DMF70" s="406"/>
      <c r="DMG70" s="406"/>
      <c r="DMH70" s="406"/>
      <c r="DMI70" s="406"/>
      <c r="DMJ70" s="406"/>
      <c r="DMK70" s="406"/>
      <c r="DML70" s="406"/>
      <c r="DMM70" s="406"/>
      <c r="DMN70" s="406"/>
      <c r="DMO70" s="407"/>
      <c r="DMP70" s="408"/>
      <c r="DMQ70" s="406"/>
      <c r="DMR70" s="406"/>
      <c r="DMS70" s="406"/>
      <c r="DMT70" s="406"/>
      <c r="DMU70" s="406"/>
      <c r="DMV70" s="406"/>
      <c r="DMW70" s="406"/>
      <c r="DMX70" s="406"/>
      <c r="DMY70" s="406"/>
      <c r="DMZ70" s="406"/>
      <c r="DNA70" s="406"/>
      <c r="DNB70" s="406"/>
      <c r="DNC70" s="406"/>
      <c r="DND70" s="406"/>
      <c r="DNE70" s="406"/>
      <c r="DNF70" s="406"/>
      <c r="DNG70" s="406"/>
      <c r="DNH70" s="406"/>
      <c r="DNI70" s="407"/>
      <c r="DNJ70" s="408"/>
      <c r="DNK70" s="406"/>
      <c r="DNL70" s="406"/>
      <c r="DNM70" s="406"/>
      <c r="DNN70" s="406"/>
      <c r="DNO70" s="406"/>
      <c r="DNP70" s="406"/>
      <c r="DNQ70" s="406"/>
      <c r="DNR70" s="406"/>
      <c r="DNS70" s="406"/>
      <c r="DNT70" s="406"/>
      <c r="DNU70" s="406"/>
      <c r="DNV70" s="406"/>
      <c r="DNW70" s="406"/>
      <c r="DNX70" s="406"/>
      <c r="DNY70" s="406"/>
      <c r="DNZ70" s="406"/>
      <c r="DOA70" s="406"/>
      <c r="DOB70" s="406"/>
      <c r="DOC70" s="407"/>
      <c r="DOD70" s="408"/>
      <c r="DOE70" s="406"/>
      <c r="DOF70" s="406"/>
      <c r="DOG70" s="406"/>
      <c r="DOH70" s="406"/>
      <c r="DOI70" s="406"/>
      <c r="DOJ70" s="406"/>
      <c r="DOK70" s="406"/>
      <c r="DOL70" s="406"/>
      <c r="DOM70" s="406"/>
      <c r="DON70" s="406"/>
      <c r="DOO70" s="406"/>
      <c r="DOP70" s="406"/>
      <c r="DOQ70" s="406"/>
      <c r="DOR70" s="406"/>
      <c r="DOS70" s="406"/>
      <c r="DOT70" s="406"/>
      <c r="DOU70" s="406"/>
      <c r="DOV70" s="406"/>
      <c r="DOW70" s="407"/>
      <c r="DOX70" s="408"/>
      <c r="DOY70" s="406"/>
      <c r="DOZ70" s="406"/>
      <c r="DPA70" s="406"/>
      <c r="DPB70" s="406"/>
      <c r="DPC70" s="406"/>
      <c r="DPD70" s="406"/>
      <c r="DPE70" s="406"/>
      <c r="DPF70" s="406"/>
      <c r="DPG70" s="406"/>
      <c r="DPH70" s="406"/>
      <c r="DPI70" s="406"/>
      <c r="DPJ70" s="406"/>
      <c r="DPK70" s="406"/>
      <c r="DPL70" s="406"/>
      <c r="DPM70" s="406"/>
      <c r="DPN70" s="406"/>
      <c r="DPO70" s="406"/>
      <c r="DPP70" s="406"/>
      <c r="DPQ70" s="407"/>
      <c r="DPR70" s="408"/>
      <c r="DPS70" s="406"/>
      <c r="DPT70" s="406"/>
      <c r="DPU70" s="406"/>
      <c r="DPV70" s="406"/>
      <c r="DPW70" s="406"/>
      <c r="DPX70" s="406"/>
      <c r="DPY70" s="406"/>
      <c r="DPZ70" s="406"/>
      <c r="DQA70" s="406"/>
      <c r="DQB70" s="406"/>
      <c r="DQC70" s="406"/>
      <c r="DQD70" s="406"/>
      <c r="DQE70" s="406"/>
      <c r="DQF70" s="406"/>
      <c r="DQG70" s="406"/>
      <c r="DQH70" s="406"/>
      <c r="DQI70" s="406"/>
      <c r="DQJ70" s="406"/>
      <c r="DQK70" s="407"/>
      <c r="DQL70" s="408"/>
      <c r="DQM70" s="406"/>
      <c r="DQN70" s="406"/>
      <c r="DQO70" s="406"/>
      <c r="DQP70" s="406"/>
      <c r="DQQ70" s="406"/>
      <c r="DQR70" s="406"/>
      <c r="DQS70" s="406"/>
      <c r="DQT70" s="406"/>
      <c r="DQU70" s="406"/>
      <c r="DQV70" s="406"/>
      <c r="DQW70" s="406"/>
      <c r="DQX70" s="406"/>
      <c r="DQY70" s="406"/>
      <c r="DQZ70" s="406"/>
      <c r="DRA70" s="406"/>
      <c r="DRB70" s="406"/>
      <c r="DRC70" s="406"/>
      <c r="DRD70" s="406"/>
      <c r="DRE70" s="407"/>
      <c r="DRF70" s="408"/>
      <c r="DRG70" s="406"/>
      <c r="DRH70" s="406"/>
      <c r="DRI70" s="406"/>
      <c r="DRJ70" s="406"/>
      <c r="DRK70" s="406"/>
      <c r="DRL70" s="406"/>
      <c r="DRM70" s="406"/>
      <c r="DRN70" s="406"/>
      <c r="DRO70" s="406"/>
      <c r="DRP70" s="406"/>
      <c r="DRQ70" s="406"/>
      <c r="DRR70" s="406"/>
      <c r="DRS70" s="406"/>
      <c r="DRT70" s="406"/>
      <c r="DRU70" s="406"/>
      <c r="DRV70" s="406"/>
      <c r="DRW70" s="406"/>
      <c r="DRX70" s="406"/>
      <c r="DRY70" s="407"/>
      <c r="DRZ70" s="408"/>
      <c r="DSA70" s="406"/>
      <c r="DSB70" s="406"/>
      <c r="DSC70" s="406"/>
      <c r="DSD70" s="406"/>
      <c r="DSE70" s="406"/>
      <c r="DSF70" s="406"/>
      <c r="DSG70" s="406"/>
      <c r="DSH70" s="406"/>
      <c r="DSI70" s="406"/>
      <c r="DSJ70" s="406"/>
      <c r="DSK70" s="406"/>
      <c r="DSL70" s="406"/>
      <c r="DSM70" s="406"/>
      <c r="DSN70" s="406"/>
      <c r="DSO70" s="406"/>
      <c r="DSP70" s="406"/>
      <c r="DSQ70" s="406"/>
      <c r="DSR70" s="406"/>
      <c r="DSS70" s="407"/>
      <c r="DST70" s="408"/>
      <c r="DSU70" s="406"/>
      <c r="DSV70" s="406"/>
      <c r="DSW70" s="406"/>
      <c r="DSX70" s="406"/>
      <c r="DSY70" s="406"/>
      <c r="DSZ70" s="406"/>
      <c r="DTA70" s="406"/>
      <c r="DTB70" s="406"/>
      <c r="DTC70" s="406"/>
      <c r="DTD70" s="406"/>
      <c r="DTE70" s="406"/>
      <c r="DTF70" s="406"/>
      <c r="DTG70" s="406"/>
      <c r="DTH70" s="406"/>
      <c r="DTI70" s="406"/>
      <c r="DTJ70" s="406"/>
      <c r="DTK70" s="406"/>
      <c r="DTL70" s="406"/>
      <c r="DTM70" s="407"/>
      <c r="DTN70" s="408"/>
      <c r="DTO70" s="406"/>
      <c r="DTP70" s="406"/>
      <c r="DTQ70" s="406"/>
      <c r="DTR70" s="406"/>
      <c r="DTS70" s="406"/>
      <c r="DTT70" s="406"/>
      <c r="DTU70" s="406"/>
      <c r="DTV70" s="406"/>
      <c r="DTW70" s="406"/>
      <c r="DTX70" s="406"/>
      <c r="DTY70" s="406"/>
      <c r="DTZ70" s="406"/>
      <c r="DUA70" s="406"/>
      <c r="DUB70" s="406"/>
      <c r="DUC70" s="406"/>
      <c r="DUD70" s="406"/>
      <c r="DUE70" s="406"/>
      <c r="DUF70" s="406"/>
      <c r="DUG70" s="407"/>
      <c r="DUH70" s="408"/>
      <c r="DUI70" s="406"/>
      <c r="DUJ70" s="406"/>
      <c r="DUK70" s="406"/>
      <c r="DUL70" s="406"/>
      <c r="DUM70" s="406"/>
      <c r="DUN70" s="406"/>
      <c r="DUO70" s="406"/>
      <c r="DUP70" s="406"/>
      <c r="DUQ70" s="406"/>
      <c r="DUR70" s="406"/>
      <c r="DUS70" s="406"/>
      <c r="DUT70" s="406"/>
      <c r="DUU70" s="406"/>
      <c r="DUV70" s="406"/>
      <c r="DUW70" s="406"/>
      <c r="DUX70" s="406"/>
      <c r="DUY70" s="406"/>
      <c r="DUZ70" s="406"/>
      <c r="DVA70" s="407"/>
      <c r="DVB70" s="408"/>
      <c r="DVC70" s="406"/>
      <c r="DVD70" s="406"/>
      <c r="DVE70" s="406"/>
      <c r="DVF70" s="406"/>
      <c r="DVG70" s="406"/>
      <c r="DVH70" s="406"/>
      <c r="DVI70" s="406"/>
      <c r="DVJ70" s="406"/>
      <c r="DVK70" s="406"/>
      <c r="DVL70" s="406"/>
      <c r="DVM70" s="406"/>
      <c r="DVN70" s="406"/>
      <c r="DVO70" s="406"/>
      <c r="DVP70" s="406"/>
      <c r="DVQ70" s="406"/>
      <c r="DVR70" s="406"/>
      <c r="DVS70" s="406"/>
      <c r="DVT70" s="406"/>
      <c r="DVU70" s="407"/>
      <c r="DVV70" s="408"/>
      <c r="DVW70" s="406"/>
      <c r="DVX70" s="406"/>
      <c r="DVY70" s="406"/>
      <c r="DVZ70" s="406"/>
      <c r="DWA70" s="406"/>
      <c r="DWB70" s="406"/>
      <c r="DWC70" s="406"/>
      <c r="DWD70" s="406"/>
      <c r="DWE70" s="406"/>
      <c r="DWF70" s="406"/>
      <c r="DWG70" s="406"/>
      <c r="DWH70" s="406"/>
      <c r="DWI70" s="406"/>
      <c r="DWJ70" s="406"/>
      <c r="DWK70" s="406"/>
      <c r="DWL70" s="406"/>
      <c r="DWM70" s="406"/>
      <c r="DWN70" s="406"/>
      <c r="DWO70" s="407"/>
      <c r="DWP70" s="408"/>
      <c r="DWQ70" s="406"/>
      <c r="DWR70" s="406"/>
      <c r="DWS70" s="406"/>
      <c r="DWT70" s="406"/>
      <c r="DWU70" s="406"/>
      <c r="DWV70" s="406"/>
      <c r="DWW70" s="406"/>
      <c r="DWX70" s="406"/>
      <c r="DWY70" s="406"/>
      <c r="DWZ70" s="406"/>
      <c r="DXA70" s="406"/>
      <c r="DXB70" s="406"/>
      <c r="DXC70" s="406"/>
      <c r="DXD70" s="406"/>
      <c r="DXE70" s="406"/>
      <c r="DXF70" s="406"/>
      <c r="DXG70" s="406"/>
      <c r="DXH70" s="406"/>
      <c r="DXI70" s="407"/>
      <c r="DXJ70" s="408"/>
      <c r="DXK70" s="406"/>
      <c r="DXL70" s="406"/>
      <c r="DXM70" s="406"/>
      <c r="DXN70" s="406"/>
      <c r="DXO70" s="406"/>
      <c r="DXP70" s="406"/>
      <c r="DXQ70" s="406"/>
      <c r="DXR70" s="406"/>
      <c r="DXS70" s="406"/>
      <c r="DXT70" s="406"/>
      <c r="DXU70" s="406"/>
      <c r="DXV70" s="406"/>
      <c r="DXW70" s="406"/>
      <c r="DXX70" s="406"/>
      <c r="DXY70" s="406"/>
      <c r="DXZ70" s="406"/>
      <c r="DYA70" s="406"/>
      <c r="DYB70" s="406"/>
      <c r="DYC70" s="407"/>
      <c r="DYD70" s="408"/>
      <c r="DYE70" s="406"/>
      <c r="DYF70" s="406"/>
      <c r="DYG70" s="406"/>
      <c r="DYH70" s="406"/>
      <c r="DYI70" s="406"/>
      <c r="DYJ70" s="406"/>
      <c r="DYK70" s="406"/>
      <c r="DYL70" s="406"/>
      <c r="DYM70" s="406"/>
      <c r="DYN70" s="406"/>
      <c r="DYO70" s="406"/>
      <c r="DYP70" s="406"/>
      <c r="DYQ70" s="406"/>
      <c r="DYR70" s="406"/>
      <c r="DYS70" s="406"/>
      <c r="DYT70" s="406"/>
      <c r="DYU70" s="406"/>
      <c r="DYV70" s="406"/>
      <c r="DYW70" s="407"/>
      <c r="DYX70" s="408"/>
      <c r="DYY70" s="406"/>
      <c r="DYZ70" s="406"/>
      <c r="DZA70" s="406"/>
      <c r="DZB70" s="406"/>
      <c r="DZC70" s="406"/>
      <c r="DZD70" s="406"/>
      <c r="DZE70" s="406"/>
      <c r="DZF70" s="406"/>
      <c r="DZG70" s="406"/>
      <c r="DZH70" s="406"/>
      <c r="DZI70" s="406"/>
      <c r="DZJ70" s="406"/>
      <c r="DZK70" s="406"/>
      <c r="DZL70" s="406"/>
      <c r="DZM70" s="406"/>
      <c r="DZN70" s="406"/>
      <c r="DZO70" s="406"/>
      <c r="DZP70" s="406"/>
      <c r="DZQ70" s="407"/>
      <c r="DZR70" s="408"/>
      <c r="DZS70" s="406"/>
      <c r="DZT70" s="406"/>
      <c r="DZU70" s="406"/>
      <c r="DZV70" s="406"/>
      <c r="DZW70" s="406"/>
      <c r="DZX70" s="406"/>
      <c r="DZY70" s="406"/>
      <c r="DZZ70" s="406"/>
      <c r="EAA70" s="406"/>
      <c r="EAB70" s="406"/>
      <c r="EAC70" s="406"/>
      <c r="EAD70" s="406"/>
      <c r="EAE70" s="406"/>
      <c r="EAF70" s="406"/>
      <c r="EAG70" s="406"/>
      <c r="EAH70" s="406"/>
      <c r="EAI70" s="406"/>
      <c r="EAJ70" s="406"/>
      <c r="EAK70" s="407"/>
      <c r="EAL70" s="408"/>
      <c r="EAM70" s="406"/>
      <c r="EAN70" s="406"/>
      <c r="EAO70" s="406"/>
      <c r="EAP70" s="406"/>
      <c r="EAQ70" s="406"/>
      <c r="EAR70" s="406"/>
      <c r="EAS70" s="406"/>
      <c r="EAT70" s="406"/>
      <c r="EAU70" s="406"/>
      <c r="EAV70" s="406"/>
      <c r="EAW70" s="406"/>
      <c r="EAX70" s="406"/>
      <c r="EAY70" s="406"/>
      <c r="EAZ70" s="406"/>
      <c r="EBA70" s="406"/>
      <c r="EBB70" s="406"/>
      <c r="EBC70" s="406"/>
      <c r="EBD70" s="406"/>
      <c r="EBE70" s="407"/>
      <c r="EBF70" s="408"/>
      <c r="EBG70" s="406"/>
      <c r="EBH70" s="406"/>
      <c r="EBI70" s="406"/>
      <c r="EBJ70" s="406"/>
      <c r="EBK70" s="406"/>
      <c r="EBL70" s="406"/>
      <c r="EBM70" s="406"/>
      <c r="EBN70" s="406"/>
      <c r="EBO70" s="406"/>
      <c r="EBP70" s="406"/>
      <c r="EBQ70" s="406"/>
      <c r="EBR70" s="406"/>
      <c r="EBS70" s="406"/>
      <c r="EBT70" s="406"/>
      <c r="EBU70" s="406"/>
      <c r="EBV70" s="406"/>
      <c r="EBW70" s="406"/>
      <c r="EBX70" s="406"/>
      <c r="EBY70" s="407"/>
      <c r="EBZ70" s="408"/>
      <c r="ECA70" s="406"/>
      <c r="ECB70" s="406"/>
      <c r="ECC70" s="406"/>
      <c r="ECD70" s="406"/>
      <c r="ECE70" s="406"/>
      <c r="ECF70" s="406"/>
      <c r="ECG70" s="406"/>
      <c r="ECH70" s="406"/>
      <c r="ECI70" s="406"/>
      <c r="ECJ70" s="406"/>
      <c r="ECK70" s="406"/>
      <c r="ECL70" s="406"/>
      <c r="ECM70" s="406"/>
      <c r="ECN70" s="406"/>
      <c r="ECO70" s="406"/>
      <c r="ECP70" s="406"/>
      <c r="ECQ70" s="406"/>
      <c r="ECR70" s="406"/>
      <c r="ECS70" s="407"/>
      <c r="ECT70" s="408"/>
      <c r="ECU70" s="406"/>
      <c r="ECV70" s="406"/>
      <c r="ECW70" s="406"/>
      <c r="ECX70" s="406"/>
      <c r="ECY70" s="406"/>
      <c r="ECZ70" s="406"/>
      <c r="EDA70" s="406"/>
      <c r="EDB70" s="406"/>
      <c r="EDC70" s="406"/>
      <c r="EDD70" s="406"/>
      <c r="EDE70" s="406"/>
      <c r="EDF70" s="406"/>
      <c r="EDG70" s="406"/>
      <c r="EDH70" s="406"/>
      <c r="EDI70" s="406"/>
      <c r="EDJ70" s="406"/>
      <c r="EDK70" s="406"/>
      <c r="EDL70" s="406"/>
      <c r="EDM70" s="407"/>
      <c r="EDN70" s="408"/>
      <c r="EDO70" s="406"/>
      <c r="EDP70" s="406"/>
      <c r="EDQ70" s="406"/>
      <c r="EDR70" s="406"/>
      <c r="EDS70" s="406"/>
      <c r="EDT70" s="406"/>
      <c r="EDU70" s="406"/>
      <c r="EDV70" s="406"/>
      <c r="EDW70" s="406"/>
      <c r="EDX70" s="406"/>
      <c r="EDY70" s="406"/>
      <c r="EDZ70" s="406"/>
      <c r="EEA70" s="406"/>
      <c r="EEB70" s="406"/>
      <c r="EEC70" s="406"/>
      <c r="EED70" s="406"/>
      <c r="EEE70" s="406"/>
      <c r="EEF70" s="406"/>
      <c r="EEG70" s="407"/>
      <c r="EEH70" s="408"/>
      <c r="EEI70" s="406"/>
      <c r="EEJ70" s="406"/>
      <c r="EEK70" s="406"/>
      <c r="EEL70" s="406"/>
      <c r="EEM70" s="406"/>
      <c r="EEN70" s="406"/>
      <c r="EEO70" s="406"/>
      <c r="EEP70" s="406"/>
      <c r="EEQ70" s="406"/>
      <c r="EER70" s="406"/>
      <c r="EES70" s="406"/>
      <c r="EET70" s="406"/>
      <c r="EEU70" s="406"/>
      <c r="EEV70" s="406"/>
      <c r="EEW70" s="406"/>
      <c r="EEX70" s="406"/>
      <c r="EEY70" s="406"/>
      <c r="EEZ70" s="406"/>
      <c r="EFA70" s="407"/>
      <c r="EFB70" s="408"/>
      <c r="EFC70" s="406"/>
      <c r="EFD70" s="406"/>
      <c r="EFE70" s="406"/>
      <c r="EFF70" s="406"/>
      <c r="EFG70" s="406"/>
      <c r="EFH70" s="406"/>
      <c r="EFI70" s="406"/>
      <c r="EFJ70" s="406"/>
      <c r="EFK70" s="406"/>
      <c r="EFL70" s="406"/>
      <c r="EFM70" s="406"/>
      <c r="EFN70" s="406"/>
      <c r="EFO70" s="406"/>
      <c r="EFP70" s="406"/>
      <c r="EFQ70" s="406"/>
      <c r="EFR70" s="406"/>
      <c r="EFS70" s="406"/>
      <c r="EFT70" s="406"/>
      <c r="EFU70" s="407"/>
      <c r="EFV70" s="408"/>
      <c r="EFW70" s="406"/>
      <c r="EFX70" s="406"/>
      <c r="EFY70" s="406"/>
      <c r="EFZ70" s="406"/>
      <c r="EGA70" s="406"/>
      <c r="EGB70" s="406"/>
      <c r="EGC70" s="406"/>
      <c r="EGD70" s="406"/>
      <c r="EGE70" s="406"/>
      <c r="EGF70" s="406"/>
      <c r="EGG70" s="406"/>
      <c r="EGH70" s="406"/>
      <c r="EGI70" s="406"/>
      <c r="EGJ70" s="406"/>
      <c r="EGK70" s="406"/>
      <c r="EGL70" s="406"/>
      <c r="EGM70" s="406"/>
      <c r="EGN70" s="406"/>
      <c r="EGO70" s="407"/>
      <c r="EGP70" s="408"/>
      <c r="EGQ70" s="406"/>
      <c r="EGR70" s="406"/>
      <c r="EGS70" s="406"/>
      <c r="EGT70" s="406"/>
      <c r="EGU70" s="406"/>
      <c r="EGV70" s="406"/>
      <c r="EGW70" s="406"/>
      <c r="EGX70" s="406"/>
      <c r="EGY70" s="406"/>
      <c r="EGZ70" s="406"/>
      <c r="EHA70" s="406"/>
      <c r="EHB70" s="406"/>
      <c r="EHC70" s="406"/>
      <c r="EHD70" s="406"/>
      <c r="EHE70" s="406"/>
      <c r="EHF70" s="406"/>
      <c r="EHG70" s="406"/>
      <c r="EHH70" s="406"/>
      <c r="EHI70" s="407"/>
      <c r="EHJ70" s="408"/>
      <c r="EHK70" s="406"/>
      <c r="EHL70" s="406"/>
      <c r="EHM70" s="406"/>
      <c r="EHN70" s="406"/>
      <c r="EHO70" s="406"/>
      <c r="EHP70" s="406"/>
      <c r="EHQ70" s="406"/>
      <c r="EHR70" s="406"/>
      <c r="EHS70" s="406"/>
      <c r="EHT70" s="406"/>
      <c r="EHU70" s="406"/>
      <c r="EHV70" s="406"/>
      <c r="EHW70" s="406"/>
      <c r="EHX70" s="406"/>
      <c r="EHY70" s="406"/>
      <c r="EHZ70" s="406"/>
      <c r="EIA70" s="406"/>
      <c r="EIB70" s="406"/>
      <c r="EIC70" s="407"/>
      <c r="EID70" s="408"/>
      <c r="EIE70" s="406"/>
      <c r="EIF70" s="406"/>
      <c r="EIG70" s="406"/>
      <c r="EIH70" s="406"/>
      <c r="EII70" s="406"/>
      <c r="EIJ70" s="406"/>
      <c r="EIK70" s="406"/>
      <c r="EIL70" s="406"/>
      <c r="EIM70" s="406"/>
      <c r="EIN70" s="406"/>
      <c r="EIO70" s="406"/>
      <c r="EIP70" s="406"/>
      <c r="EIQ70" s="406"/>
      <c r="EIR70" s="406"/>
      <c r="EIS70" s="406"/>
      <c r="EIT70" s="406"/>
      <c r="EIU70" s="406"/>
      <c r="EIV70" s="406"/>
      <c r="EIW70" s="407"/>
      <c r="EIX70" s="408"/>
      <c r="EIY70" s="406"/>
      <c r="EIZ70" s="406"/>
      <c r="EJA70" s="406"/>
      <c r="EJB70" s="406"/>
      <c r="EJC70" s="406"/>
      <c r="EJD70" s="406"/>
      <c r="EJE70" s="406"/>
      <c r="EJF70" s="406"/>
      <c r="EJG70" s="406"/>
      <c r="EJH70" s="406"/>
      <c r="EJI70" s="406"/>
      <c r="EJJ70" s="406"/>
      <c r="EJK70" s="406"/>
      <c r="EJL70" s="406"/>
      <c r="EJM70" s="406"/>
      <c r="EJN70" s="406"/>
      <c r="EJO70" s="406"/>
      <c r="EJP70" s="406"/>
      <c r="EJQ70" s="407"/>
      <c r="EJR70" s="408"/>
      <c r="EJS70" s="406"/>
      <c r="EJT70" s="406"/>
      <c r="EJU70" s="406"/>
      <c r="EJV70" s="406"/>
      <c r="EJW70" s="406"/>
      <c r="EJX70" s="406"/>
      <c r="EJY70" s="406"/>
      <c r="EJZ70" s="406"/>
      <c r="EKA70" s="406"/>
      <c r="EKB70" s="406"/>
      <c r="EKC70" s="406"/>
      <c r="EKD70" s="406"/>
      <c r="EKE70" s="406"/>
      <c r="EKF70" s="406"/>
      <c r="EKG70" s="406"/>
      <c r="EKH70" s="406"/>
      <c r="EKI70" s="406"/>
      <c r="EKJ70" s="406"/>
      <c r="EKK70" s="407"/>
      <c r="EKL70" s="408"/>
      <c r="EKM70" s="406"/>
      <c r="EKN70" s="406"/>
      <c r="EKO70" s="406"/>
      <c r="EKP70" s="406"/>
      <c r="EKQ70" s="406"/>
      <c r="EKR70" s="406"/>
      <c r="EKS70" s="406"/>
      <c r="EKT70" s="406"/>
      <c r="EKU70" s="406"/>
      <c r="EKV70" s="406"/>
      <c r="EKW70" s="406"/>
      <c r="EKX70" s="406"/>
      <c r="EKY70" s="406"/>
      <c r="EKZ70" s="406"/>
      <c r="ELA70" s="406"/>
      <c r="ELB70" s="406"/>
      <c r="ELC70" s="406"/>
      <c r="ELD70" s="406"/>
      <c r="ELE70" s="407"/>
      <c r="ELF70" s="408"/>
      <c r="ELG70" s="406"/>
      <c r="ELH70" s="406"/>
      <c r="ELI70" s="406"/>
      <c r="ELJ70" s="406"/>
      <c r="ELK70" s="406"/>
      <c r="ELL70" s="406"/>
      <c r="ELM70" s="406"/>
      <c r="ELN70" s="406"/>
      <c r="ELO70" s="406"/>
      <c r="ELP70" s="406"/>
      <c r="ELQ70" s="406"/>
      <c r="ELR70" s="406"/>
      <c r="ELS70" s="406"/>
      <c r="ELT70" s="406"/>
      <c r="ELU70" s="406"/>
      <c r="ELV70" s="406"/>
      <c r="ELW70" s="406"/>
      <c r="ELX70" s="406"/>
      <c r="ELY70" s="407"/>
      <c r="ELZ70" s="408"/>
      <c r="EMA70" s="406"/>
      <c r="EMB70" s="406"/>
      <c r="EMC70" s="406"/>
      <c r="EMD70" s="406"/>
      <c r="EME70" s="406"/>
      <c r="EMF70" s="406"/>
      <c r="EMG70" s="406"/>
      <c r="EMH70" s="406"/>
      <c r="EMI70" s="406"/>
      <c r="EMJ70" s="406"/>
      <c r="EMK70" s="406"/>
      <c r="EML70" s="406"/>
      <c r="EMM70" s="406"/>
      <c r="EMN70" s="406"/>
      <c r="EMO70" s="406"/>
      <c r="EMP70" s="406"/>
      <c r="EMQ70" s="406"/>
      <c r="EMR70" s="406"/>
      <c r="EMS70" s="407"/>
      <c r="EMT70" s="408"/>
      <c r="EMU70" s="406"/>
      <c r="EMV70" s="406"/>
      <c r="EMW70" s="406"/>
      <c r="EMX70" s="406"/>
      <c r="EMY70" s="406"/>
      <c r="EMZ70" s="406"/>
      <c r="ENA70" s="406"/>
      <c r="ENB70" s="406"/>
      <c r="ENC70" s="406"/>
      <c r="END70" s="406"/>
      <c r="ENE70" s="406"/>
      <c r="ENF70" s="406"/>
      <c r="ENG70" s="406"/>
      <c r="ENH70" s="406"/>
      <c r="ENI70" s="406"/>
      <c r="ENJ70" s="406"/>
      <c r="ENK70" s="406"/>
      <c r="ENL70" s="406"/>
      <c r="ENM70" s="407"/>
      <c r="ENN70" s="408"/>
      <c r="ENO70" s="406"/>
      <c r="ENP70" s="406"/>
      <c r="ENQ70" s="406"/>
      <c r="ENR70" s="406"/>
      <c r="ENS70" s="406"/>
      <c r="ENT70" s="406"/>
      <c r="ENU70" s="406"/>
      <c r="ENV70" s="406"/>
      <c r="ENW70" s="406"/>
      <c r="ENX70" s="406"/>
      <c r="ENY70" s="406"/>
      <c r="ENZ70" s="406"/>
      <c r="EOA70" s="406"/>
      <c r="EOB70" s="406"/>
      <c r="EOC70" s="406"/>
      <c r="EOD70" s="406"/>
      <c r="EOE70" s="406"/>
      <c r="EOF70" s="406"/>
      <c r="EOG70" s="407"/>
      <c r="EOH70" s="408"/>
      <c r="EOI70" s="406"/>
      <c r="EOJ70" s="406"/>
      <c r="EOK70" s="406"/>
      <c r="EOL70" s="406"/>
      <c r="EOM70" s="406"/>
      <c r="EON70" s="406"/>
      <c r="EOO70" s="406"/>
      <c r="EOP70" s="406"/>
      <c r="EOQ70" s="406"/>
      <c r="EOR70" s="406"/>
      <c r="EOS70" s="406"/>
      <c r="EOT70" s="406"/>
      <c r="EOU70" s="406"/>
      <c r="EOV70" s="406"/>
      <c r="EOW70" s="406"/>
      <c r="EOX70" s="406"/>
      <c r="EOY70" s="406"/>
      <c r="EOZ70" s="406"/>
      <c r="EPA70" s="407"/>
      <c r="EPB70" s="408"/>
      <c r="EPC70" s="406"/>
      <c r="EPD70" s="406"/>
      <c r="EPE70" s="406"/>
      <c r="EPF70" s="406"/>
      <c r="EPG70" s="406"/>
      <c r="EPH70" s="406"/>
      <c r="EPI70" s="406"/>
      <c r="EPJ70" s="406"/>
      <c r="EPK70" s="406"/>
      <c r="EPL70" s="406"/>
      <c r="EPM70" s="406"/>
      <c r="EPN70" s="406"/>
      <c r="EPO70" s="406"/>
      <c r="EPP70" s="406"/>
      <c r="EPQ70" s="406"/>
      <c r="EPR70" s="406"/>
      <c r="EPS70" s="406"/>
      <c r="EPT70" s="406"/>
      <c r="EPU70" s="407"/>
      <c r="EPV70" s="408"/>
      <c r="EPW70" s="406"/>
      <c r="EPX70" s="406"/>
      <c r="EPY70" s="406"/>
      <c r="EPZ70" s="406"/>
      <c r="EQA70" s="406"/>
      <c r="EQB70" s="406"/>
      <c r="EQC70" s="406"/>
      <c r="EQD70" s="406"/>
      <c r="EQE70" s="406"/>
      <c r="EQF70" s="406"/>
      <c r="EQG70" s="406"/>
      <c r="EQH70" s="406"/>
      <c r="EQI70" s="406"/>
      <c r="EQJ70" s="406"/>
      <c r="EQK70" s="406"/>
      <c r="EQL70" s="406"/>
      <c r="EQM70" s="406"/>
      <c r="EQN70" s="406"/>
      <c r="EQO70" s="407"/>
      <c r="EQP70" s="408"/>
      <c r="EQQ70" s="406"/>
      <c r="EQR70" s="406"/>
      <c r="EQS70" s="406"/>
      <c r="EQT70" s="406"/>
      <c r="EQU70" s="406"/>
      <c r="EQV70" s="406"/>
      <c r="EQW70" s="406"/>
      <c r="EQX70" s="406"/>
      <c r="EQY70" s="406"/>
      <c r="EQZ70" s="406"/>
      <c r="ERA70" s="406"/>
      <c r="ERB70" s="406"/>
      <c r="ERC70" s="406"/>
      <c r="ERD70" s="406"/>
      <c r="ERE70" s="406"/>
      <c r="ERF70" s="406"/>
      <c r="ERG70" s="406"/>
      <c r="ERH70" s="406"/>
      <c r="ERI70" s="407"/>
      <c r="ERJ70" s="408"/>
      <c r="ERK70" s="406"/>
      <c r="ERL70" s="406"/>
      <c r="ERM70" s="406"/>
      <c r="ERN70" s="406"/>
      <c r="ERO70" s="406"/>
      <c r="ERP70" s="406"/>
      <c r="ERQ70" s="406"/>
      <c r="ERR70" s="406"/>
      <c r="ERS70" s="406"/>
      <c r="ERT70" s="406"/>
      <c r="ERU70" s="406"/>
      <c r="ERV70" s="406"/>
      <c r="ERW70" s="406"/>
      <c r="ERX70" s="406"/>
      <c r="ERY70" s="406"/>
      <c r="ERZ70" s="406"/>
      <c r="ESA70" s="406"/>
      <c r="ESB70" s="406"/>
      <c r="ESC70" s="407"/>
      <c r="ESD70" s="408"/>
      <c r="ESE70" s="406"/>
      <c r="ESF70" s="406"/>
      <c r="ESG70" s="406"/>
      <c r="ESH70" s="406"/>
      <c r="ESI70" s="406"/>
      <c r="ESJ70" s="406"/>
      <c r="ESK70" s="406"/>
      <c r="ESL70" s="406"/>
      <c r="ESM70" s="406"/>
      <c r="ESN70" s="406"/>
      <c r="ESO70" s="406"/>
      <c r="ESP70" s="406"/>
      <c r="ESQ70" s="406"/>
      <c r="ESR70" s="406"/>
      <c r="ESS70" s="406"/>
      <c r="EST70" s="406"/>
      <c r="ESU70" s="406"/>
      <c r="ESV70" s="406"/>
      <c r="ESW70" s="407"/>
      <c r="ESX70" s="408"/>
      <c r="ESY70" s="406"/>
      <c r="ESZ70" s="406"/>
      <c r="ETA70" s="406"/>
      <c r="ETB70" s="406"/>
      <c r="ETC70" s="406"/>
      <c r="ETD70" s="406"/>
      <c r="ETE70" s="406"/>
      <c r="ETF70" s="406"/>
      <c r="ETG70" s="406"/>
      <c r="ETH70" s="406"/>
      <c r="ETI70" s="406"/>
      <c r="ETJ70" s="406"/>
      <c r="ETK70" s="406"/>
      <c r="ETL70" s="406"/>
      <c r="ETM70" s="406"/>
      <c r="ETN70" s="406"/>
      <c r="ETO70" s="406"/>
      <c r="ETP70" s="406"/>
      <c r="ETQ70" s="407"/>
      <c r="ETR70" s="408"/>
      <c r="ETS70" s="406"/>
      <c r="ETT70" s="406"/>
      <c r="ETU70" s="406"/>
      <c r="ETV70" s="406"/>
      <c r="ETW70" s="406"/>
      <c r="ETX70" s="406"/>
      <c r="ETY70" s="406"/>
      <c r="ETZ70" s="406"/>
      <c r="EUA70" s="406"/>
      <c r="EUB70" s="406"/>
      <c r="EUC70" s="406"/>
      <c r="EUD70" s="406"/>
      <c r="EUE70" s="406"/>
      <c r="EUF70" s="406"/>
      <c r="EUG70" s="406"/>
      <c r="EUH70" s="406"/>
      <c r="EUI70" s="406"/>
      <c r="EUJ70" s="406"/>
      <c r="EUK70" s="407"/>
      <c r="EUL70" s="408"/>
      <c r="EUM70" s="406"/>
      <c r="EUN70" s="406"/>
      <c r="EUO70" s="406"/>
      <c r="EUP70" s="406"/>
      <c r="EUQ70" s="406"/>
      <c r="EUR70" s="406"/>
      <c r="EUS70" s="406"/>
      <c r="EUT70" s="406"/>
      <c r="EUU70" s="406"/>
      <c r="EUV70" s="406"/>
      <c r="EUW70" s="406"/>
      <c r="EUX70" s="406"/>
      <c r="EUY70" s="406"/>
      <c r="EUZ70" s="406"/>
      <c r="EVA70" s="406"/>
      <c r="EVB70" s="406"/>
      <c r="EVC70" s="406"/>
      <c r="EVD70" s="406"/>
      <c r="EVE70" s="407"/>
      <c r="EVF70" s="408"/>
      <c r="EVG70" s="406"/>
      <c r="EVH70" s="406"/>
      <c r="EVI70" s="406"/>
      <c r="EVJ70" s="406"/>
      <c r="EVK70" s="406"/>
      <c r="EVL70" s="406"/>
      <c r="EVM70" s="406"/>
      <c r="EVN70" s="406"/>
      <c r="EVO70" s="406"/>
      <c r="EVP70" s="406"/>
      <c r="EVQ70" s="406"/>
      <c r="EVR70" s="406"/>
      <c r="EVS70" s="406"/>
      <c r="EVT70" s="406"/>
      <c r="EVU70" s="406"/>
      <c r="EVV70" s="406"/>
      <c r="EVW70" s="406"/>
      <c r="EVX70" s="406"/>
      <c r="EVY70" s="407"/>
      <c r="EVZ70" s="408"/>
      <c r="EWA70" s="406"/>
      <c r="EWB70" s="406"/>
      <c r="EWC70" s="406"/>
      <c r="EWD70" s="406"/>
      <c r="EWE70" s="406"/>
      <c r="EWF70" s="406"/>
      <c r="EWG70" s="406"/>
      <c r="EWH70" s="406"/>
      <c r="EWI70" s="406"/>
      <c r="EWJ70" s="406"/>
      <c r="EWK70" s="406"/>
      <c r="EWL70" s="406"/>
      <c r="EWM70" s="406"/>
      <c r="EWN70" s="406"/>
      <c r="EWO70" s="406"/>
      <c r="EWP70" s="406"/>
      <c r="EWQ70" s="406"/>
      <c r="EWR70" s="406"/>
      <c r="EWS70" s="407"/>
      <c r="EWT70" s="408"/>
      <c r="EWU70" s="406"/>
      <c r="EWV70" s="406"/>
      <c r="EWW70" s="406"/>
      <c r="EWX70" s="406"/>
      <c r="EWY70" s="406"/>
      <c r="EWZ70" s="406"/>
      <c r="EXA70" s="406"/>
      <c r="EXB70" s="406"/>
      <c r="EXC70" s="406"/>
      <c r="EXD70" s="406"/>
      <c r="EXE70" s="406"/>
      <c r="EXF70" s="406"/>
      <c r="EXG70" s="406"/>
      <c r="EXH70" s="406"/>
      <c r="EXI70" s="406"/>
      <c r="EXJ70" s="406"/>
      <c r="EXK70" s="406"/>
      <c r="EXL70" s="406"/>
      <c r="EXM70" s="407"/>
      <c r="EXN70" s="408"/>
      <c r="EXO70" s="406"/>
      <c r="EXP70" s="406"/>
      <c r="EXQ70" s="406"/>
      <c r="EXR70" s="406"/>
      <c r="EXS70" s="406"/>
      <c r="EXT70" s="406"/>
      <c r="EXU70" s="406"/>
      <c r="EXV70" s="406"/>
      <c r="EXW70" s="406"/>
      <c r="EXX70" s="406"/>
      <c r="EXY70" s="406"/>
      <c r="EXZ70" s="406"/>
      <c r="EYA70" s="406"/>
      <c r="EYB70" s="406"/>
      <c r="EYC70" s="406"/>
      <c r="EYD70" s="406"/>
      <c r="EYE70" s="406"/>
      <c r="EYF70" s="406"/>
      <c r="EYG70" s="407"/>
      <c r="EYH70" s="408"/>
      <c r="EYI70" s="406"/>
      <c r="EYJ70" s="406"/>
      <c r="EYK70" s="406"/>
      <c r="EYL70" s="406"/>
      <c r="EYM70" s="406"/>
      <c r="EYN70" s="406"/>
      <c r="EYO70" s="406"/>
      <c r="EYP70" s="406"/>
      <c r="EYQ70" s="406"/>
      <c r="EYR70" s="406"/>
      <c r="EYS70" s="406"/>
      <c r="EYT70" s="406"/>
      <c r="EYU70" s="406"/>
      <c r="EYV70" s="406"/>
      <c r="EYW70" s="406"/>
      <c r="EYX70" s="406"/>
      <c r="EYY70" s="406"/>
      <c r="EYZ70" s="406"/>
      <c r="EZA70" s="407"/>
      <c r="EZB70" s="408"/>
      <c r="EZC70" s="406"/>
      <c r="EZD70" s="406"/>
      <c r="EZE70" s="406"/>
      <c r="EZF70" s="406"/>
      <c r="EZG70" s="406"/>
      <c r="EZH70" s="406"/>
      <c r="EZI70" s="406"/>
      <c r="EZJ70" s="406"/>
      <c r="EZK70" s="406"/>
      <c r="EZL70" s="406"/>
      <c r="EZM70" s="406"/>
      <c r="EZN70" s="406"/>
      <c r="EZO70" s="406"/>
      <c r="EZP70" s="406"/>
      <c r="EZQ70" s="406"/>
      <c r="EZR70" s="406"/>
      <c r="EZS70" s="406"/>
      <c r="EZT70" s="406"/>
      <c r="EZU70" s="407"/>
      <c r="EZV70" s="408"/>
      <c r="EZW70" s="406"/>
      <c r="EZX70" s="406"/>
      <c r="EZY70" s="406"/>
      <c r="EZZ70" s="406"/>
      <c r="FAA70" s="406"/>
      <c r="FAB70" s="406"/>
      <c r="FAC70" s="406"/>
      <c r="FAD70" s="406"/>
      <c r="FAE70" s="406"/>
      <c r="FAF70" s="406"/>
      <c r="FAG70" s="406"/>
      <c r="FAH70" s="406"/>
      <c r="FAI70" s="406"/>
      <c r="FAJ70" s="406"/>
      <c r="FAK70" s="406"/>
      <c r="FAL70" s="406"/>
      <c r="FAM70" s="406"/>
      <c r="FAN70" s="406"/>
      <c r="FAO70" s="407"/>
      <c r="FAP70" s="408"/>
      <c r="FAQ70" s="406"/>
      <c r="FAR70" s="406"/>
      <c r="FAS70" s="406"/>
      <c r="FAT70" s="406"/>
      <c r="FAU70" s="406"/>
      <c r="FAV70" s="406"/>
      <c r="FAW70" s="406"/>
      <c r="FAX70" s="406"/>
      <c r="FAY70" s="406"/>
      <c r="FAZ70" s="406"/>
      <c r="FBA70" s="406"/>
      <c r="FBB70" s="406"/>
      <c r="FBC70" s="406"/>
      <c r="FBD70" s="406"/>
      <c r="FBE70" s="406"/>
      <c r="FBF70" s="406"/>
      <c r="FBG70" s="406"/>
      <c r="FBH70" s="406"/>
      <c r="FBI70" s="407"/>
      <c r="FBJ70" s="408"/>
      <c r="FBK70" s="406"/>
      <c r="FBL70" s="406"/>
      <c r="FBM70" s="406"/>
      <c r="FBN70" s="406"/>
      <c r="FBO70" s="406"/>
      <c r="FBP70" s="406"/>
      <c r="FBQ70" s="406"/>
      <c r="FBR70" s="406"/>
      <c r="FBS70" s="406"/>
      <c r="FBT70" s="406"/>
      <c r="FBU70" s="406"/>
      <c r="FBV70" s="406"/>
      <c r="FBW70" s="406"/>
      <c r="FBX70" s="406"/>
      <c r="FBY70" s="406"/>
      <c r="FBZ70" s="406"/>
      <c r="FCA70" s="406"/>
      <c r="FCB70" s="406"/>
      <c r="FCC70" s="407"/>
      <c r="FCD70" s="408"/>
      <c r="FCE70" s="406"/>
      <c r="FCF70" s="406"/>
      <c r="FCG70" s="406"/>
      <c r="FCH70" s="406"/>
      <c r="FCI70" s="406"/>
      <c r="FCJ70" s="406"/>
      <c r="FCK70" s="406"/>
      <c r="FCL70" s="406"/>
      <c r="FCM70" s="406"/>
      <c r="FCN70" s="406"/>
      <c r="FCO70" s="406"/>
      <c r="FCP70" s="406"/>
      <c r="FCQ70" s="406"/>
      <c r="FCR70" s="406"/>
      <c r="FCS70" s="406"/>
      <c r="FCT70" s="406"/>
      <c r="FCU70" s="406"/>
      <c r="FCV70" s="406"/>
      <c r="FCW70" s="407"/>
      <c r="FCX70" s="408"/>
      <c r="FCY70" s="406"/>
      <c r="FCZ70" s="406"/>
      <c r="FDA70" s="406"/>
      <c r="FDB70" s="406"/>
      <c r="FDC70" s="406"/>
      <c r="FDD70" s="406"/>
      <c r="FDE70" s="406"/>
      <c r="FDF70" s="406"/>
      <c r="FDG70" s="406"/>
      <c r="FDH70" s="406"/>
      <c r="FDI70" s="406"/>
      <c r="FDJ70" s="406"/>
      <c r="FDK70" s="406"/>
      <c r="FDL70" s="406"/>
      <c r="FDM70" s="406"/>
      <c r="FDN70" s="406"/>
      <c r="FDO70" s="406"/>
      <c r="FDP70" s="406"/>
      <c r="FDQ70" s="407"/>
      <c r="FDR70" s="408"/>
      <c r="FDS70" s="406"/>
      <c r="FDT70" s="406"/>
      <c r="FDU70" s="406"/>
      <c r="FDV70" s="406"/>
      <c r="FDW70" s="406"/>
      <c r="FDX70" s="406"/>
      <c r="FDY70" s="406"/>
      <c r="FDZ70" s="406"/>
      <c r="FEA70" s="406"/>
      <c r="FEB70" s="406"/>
      <c r="FEC70" s="406"/>
      <c r="FED70" s="406"/>
      <c r="FEE70" s="406"/>
      <c r="FEF70" s="406"/>
      <c r="FEG70" s="406"/>
      <c r="FEH70" s="406"/>
      <c r="FEI70" s="406"/>
      <c r="FEJ70" s="406"/>
      <c r="FEK70" s="407"/>
      <c r="FEL70" s="408"/>
      <c r="FEM70" s="406"/>
      <c r="FEN70" s="406"/>
      <c r="FEO70" s="406"/>
      <c r="FEP70" s="406"/>
      <c r="FEQ70" s="406"/>
      <c r="FER70" s="406"/>
      <c r="FES70" s="406"/>
      <c r="FET70" s="406"/>
      <c r="FEU70" s="406"/>
      <c r="FEV70" s="406"/>
      <c r="FEW70" s="406"/>
      <c r="FEX70" s="406"/>
      <c r="FEY70" s="406"/>
      <c r="FEZ70" s="406"/>
      <c r="FFA70" s="406"/>
      <c r="FFB70" s="406"/>
      <c r="FFC70" s="406"/>
      <c r="FFD70" s="406"/>
      <c r="FFE70" s="407"/>
      <c r="FFF70" s="408"/>
      <c r="FFG70" s="406"/>
      <c r="FFH70" s="406"/>
      <c r="FFI70" s="406"/>
      <c r="FFJ70" s="406"/>
      <c r="FFK70" s="406"/>
      <c r="FFL70" s="406"/>
      <c r="FFM70" s="406"/>
      <c r="FFN70" s="406"/>
      <c r="FFO70" s="406"/>
      <c r="FFP70" s="406"/>
      <c r="FFQ70" s="406"/>
      <c r="FFR70" s="406"/>
      <c r="FFS70" s="406"/>
      <c r="FFT70" s="406"/>
      <c r="FFU70" s="406"/>
      <c r="FFV70" s="406"/>
      <c r="FFW70" s="406"/>
      <c r="FFX70" s="406"/>
      <c r="FFY70" s="407"/>
      <c r="FFZ70" s="408"/>
      <c r="FGA70" s="406"/>
      <c r="FGB70" s="406"/>
      <c r="FGC70" s="406"/>
      <c r="FGD70" s="406"/>
      <c r="FGE70" s="406"/>
      <c r="FGF70" s="406"/>
      <c r="FGG70" s="406"/>
      <c r="FGH70" s="406"/>
      <c r="FGI70" s="406"/>
      <c r="FGJ70" s="406"/>
      <c r="FGK70" s="406"/>
      <c r="FGL70" s="406"/>
      <c r="FGM70" s="406"/>
      <c r="FGN70" s="406"/>
      <c r="FGO70" s="406"/>
      <c r="FGP70" s="406"/>
      <c r="FGQ70" s="406"/>
      <c r="FGR70" s="406"/>
      <c r="FGS70" s="407"/>
      <c r="FGT70" s="408"/>
      <c r="FGU70" s="406"/>
      <c r="FGV70" s="406"/>
      <c r="FGW70" s="406"/>
      <c r="FGX70" s="406"/>
      <c r="FGY70" s="406"/>
      <c r="FGZ70" s="406"/>
      <c r="FHA70" s="406"/>
      <c r="FHB70" s="406"/>
      <c r="FHC70" s="406"/>
      <c r="FHD70" s="406"/>
      <c r="FHE70" s="406"/>
      <c r="FHF70" s="406"/>
      <c r="FHG70" s="406"/>
      <c r="FHH70" s="406"/>
      <c r="FHI70" s="406"/>
      <c r="FHJ70" s="406"/>
      <c r="FHK70" s="406"/>
      <c r="FHL70" s="406"/>
      <c r="FHM70" s="407"/>
      <c r="FHN70" s="408"/>
      <c r="FHO70" s="406"/>
      <c r="FHP70" s="406"/>
      <c r="FHQ70" s="406"/>
      <c r="FHR70" s="406"/>
      <c r="FHS70" s="406"/>
      <c r="FHT70" s="406"/>
      <c r="FHU70" s="406"/>
      <c r="FHV70" s="406"/>
      <c r="FHW70" s="406"/>
      <c r="FHX70" s="406"/>
      <c r="FHY70" s="406"/>
      <c r="FHZ70" s="406"/>
      <c r="FIA70" s="406"/>
      <c r="FIB70" s="406"/>
      <c r="FIC70" s="406"/>
      <c r="FID70" s="406"/>
      <c r="FIE70" s="406"/>
      <c r="FIF70" s="406"/>
      <c r="FIG70" s="407"/>
      <c r="FIH70" s="408"/>
      <c r="FII70" s="406"/>
      <c r="FIJ70" s="406"/>
      <c r="FIK70" s="406"/>
      <c r="FIL70" s="406"/>
      <c r="FIM70" s="406"/>
      <c r="FIN70" s="406"/>
      <c r="FIO70" s="406"/>
      <c r="FIP70" s="406"/>
      <c r="FIQ70" s="406"/>
      <c r="FIR70" s="406"/>
      <c r="FIS70" s="406"/>
      <c r="FIT70" s="406"/>
      <c r="FIU70" s="406"/>
      <c r="FIV70" s="406"/>
      <c r="FIW70" s="406"/>
      <c r="FIX70" s="406"/>
      <c r="FIY70" s="406"/>
      <c r="FIZ70" s="406"/>
      <c r="FJA70" s="407"/>
      <c r="FJB70" s="408"/>
      <c r="FJC70" s="406"/>
      <c r="FJD70" s="406"/>
      <c r="FJE70" s="406"/>
      <c r="FJF70" s="406"/>
      <c r="FJG70" s="406"/>
      <c r="FJH70" s="406"/>
      <c r="FJI70" s="406"/>
      <c r="FJJ70" s="406"/>
      <c r="FJK70" s="406"/>
      <c r="FJL70" s="406"/>
      <c r="FJM70" s="406"/>
      <c r="FJN70" s="406"/>
      <c r="FJO70" s="406"/>
      <c r="FJP70" s="406"/>
      <c r="FJQ70" s="406"/>
      <c r="FJR70" s="406"/>
      <c r="FJS70" s="406"/>
      <c r="FJT70" s="406"/>
      <c r="FJU70" s="407"/>
      <c r="FJV70" s="408"/>
      <c r="FJW70" s="406"/>
      <c r="FJX70" s="406"/>
      <c r="FJY70" s="406"/>
      <c r="FJZ70" s="406"/>
      <c r="FKA70" s="406"/>
      <c r="FKB70" s="406"/>
      <c r="FKC70" s="406"/>
      <c r="FKD70" s="406"/>
      <c r="FKE70" s="406"/>
      <c r="FKF70" s="406"/>
      <c r="FKG70" s="406"/>
      <c r="FKH70" s="406"/>
      <c r="FKI70" s="406"/>
      <c r="FKJ70" s="406"/>
      <c r="FKK70" s="406"/>
      <c r="FKL70" s="406"/>
      <c r="FKM70" s="406"/>
      <c r="FKN70" s="406"/>
      <c r="FKO70" s="407"/>
      <c r="FKP70" s="408"/>
      <c r="FKQ70" s="406"/>
      <c r="FKR70" s="406"/>
      <c r="FKS70" s="406"/>
      <c r="FKT70" s="406"/>
      <c r="FKU70" s="406"/>
      <c r="FKV70" s="406"/>
      <c r="FKW70" s="406"/>
      <c r="FKX70" s="406"/>
      <c r="FKY70" s="406"/>
      <c r="FKZ70" s="406"/>
      <c r="FLA70" s="406"/>
      <c r="FLB70" s="406"/>
      <c r="FLC70" s="406"/>
      <c r="FLD70" s="406"/>
      <c r="FLE70" s="406"/>
      <c r="FLF70" s="406"/>
      <c r="FLG70" s="406"/>
      <c r="FLH70" s="406"/>
      <c r="FLI70" s="407"/>
      <c r="FLJ70" s="408"/>
      <c r="FLK70" s="406"/>
      <c r="FLL70" s="406"/>
      <c r="FLM70" s="406"/>
      <c r="FLN70" s="406"/>
      <c r="FLO70" s="406"/>
      <c r="FLP70" s="406"/>
      <c r="FLQ70" s="406"/>
      <c r="FLR70" s="406"/>
      <c r="FLS70" s="406"/>
      <c r="FLT70" s="406"/>
      <c r="FLU70" s="406"/>
      <c r="FLV70" s="406"/>
      <c r="FLW70" s="406"/>
      <c r="FLX70" s="406"/>
      <c r="FLY70" s="406"/>
      <c r="FLZ70" s="406"/>
      <c r="FMA70" s="406"/>
      <c r="FMB70" s="406"/>
      <c r="FMC70" s="407"/>
      <c r="FMD70" s="408"/>
      <c r="FME70" s="406"/>
      <c r="FMF70" s="406"/>
      <c r="FMG70" s="406"/>
      <c r="FMH70" s="406"/>
      <c r="FMI70" s="406"/>
      <c r="FMJ70" s="406"/>
      <c r="FMK70" s="406"/>
      <c r="FML70" s="406"/>
      <c r="FMM70" s="406"/>
      <c r="FMN70" s="406"/>
      <c r="FMO70" s="406"/>
      <c r="FMP70" s="406"/>
      <c r="FMQ70" s="406"/>
      <c r="FMR70" s="406"/>
      <c r="FMS70" s="406"/>
      <c r="FMT70" s="406"/>
      <c r="FMU70" s="406"/>
      <c r="FMV70" s="406"/>
      <c r="FMW70" s="407"/>
      <c r="FMX70" s="408"/>
      <c r="FMY70" s="406"/>
      <c r="FMZ70" s="406"/>
      <c r="FNA70" s="406"/>
      <c r="FNB70" s="406"/>
      <c r="FNC70" s="406"/>
      <c r="FND70" s="406"/>
      <c r="FNE70" s="406"/>
      <c r="FNF70" s="406"/>
      <c r="FNG70" s="406"/>
      <c r="FNH70" s="406"/>
      <c r="FNI70" s="406"/>
      <c r="FNJ70" s="406"/>
      <c r="FNK70" s="406"/>
      <c r="FNL70" s="406"/>
      <c r="FNM70" s="406"/>
      <c r="FNN70" s="406"/>
      <c r="FNO70" s="406"/>
      <c r="FNP70" s="406"/>
      <c r="FNQ70" s="407"/>
      <c r="FNR70" s="408"/>
      <c r="FNS70" s="406"/>
      <c r="FNT70" s="406"/>
      <c r="FNU70" s="406"/>
      <c r="FNV70" s="406"/>
      <c r="FNW70" s="406"/>
      <c r="FNX70" s="406"/>
      <c r="FNY70" s="406"/>
      <c r="FNZ70" s="406"/>
      <c r="FOA70" s="406"/>
      <c r="FOB70" s="406"/>
      <c r="FOC70" s="406"/>
      <c r="FOD70" s="406"/>
      <c r="FOE70" s="406"/>
      <c r="FOF70" s="406"/>
      <c r="FOG70" s="406"/>
      <c r="FOH70" s="406"/>
      <c r="FOI70" s="406"/>
      <c r="FOJ70" s="406"/>
      <c r="FOK70" s="407"/>
      <c r="FOL70" s="408"/>
      <c r="FOM70" s="406"/>
      <c r="FON70" s="406"/>
      <c r="FOO70" s="406"/>
      <c r="FOP70" s="406"/>
      <c r="FOQ70" s="406"/>
      <c r="FOR70" s="406"/>
      <c r="FOS70" s="406"/>
      <c r="FOT70" s="406"/>
      <c r="FOU70" s="406"/>
      <c r="FOV70" s="406"/>
      <c r="FOW70" s="406"/>
      <c r="FOX70" s="406"/>
      <c r="FOY70" s="406"/>
      <c r="FOZ70" s="406"/>
      <c r="FPA70" s="406"/>
      <c r="FPB70" s="406"/>
      <c r="FPC70" s="406"/>
      <c r="FPD70" s="406"/>
      <c r="FPE70" s="407"/>
      <c r="FPF70" s="408"/>
      <c r="FPG70" s="406"/>
      <c r="FPH70" s="406"/>
      <c r="FPI70" s="406"/>
      <c r="FPJ70" s="406"/>
      <c r="FPK70" s="406"/>
      <c r="FPL70" s="406"/>
      <c r="FPM70" s="406"/>
      <c r="FPN70" s="406"/>
      <c r="FPO70" s="406"/>
      <c r="FPP70" s="406"/>
      <c r="FPQ70" s="406"/>
      <c r="FPR70" s="406"/>
      <c r="FPS70" s="406"/>
      <c r="FPT70" s="406"/>
      <c r="FPU70" s="406"/>
      <c r="FPV70" s="406"/>
      <c r="FPW70" s="406"/>
      <c r="FPX70" s="406"/>
      <c r="FPY70" s="407"/>
      <c r="FPZ70" s="408"/>
      <c r="FQA70" s="406"/>
      <c r="FQB70" s="406"/>
      <c r="FQC70" s="406"/>
      <c r="FQD70" s="406"/>
      <c r="FQE70" s="406"/>
      <c r="FQF70" s="406"/>
      <c r="FQG70" s="406"/>
      <c r="FQH70" s="406"/>
      <c r="FQI70" s="406"/>
      <c r="FQJ70" s="406"/>
      <c r="FQK70" s="406"/>
      <c r="FQL70" s="406"/>
      <c r="FQM70" s="406"/>
      <c r="FQN70" s="406"/>
      <c r="FQO70" s="406"/>
      <c r="FQP70" s="406"/>
      <c r="FQQ70" s="406"/>
      <c r="FQR70" s="406"/>
      <c r="FQS70" s="407"/>
      <c r="FQT70" s="408"/>
      <c r="FQU70" s="406"/>
      <c r="FQV70" s="406"/>
      <c r="FQW70" s="406"/>
      <c r="FQX70" s="406"/>
      <c r="FQY70" s="406"/>
      <c r="FQZ70" s="406"/>
      <c r="FRA70" s="406"/>
      <c r="FRB70" s="406"/>
      <c r="FRC70" s="406"/>
      <c r="FRD70" s="406"/>
      <c r="FRE70" s="406"/>
      <c r="FRF70" s="406"/>
      <c r="FRG70" s="406"/>
      <c r="FRH70" s="406"/>
      <c r="FRI70" s="406"/>
      <c r="FRJ70" s="406"/>
      <c r="FRK70" s="406"/>
      <c r="FRL70" s="406"/>
      <c r="FRM70" s="407"/>
      <c r="FRN70" s="408"/>
      <c r="FRO70" s="406"/>
      <c r="FRP70" s="406"/>
      <c r="FRQ70" s="406"/>
      <c r="FRR70" s="406"/>
      <c r="FRS70" s="406"/>
      <c r="FRT70" s="406"/>
      <c r="FRU70" s="406"/>
      <c r="FRV70" s="406"/>
      <c r="FRW70" s="406"/>
      <c r="FRX70" s="406"/>
      <c r="FRY70" s="406"/>
      <c r="FRZ70" s="406"/>
      <c r="FSA70" s="406"/>
      <c r="FSB70" s="406"/>
      <c r="FSC70" s="406"/>
      <c r="FSD70" s="406"/>
      <c r="FSE70" s="406"/>
      <c r="FSF70" s="406"/>
      <c r="FSG70" s="407"/>
      <c r="FSH70" s="408"/>
      <c r="FSI70" s="406"/>
      <c r="FSJ70" s="406"/>
      <c r="FSK70" s="406"/>
      <c r="FSL70" s="406"/>
      <c r="FSM70" s="406"/>
      <c r="FSN70" s="406"/>
      <c r="FSO70" s="406"/>
      <c r="FSP70" s="406"/>
      <c r="FSQ70" s="406"/>
      <c r="FSR70" s="406"/>
      <c r="FSS70" s="406"/>
      <c r="FST70" s="406"/>
      <c r="FSU70" s="406"/>
      <c r="FSV70" s="406"/>
      <c r="FSW70" s="406"/>
      <c r="FSX70" s="406"/>
      <c r="FSY70" s="406"/>
      <c r="FSZ70" s="406"/>
      <c r="FTA70" s="407"/>
      <c r="FTB70" s="408"/>
      <c r="FTC70" s="406"/>
      <c r="FTD70" s="406"/>
      <c r="FTE70" s="406"/>
      <c r="FTF70" s="406"/>
      <c r="FTG70" s="406"/>
      <c r="FTH70" s="406"/>
      <c r="FTI70" s="406"/>
      <c r="FTJ70" s="406"/>
      <c r="FTK70" s="406"/>
      <c r="FTL70" s="406"/>
      <c r="FTM70" s="406"/>
      <c r="FTN70" s="406"/>
      <c r="FTO70" s="406"/>
      <c r="FTP70" s="406"/>
      <c r="FTQ70" s="406"/>
      <c r="FTR70" s="406"/>
      <c r="FTS70" s="406"/>
      <c r="FTT70" s="406"/>
      <c r="FTU70" s="407"/>
      <c r="FTV70" s="408"/>
      <c r="FTW70" s="406"/>
      <c r="FTX70" s="406"/>
      <c r="FTY70" s="406"/>
      <c r="FTZ70" s="406"/>
      <c r="FUA70" s="406"/>
      <c r="FUB70" s="406"/>
      <c r="FUC70" s="406"/>
      <c r="FUD70" s="406"/>
      <c r="FUE70" s="406"/>
      <c r="FUF70" s="406"/>
      <c r="FUG70" s="406"/>
      <c r="FUH70" s="406"/>
      <c r="FUI70" s="406"/>
      <c r="FUJ70" s="406"/>
      <c r="FUK70" s="406"/>
      <c r="FUL70" s="406"/>
      <c r="FUM70" s="406"/>
      <c r="FUN70" s="406"/>
      <c r="FUO70" s="407"/>
      <c r="FUP70" s="408"/>
      <c r="FUQ70" s="406"/>
      <c r="FUR70" s="406"/>
      <c r="FUS70" s="406"/>
      <c r="FUT70" s="406"/>
      <c r="FUU70" s="406"/>
      <c r="FUV70" s="406"/>
      <c r="FUW70" s="406"/>
      <c r="FUX70" s="406"/>
      <c r="FUY70" s="406"/>
      <c r="FUZ70" s="406"/>
      <c r="FVA70" s="406"/>
      <c r="FVB70" s="406"/>
      <c r="FVC70" s="406"/>
      <c r="FVD70" s="406"/>
      <c r="FVE70" s="406"/>
      <c r="FVF70" s="406"/>
      <c r="FVG70" s="406"/>
      <c r="FVH70" s="406"/>
      <c r="FVI70" s="407"/>
      <c r="FVJ70" s="408"/>
      <c r="FVK70" s="406"/>
      <c r="FVL70" s="406"/>
      <c r="FVM70" s="406"/>
      <c r="FVN70" s="406"/>
      <c r="FVO70" s="406"/>
      <c r="FVP70" s="406"/>
      <c r="FVQ70" s="406"/>
      <c r="FVR70" s="406"/>
      <c r="FVS70" s="406"/>
      <c r="FVT70" s="406"/>
      <c r="FVU70" s="406"/>
      <c r="FVV70" s="406"/>
      <c r="FVW70" s="406"/>
      <c r="FVX70" s="406"/>
      <c r="FVY70" s="406"/>
      <c r="FVZ70" s="406"/>
      <c r="FWA70" s="406"/>
      <c r="FWB70" s="406"/>
      <c r="FWC70" s="407"/>
      <c r="FWD70" s="408"/>
      <c r="FWE70" s="406"/>
      <c r="FWF70" s="406"/>
      <c r="FWG70" s="406"/>
      <c r="FWH70" s="406"/>
      <c r="FWI70" s="406"/>
      <c r="FWJ70" s="406"/>
      <c r="FWK70" s="406"/>
      <c r="FWL70" s="406"/>
      <c r="FWM70" s="406"/>
      <c r="FWN70" s="406"/>
      <c r="FWO70" s="406"/>
      <c r="FWP70" s="406"/>
      <c r="FWQ70" s="406"/>
      <c r="FWR70" s="406"/>
      <c r="FWS70" s="406"/>
      <c r="FWT70" s="406"/>
      <c r="FWU70" s="406"/>
      <c r="FWV70" s="406"/>
      <c r="FWW70" s="407"/>
      <c r="FWX70" s="408"/>
      <c r="FWY70" s="406"/>
      <c r="FWZ70" s="406"/>
      <c r="FXA70" s="406"/>
      <c r="FXB70" s="406"/>
      <c r="FXC70" s="406"/>
      <c r="FXD70" s="406"/>
      <c r="FXE70" s="406"/>
      <c r="FXF70" s="406"/>
      <c r="FXG70" s="406"/>
      <c r="FXH70" s="406"/>
      <c r="FXI70" s="406"/>
      <c r="FXJ70" s="406"/>
      <c r="FXK70" s="406"/>
      <c r="FXL70" s="406"/>
      <c r="FXM70" s="406"/>
      <c r="FXN70" s="406"/>
      <c r="FXO70" s="406"/>
      <c r="FXP70" s="406"/>
      <c r="FXQ70" s="407"/>
      <c r="FXR70" s="408"/>
      <c r="FXS70" s="406"/>
      <c r="FXT70" s="406"/>
      <c r="FXU70" s="406"/>
      <c r="FXV70" s="406"/>
      <c r="FXW70" s="406"/>
      <c r="FXX70" s="406"/>
      <c r="FXY70" s="406"/>
      <c r="FXZ70" s="406"/>
      <c r="FYA70" s="406"/>
      <c r="FYB70" s="406"/>
      <c r="FYC70" s="406"/>
      <c r="FYD70" s="406"/>
      <c r="FYE70" s="406"/>
      <c r="FYF70" s="406"/>
      <c r="FYG70" s="406"/>
      <c r="FYH70" s="406"/>
      <c r="FYI70" s="406"/>
      <c r="FYJ70" s="406"/>
      <c r="FYK70" s="407"/>
      <c r="FYL70" s="408"/>
      <c r="FYM70" s="406"/>
      <c r="FYN70" s="406"/>
      <c r="FYO70" s="406"/>
      <c r="FYP70" s="406"/>
      <c r="FYQ70" s="406"/>
      <c r="FYR70" s="406"/>
      <c r="FYS70" s="406"/>
      <c r="FYT70" s="406"/>
      <c r="FYU70" s="406"/>
      <c r="FYV70" s="406"/>
      <c r="FYW70" s="406"/>
      <c r="FYX70" s="406"/>
      <c r="FYY70" s="406"/>
      <c r="FYZ70" s="406"/>
      <c r="FZA70" s="406"/>
      <c r="FZB70" s="406"/>
      <c r="FZC70" s="406"/>
      <c r="FZD70" s="406"/>
      <c r="FZE70" s="407"/>
      <c r="FZF70" s="408"/>
      <c r="FZG70" s="406"/>
      <c r="FZH70" s="406"/>
      <c r="FZI70" s="406"/>
      <c r="FZJ70" s="406"/>
      <c r="FZK70" s="406"/>
      <c r="FZL70" s="406"/>
      <c r="FZM70" s="406"/>
      <c r="FZN70" s="406"/>
      <c r="FZO70" s="406"/>
      <c r="FZP70" s="406"/>
      <c r="FZQ70" s="406"/>
      <c r="FZR70" s="406"/>
      <c r="FZS70" s="406"/>
      <c r="FZT70" s="406"/>
      <c r="FZU70" s="406"/>
      <c r="FZV70" s="406"/>
      <c r="FZW70" s="406"/>
      <c r="FZX70" s="406"/>
      <c r="FZY70" s="407"/>
      <c r="FZZ70" s="408"/>
      <c r="GAA70" s="406"/>
      <c r="GAB70" s="406"/>
      <c r="GAC70" s="406"/>
      <c r="GAD70" s="406"/>
      <c r="GAE70" s="406"/>
      <c r="GAF70" s="406"/>
      <c r="GAG70" s="406"/>
      <c r="GAH70" s="406"/>
      <c r="GAI70" s="406"/>
      <c r="GAJ70" s="406"/>
      <c r="GAK70" s="406"/>
      <c r="GAL70" s="406"/>
      <c r="GAM70" s="406"/>
      <c r="GAN70" s="406"/>
      <c r="GAO70" s="406"/>
      <c r="GAP70" s="406"/>
      <c r="GAQ70" s="406"/>
      <c r="GAR70" s="406"/>
      <c r="GAS70" s="407"/>
      <c r="GAT70" s="408"/>
      <c r="GAU70" s="406"/>
      <c r="GAV70" s="406"/>
      <c r="GAW70" s="406"/>
      <c r="GAX70" s="406"/>
      <c r="GAY70" s="406"/>
      <c r="GAZ70" s="406"/>
      <c r="GBA70" s="406"/>
      <c r="GBB70" s="406"/>
      <c r="GBC70" s="406"/>
      <c r="GBD70" s="406"/>
      <c r="GBE70" s="406"/>
      <c r="GBF70" s="406"/>
      <c r="GBG70" s="406"/>
      <c r="GBH70" s="406"/>
      <c r="GBI70" s="406"/>
      <c r="GBJ70" s="406"/>
      <c r="GBK70" s="406"/>
      <c r="GBL70" s="406"/>
      <c r="GBM70" s="407"/>
      <c r="GBN70" s="408"/>
      <c r="GBO70" s="406"/>
      <c r="GBP70" s="406"/>
      <c r="GBQ70" s="406"/>
      <c r="GBR70" s="406"/>
      <c r="GBS70" s="406"/>
      <c r="GBT70" s="406"/>
      <c r="GBU70" s="406"/>
      <c r="GBV70" s="406"/>
      <c r="GBW70" s="406"/>
      <c r="GBX70" s="406"/>
      <c r="GBY70" s="406"/>
      <c r="GBZ70" s="406"/>
      <c r="GCA70" s="406"/>
      <c r="GCB70" s="406"/>
      <c r="GCC70" s="406"/>
      <c r="GCD70" s="406"/>
      <c r="GCE70" s="406"/>
      <c r="GCF70" s="406"/>
      <c r="GCG70" s="407"/>
      <c r="GCH70" s="408"/>
      <c r="GCI70" s="406"/>
      <c r="GCJ70" s="406"/>
      <c r="GCK70" s="406"/>
      <c r="GCL70" s="406"/>
      <c r="GCM70" s="406"/>
      <c r="GCN70" s="406"/>
      <c r="GCO70" s="406"/>
      <c r="GCP70" s="406"/>
      <c r="GCQ70" s="406"/>
      <c r="GCR70" s="406"/>
      <c r="GCS70" s="406"/>
      <c r="GCT70" s="406"/>
      <c r="GCU70" s="406"/>
      <c r="GCV70" s="406"/>
      <c r="GCW70" s="406"/>
      <c r="GCX70" s="406"/>
      <c r="GCY70" s="406"/>
      <c r="GCZ70" s="406"/>
      <c r="GDA70" s="407"/>
      <c r="GDB70" s="408"/>
      <c r="GDC70" s="406"/>
      <c r="GDD70" s="406"/>
      <c r="GDE70" s="406"/>
      <c r="GDF70" s="406"/>
      <c r="GDG70" s="406"/>
      <c r="GDH70" s="406"/>
      <c r="GDI70" s="406"/>
      <c r="GDJ70" s="406"/>
      <c r="GDK70" s="406"/>
      <c r="GDL70" s="406"/>
      <c r="GDM70" s="406"/>
      <c r="GDN70" s="406"/>
      <c r="GDO70" s="406"/>
      <c r="GDP70" s="406"/>
      <c r="GDQ70" s="406"/>
      <c r="GDR70" s="406"/>
      <c r="GDS70" s="406"/>
      <c r="GDT70" s="406"/>
      <c r="GDU70" s="407"/>
      <c r="GDV70" s="408"/>
      <c r="GDW70" s="406"/>
      <c r="GDX70" s="406"/>
      <c r="GDY70" s="406"/>
      <c r="GDZ70" s="406"/>
      <c r="GEA70" s="406"/>
      <c r="GEB70" s="406"/>
      <c r="GEC70" s="406"/>
      <c r="GED70" s="406"/>
      <c r="GEE70" s="406"/>
      <c r="GEF70" s="406"/>
      <c r="GEG70" s="406"/>
      <c r="GEH70" s="406"/>
      <c r="GEI70" s="406"/>
      <c r="GEJ70" s="406"/>
      <c r="GEK70" s="406"/>
      <c r="GEL70" s="406"/>
      <c r="GEM70" s="406"/>
      <c r="GEN70" s="406"/>
      <c r="GEO70" s="407"/>
      <c r="GEP70" s="408"/>
      <c r="GEQ70" s="406"/>
      <c r="GER70" s="406"/>
      <c r="GES70" s="406"/>
      <c r="GET70" s="406"/>
      <c r="GEU70" s="406"/>
      <c r="GEV70" s="406"/>
      <c r="GEW70" s="406"/>
      <c r="GEX70" s="406"/>
      <c r="GEY70" s="406"/>
      <c r="GEZ70" s="406"/>
      <c r="GFA70" s="406"/>
      <c r="GFB70" s="406"/>
      <c r="GFC70" s="406"/>
      <c r="GFD70" s="406"/>
      <c r="GFE70" s="406"/>
      <c r="GFF70" s="406"/>
      <c r="GFG70" s="406"/>
      <c r="GFH70" s="406"/>
      <c r="GFI70" s="407"/>
      <c r="GFJ70" s="408"/>
      <c r="GFK70" s="406"/>
      <c r="GFL70" s="406"/>
      <c r="GFM70" s="406"/>
      <c r="GFN70" s="406"/>
      <c r="GFO70" s="406"/>
      <c r="GFP70" s="406"/>
      <c r="GFQ70" s="406"/>
      <c r="GFR70" s="406"/>
      <c r="GFS70" s="406"/>
      <c r="GFT70" s="406"/>
      <c r="GFU70" s="406"/>
      <c r="GFV70" s="406"/>
      <c r="GFW70" s="406"/>
      <c r="GFX70" s="406"/>
      <c r="GFY70" s="406"/>
      <c r="GFZ70" s="406"/>
      <c r="GGA70" s="406"/>
      <c r="GGB70" s="406"/>
      <c r="GGC70" s="407"/>
      <c r="GGD70" s="408"/>
      <c r="GGE70" s="406"/>
      <c r="GGF70" s="406"/>
      <c r="GGG70" s="406"/>
      <c r="GGH70" s="406"/>
      <c r="GGI70" s="406"/>
      <c r="GGJ70" s="406"/>
      <c r="GGK70" s="406"/>
      <c r="GGL70" s="406"/>
      <c r="GGM70" s="406"/>
      <c r="GGN70" s="406"/>
      <c r="GGO70" s="406"/>
      <c r="GGP70" s="406"/>
      <c r="GGQ70" s="406"/>
      <c r="GGR70" s="406"/>
      <c r="GGS70" s="406"/>
      <c r="GGT70" s="406"/>
      <c r="GGU70" s="406"/>
      <c r="GGV70" s="406"/>
      <c r="GGW70" s="407"/>
      <c r="GGX70" s="408"/>
      <c r="GGY70" s="406"/>
      <c r="GGZ70" s="406"/>
      <c r="GHA70" s="406"/>
      <c r="GHB70" s="406"/>
      <c r="GHC70" s="406"/>
      <c r="GHD70" s="406"/>
      <c r="GHE70" s="406"/>
      <c r="GHF70" s="406"/>
      <c r="GHG70" s="406"/>
      <c r="GHH70" s="406"/>
      <c r="GHI70" s="406"/>
      <c r="GHJ70" s="406"/>
      <c r="GHK70" s="406"/>
      <c r="GHL70" s="406"/>
      <c r="GHM70" s="406"/>
      <c r="GHN70" s="406"/>
      <c r="GHO70" s="406"/>
      <c r="GHP70" s="406"/>
      <c r="GHQ70" s="407"/>
      <c r="GHR70" s="408"/>
      <c r="GHS70" s="406"/>
      <c r="GHT70" s="406"/>
      <c r="GHU70" s="406"/>
      <c r="GHV70" s="406"/>
      <c r="GHW70" s="406"/>
      <c r="GHX70" s="406"/>
      <c r="GHY70" s="406"/>
      <c r="GHZ70" s="406"/>
      <c r="GIA70" s="406"/>
      <c r="GIB70" s="406"/>
      <c r="GIC70" s="406"/>
      <c r="GID70" s="406"/>
      <c r="GIE70" s="406"/>
      <c r="GIF70" s="406"/>
      <c r="GIG70" s="406"/>
      <c r="GIH70" s="406"/>
      <c r="GII70" s="406"/>
      <c r="GIJ70" s="406"/>
      <c r="GIK70" s="407"/>
      <c r="GIL70" s="408"/>
      <c r="GIM70" s="406"/>
      <c r="GIN70" s="406"/>
      <c r="GIO70" s="406"/>
      <c r="GIP70" s="406"/>
      <c r="GIQ70" s="406"/>
      <c r="GIR70" s="406"/>
      <c r="GIS70" s="406"/>
      <c r="GIT70" s="406"/>
      <c r="GIU70" s="406"/>
      <c r="GIV70" s="406"/>
      <c r="GIW70" s="406"/>
      <c r="GIX70" s="406"/>
      <c r="GIY70" s="406"/>
      <c r="GIZ70" s="406"/>
      <c r="GJA70" s="406"/>
      <c r="GJB70" s="406"/>
      <c r="GJC70" s="406"/>
      <c r="GJD70" s="406"/>
      <c r="GJE70" s="407"/>
      <c r="GJF70" s="408"/>
      <c r="GJG70" s="406"/>
      <c r="GJH70" s="406"/>
      <c r="GJI70" s="406"/>
      <c r="GJJ70" s="406"/>
      <c r="GJK70" s="406"/>
      <c r="GJL70" s="406"/>
      <c r="GJM70" s="406"/>
      <c r="GJN70" s="406"/>
      <c r="GJO70" s="406"/>
      <c r="GJP70" s="406"/>
      <c r="GJQ70" s="406"/>
      <c r="GJR70" s="406"/>
      <c r="GJS70" s="406"/>
      <c r="GJT70" s="406"/>
      <c r="GJU70" s="406"/>
      <c r="GJV70" s="406"/>
      <c r="GJW70" s="406"/>
      <c r="GJX70" s="406"/>
      <c r="GJY70" s="407"/>
      <c r="GJZ70" s="408"/>
      <c r="GKA70" s="406"/>
      <c r="GKB70" s="406"/>
      <c r="GKC70" s="406"/>
      <c r="GKD70" s="406"/>
      <c r="GKE70" s="406"/>
      <c r="GKF70" s="406"/>
      <c r="GKG70" s="406"/>
      <c r="GKH70" s="406"/>
      <c r="GKI70" s="406"/>
      <c r="GKJ70" s="406"/>
      <c r="GKK70" s="406"/>
      <c r="GKL70" s="406"/>
      <c r="GKM70" s="406"/>
      <c r="GKN70" s="406"/>
      <c r="GKO70" s="406"/>
      <c r="GKP70" s="406"/>
      <c r="GKQ70" s="406"/>
      <c r="GKR70" s="406"/>
      <c r="GKS70" s="407"/>
      <c r="GKT70" s="408"/>
      <c r="GKU70" s="406"/>
      <c r="GKV70" s="406"/>
      <c r="GKW70" s="406"/>
      <c r="GKX70" s="406"/>
      <c r="GKY70" s="406"/>
      <c r="GKZ70" s="406"/>
      <c r="GLA70" s="406"/>
      <c r="GLB70" s="406"/>
      <c r="GLC70" s="406"/>
      <c r="GLD70" s="406"/>
      <c r="GLE70" s="406"/>
      <c r="GLF70" s="406"/>
      <c r="GLG70" s="406"/>
      <c r="GLH70" s="406"/>
      <c r="GLI70" s="406"/>
      <c r="GLJ70" s="406"/>
      <c r="GLK70" s="406"/>
      <c r="GLL70" s="406"/>
      <c r="GLM70" s="407"/>
      <c r="GLN70" s="408"/>
      <c r="GLO70" s="406"/>
      <c r="GLP70" s="406"/>
      <c r="GLQ70" s="406"/>
      <c r="GLR70" s="406"/>
      <c r="GLS70" s="406"/>
      <c r="GLT70" s="406"/>
      <c r="GLU70" s="406"/>
      <c r="GLV70" s="406"/>
      <c r="GLW70" s="406"/>
      <c r="GLX70" s="406"/>
      <c r="GLY70" s="406"/>
      <c r="GLZ70" s="406"/>
      <c r="GMA70" s="406"/>
      <c r="GMB70" s="406"/>
      <c r="GMC70" s="406"/>
      <c r="GMD70" s="406"/>
      <c r="GME70" s="406"/>
      <c r="GMF70" s="406"/>
      <c r="GMG70" s="407"/>
      <c r="GMH70" s="408"/>
      <c r="GMI70" s="406"/>
      <c r="GMJ70" s="406"/>
      <c r="GMK70" s="406"/>
      <c r="GML70" s="406"/>
      <c r="GMM70" s="406"/>
      <c r="GMN70" s="406"/>
      <c r="GMO70" s="406"/>
      <c r="GMP70" s="406"/>
      <c r="GMQ70" s="406"/>
      <c r="GMR70" s="406"/>
      <c r="GMS70" s="406"/>
      <c r="GMT70" s="406"/>
      <c r="GMU70" s="406"/>
      <c r="GMV70" s="406"/>
      <c r="GMW70" s="406"/>
      <c r="GMX70" s="406"/>
      <c r="GMY70" s="406"/>
      <c r="GMZ70" s="406"/>
      <c r="GNA70" s="407"/>
      <c r="GNB70" s="408"/>
      <c r="GNC70" s="406"/>
      <c r="GND70" s="406"/>
      <c r="GNE70" s="406"/>
      <c r="GNF70" s="406"/>
      <c r="GNG70" s="406"/>
      <c r="GNH70" s="406"/>
      <c r="GNI70" s="406"/>
      <c r="GNJ70" s="406"/>
      <c r="GNK70" s="406"/>
      <c r="GNL70" s="406"/>
      <c r="GNM70" s="406"/>
      <c r="GNN70" s="406"/>
      <c r="GNO70" s="406"/>
      <c r="GNP70" s="406"/>
      <c r="GNQ70" s="406"/>
      <c r="GNR70" s="406"/>
      <c r="GNS70" s="406"/>
      <c r="GNT70" s="406"/>
      <c r="GNU70" s="407"/>
      <c r="GNV70" s="408"/>
      <c r="GNW70" s="406"/>
      <c r="GNX70" s="406"/>
      <c r="GNY70" s="406"/>
      <c r="GNZ70" s="406"/>
      <c r="GOA70" s="406"/>
      <c r="GOB70" s="406"/>
      <c r="GOC70" s="406"/>
      <c r="GOD70" s="406"/>
      <c r="GOE70" s="406"/>
      <c r="GOF70" s="406"/>
      <c r="GOG70" s="406"/>
      <c r="GOH70" s="406"/>
      <c r="GOI70" s="406"/>
      <c r="GOJ70" s="406"/>
      <c r="GOK70" s="406"/>
      <c r="GOL70" s="406"/>
      <c r="GOM70" s="406"/>
      <c r="GON70" s="406"/>
      <c r="GOO70" s="407"/>
      <c r="GOP70" s="408"/>
      <c r="GOQ70" s="406"/>
      <c r="GOR70" s="406"/>
      <c r="GOS70" s="406"/>
      <c r="GOT70" s="406"/>
      <c r="GOU70" s="406"/>
      <c r="GOV70" s="406"/>
      <c r="GOW70" s="406"/>
      <c r="GOX70" s="406"/>
      <c r="GOY70" s="406"/>
      <c r="GOZ70" s="406"/>
      <c r="GPA70" s="406"/>
      <c r="GPB70" s="406"/>
      <c r="GPC70" s="406"/>
      <c r="GPD70" s="406"/>
      <c r="GPE70" s="406"/>
      <c r="GPF70" s="406"/>
      <c r="GPG70" s="406"/>
      <c r="GPH70" s="406"/>
      <c r="GPI70" s="407"/>
      <c r="GPJ70" s="408"/>
      <c r="GPK70" s="406"/>
      <c r="GPL70" s="406"/>
      <c r="GPM70" s="406"/>
      <c r="GPN70" s="406"/>
      <c r="GPO70" s="406"/>
      <c r="GPP70" s="406"/>
      <c r="GPQ70" s="406"/>
      <c r="GPR70" s="406"/>
      <c r="GPS70" s="406"/>
      <c r="GPT70" s="406"/>
      <c r="GPU70" s="406"/>
      <c r="GPV70" s="406"/>
      <c r="GPW70" s="406"/>
      <c r="GPX70" s="406"/>
      <c r="GPY70" s="406"/>
      <c r="GPZ70" s="406"/>
      <c r="GQA70" s="406"/>
      <c r="GQB70" s="406"/>
      <c r="GQC70" s="407"/>
      <c r="GQD70" s="408"/>
      <c r="GQE70" s="406"/>
      <c r="GQF70" s="406"/>
      <c r="GQG70" s="406"/>
      <c r="GQH70" s="406"/>
      <c r="GQI70" s="406"/>
      <c r="GQJ70" s="406"/>
      <c r="GQK70" s="406"/>
      <c r="GQL70" s="406"/>
      <c r="GQM70" s="406"/>
      <c r="GQN70" s="406"/>
      <c r="GQO70" s="406"/>
      <c r="GQP70" s="406"/>
      <c r="GQQ70" s="406"/>
      <c r="GQR70" s="406"/>
      <c r="GQS70" s="406"/>
      <c r="GQT70" s="406"/>
      <c r="GQU70" s="406"/>
      <c r="GQV70" s="406"/>
      <c r="GQW70" s="407"/>
      <c r="GQX70" s="408"/>
      <c r="GQY70" s="406"/>
      <c r="GQZ70" s="406"/>
      <c r="GRA70" s="406"/>
      <c r="GRB70" s="406"/>
      <c r="GRC70" s="406"/>
      <c r="GRD70" s="406"/>
      <c r="GRE70" s="406"/>
      <c r="GRF70" s="406"/>
      <c r="GRG70" s="406"/>
      <c r="GRH70" s="406"/>
      <c r="GRI70" s="406"/>
      <c r="GRJ70" s="406"/>
      <c r="GRK70" s="406"/>
      <c r="GRL70" s="406"/>
      <c r="GRM70" s="406"/>
      <c r="GRN70" s="406"/>
      <c r="GRO70" s="406"/>
      <c r="GRP70" s="406"/>
      <c r="GRQ70" s="407"/>
      <c r="GRR70" s="408"/>
      <c r="GRS70" s="406"/>
      <c r="GRT70" s="406"/>
      <c r="GRU70" s="406"/>
      <c r="GRV70" s="406"/>
      <c r="GRW70" s="406"/>
      <c r="GRX70" s="406"/>
      <c r="GRY70" s="406"/>
      <c r="GRZ70" s="406"/>
      <c r="GSA70" s="406"/>
      <c r="GSB70" s="406"/>
      <c r="GSC70" s="406"/>
      <c r="GSD70" s="406"/>
      <c r="GSE70" s="406"/>
      <c r="GSF70" s="406"/>
      <c r="GSG70" s="406"/>
      <c r="GSH70" s="406"/>
      <c r="GSI70" s="406"/>
      <c r="GSJ70" s="406"/>
      <c r="GSK70" s="407"/>
      <c r="GSL70" s="408"/>
      <c r="GSM70" s="406"/>
      <c r="GSN70" s="406"/>
      <c r="GSO70" s="406"/>
      <c r="GSP70" s="406"/>
      <c r="GSQ70" s="406"/>
      <c r="GSR70" s="406"/>
      <c r="GSS70" s="406"/>
      <c r="GST70" s="406"/>
      <c r="GSU70" s="406"/>
      <c r="GSV70" s="406"/>
      <c r="GSW70" s="406"/>
      <c r="GSX70" s="406"/>
      <c r="GSY70" s="406"/>
      <c r="GSZ70" s="406"/>
      <c r="GTA70" s="406"/>
      <c r="GTB70" s="406"/>
      <c r="GTC70" s="406"/>
      <c r="GTD70" s="406"/>
      <c r="GTE70" s="407"/>
      <c r="GTF70" s="408"/>
      <c r="GTG70" s="406"/>
      <c r="GTH70" s="406"/>
      <c r="GTI70" s="406"/>
      <c r="GTJ70" s="406"/>
      <c r="GTK70" s="406"/>
      <c r="GTL70" s="406"/>
      <c r="GTM70" s="406"/>
      <c r="GTN70" s="406"/>
      <c r="GTO70" s="406"/>
      <c r="GTP70" s="406"/>
      <c r="GTQ70" s="406"/>
      <c r="GTR70" s="406"/>
      <c r="GTS70" s="406"/>
      <c r="GTT70" s="406"/>
      <c r="GTU70" s="406"/>
      <c r="GTV70" s="406"/>
      <c r="GTW70" s="406"/>
      <c r="GTX70" s="406"/>
      <c r="GTY70" s="407"/>
      <c r="GTZ70" s="408"/>
      <c r="GUA70" s="406"/>
      <c r="GUB70" s="406"/>
      <c r="GUC70" s="406"/>
      <c r="GUD70" s="406"/>
      <c r="GUE70" s="406"/>
      <c r="GUF70" s="406"/>
      <c r="GUG70" s="406"/>
      <c r="GUH70" s="406"/>
      <c r="GUI70" s="406"/>
      <c r="GUJ70" s="406"/>
      <c r="GUK70" s="406"/>
      <c r="GUL70" s="406"/>
      <c r="GUM70" s="406"/>
      <c r="GUN70" s="406"/>
      <c r="GUO70" s="406"/>
      <c r="GUP70" s="406"/>
      <c r="GUQ70" s="406"/>
      <c r="GUR70" s="406"/>
      <c r="GUS70" s="407"/>
      <c r="GUT70" s="408"/>
      <c r="GUU70" s="406"/>
      <c r="GUV70" s="406"/>
      <c r="GUW70" s="406"/>
      <c r="GUX70" s="406"/>
      <c r="GUY70" s="406"/>
      <c r="GUZ70" s="406"/>
      <c r="GVA70" s="406"/>
      <c r="GVB70" s="406"/>
      <c r="GVC70" s="406"/>
      <c r="GVD70" s="406"/>
      <c r="GVE70" s="406"/>
      <c r="GVF70" s="406"/>
      <c r="GVG70" s="406"/>
      <c r="GVH70" s="406"/>
      <c r="GVI70" s="406"/>
      <c r="GVJ70" s="406"/>
      <c r="GVK70" s="406"/>
      <c r="GVL70" s="406"/>
      <c r="GVM70" s="407"/>
      <c r="GVN70" s="408"/>
      <c r="GVO70" s="406"/>
      <c r="GVP70" s="406"/>
      <c r="GVQ70" s="406"/>
      <c r="GVR70" s="406"/>
      <c r="GVS70" s="406"/>
      <c r="GVT70" s="406"/>
      <c r="GVU70" s="406"/>
      <c r="GVV70" s="406"/>
      <c r="GVW70" s="406"/>
      <c r="GVX70" s="406"/>
      <c r="GVY70" s="406"/>
      <c r="GVZ70" s="406"/>
      <c r="GWA70" s="406"/>
      <c r="GWB70" s="406"/>
      <c r="GWC70" s="406"/>
      <c r="GWD70" s="406"/>
      <c r="GWE70" s="406"/>
      <c r="GWF70" s="406"/>
      <c r="GWG70" s="407"/>
      <c r="GWH70" s="408"/>
      <c r="GWI70" s="406"/>
      <c r="GWJ70" s="406"/>
      <c r="GWK70" s="406"/>
      <c r="GWL70" s="406"/>
      <c r="GWM70" s="406"/>
      <c r="GWN70" s="406"/>
      <c r="GWO70" s="406"/>
      <c r="GWP70" s="406"/>
      <c r="GWQ70" s="406"/>
      <c r="GWR70" s="406"/>
      <c r="GWS70" s="406"/>
      <c r="GWT70" s="406"/>
      <c r="GWU70" s="406"/>
      <c r="GWV70" s="406"/>
      <c r="GWW70" s="406"/>
      <c r="GWX70" s="406"/>
      <c r="GWY70" s="406"/>
      <c r="GWZ70" s="406"/>
      <c r="GXA70" s="407"/>
      <c r="GXB70" s="408"/>
      <c r="GXC70" s="406"/>
      <c r="GXD70" s="406"/>
      <c r="GXE70" s="406"/>
      <c r="GXF70" s="406"/>
      <c r="GXG70" s="406"/>
      <c r="GXH70" s="406"/>
      <c r="GXI70" s="406"/>
      <c r="GXJ70" s="406"/>
      <c r="GXK70" s="406"/>
      <c r="GXL70" s="406"/>
      <c r="GXM70" s="406"/>
      <c r="GXN70" s="406"/>
      <c r="GXO70" s="406"/>
      <c r="GXP70" s="406"/>
      <c r="GXQ70" s="406"/>
      <c r="GXR70" s="406"/>
      <c r="GXS70" s="406"/>
      <c r="GXT70" s="406"/>
      <c r="GXU70" s="407"/>
      <c r="GXV70" s="408"/>
      <c r="GXW70" s="406"/>
      <c r="GXX70" s="406"/>
      <c r="GXY70" s="406"/>
      <c r="GXZ70" s="406"/>
      <c r="GYA70" s="406"/>
      <c r="GYB70" s="406"/>
      <c r="GYC70" s="406"/>
      <c r="GYD70" s="406"/>
      <c r="GYE70" s="406"/>
      <c r="GYF70" s="406"/>
      <c r="GYG70" s="406"/>
      <c r="GYH70" s="406"/>
      <c r="GYI70" s="406"/>
      <c r="GYJ70" s="406"/>
      <c r="GYK70" s="406"/>
      <c r="GYL70" s="406"/>
      <c r="GYM70" s="406"/>
      <c r="GYN70" s="406"/>
      <c r="GYO70" s="407"/>
      <c r="GYP70" s="408"/>
      <c r="GYQ70" s="406"/>
      <c r="GYR70" s="406"/>
      <c r="GYS70" s="406"/>
      <c r="GYT70" s="406"/>
      <c r="GYU70" s="406"/>
      <c r="GYV70" s="406"/>
      <c r="GYW70" s="406"/>
      <c r="GYX70" s="406"/>
      <c r="GYY70" s="406"/>
      <c r="GYZ70" s="406"/>
      <c r="GZA70" s="406"/>
      <c r="GZB70" s="406"/>
      <c r="GZC70" s="406"/>
      <c r="GZD70" s="406"/>
      <c r="GZE70" s="406"/>
      <c r="GZF70" s="406"/>
      <c r="GZG70" s="406"/>
      <c r="GZH70" s="406"/>
      <c r="GZI70" s="407"/>
      <c r="GZJ70" s="408"/>
      <c r="GZK70" s="406"/>
      <c r="GZL70" s="406"/>
      <c r="GZM70" s="406"/>
      <c r="GZN70" s="406"/>
      <c r="GZO70" s="406"/>
      <c r="GZP70" s="406"/>
      <c r="GZQ70" s="406"/>
      <c r="GZR70" s="406"/>
      <c r="GZS70" s="406"/>
      <c r="GZT70" s="406"/>
      <c r="GZU70" s="406"/>
      <c r="GZV70" s="406"/>
      <c r="GZW70" s="406"/>
      <c r="GZX70" s="406"/>
      <c r="GZY70" s="406"/>
      <c r="GZZ70" s="406"/>
      <c r="HAA70" s="406"/>
      <c r="HAB70" s="406"/>
      <c r="HAC70" s="407"/>
      <c r="HAD70" s="408"/>
      <c r="HAE70" s="406"/>
      <c r="HAF70" s="406"/>
      <c r="HAG70" s="406"/>
      <c r="HAH70" s="406"/>
      <c r="HAI70" s="406"/>
      <c r="HAJ70" s="406"/>
      <c r="HAK70" s="406"/>
      <c r="HAL70" s="406"/>
      <c r="HAM70" s="406"/>
      <c r="HAN70" s="406"/>
      <c r="HAO70" s="406"/>
      <c r="HAP70" s="406"/>
      <c r="HAQ70" s="406"/>
      <c r="HAR70" s="406"/>
      <c r="HAS70" s="406"/>
      <c r="HAT70" s="406"/>
      <c r="HAU70" s="406"/>
      <c r="HAV70" s="406"/>
      <c r="HAW70" s="407"/>
      <c r="HAX70" s="408"/>
      <c r="HAY70" s="406"/>
      <c r="HAZ70" s="406"/>
      <c r="HBA70" s="406"/>
      <c r="HBB70" s="406"/>
      <c r="HBC70" s="406"/>
      <c r="HBD70" s="406"/>
      <c r="HBE70" s="406"/>
      <c r="HBF70" s="406"/>
      <c r="HBG70" s="406"/>
      <c r="HBH70" s="406"/>
      <c r="HBI70" s="406"/>
      <c r="HBJ70" s="406"/>
      <c r="HBK70" s="406"/>
      <c r="HBL70" s="406"/>
      <c r="HBM70" s="406"/>
      <c r="HBN70" s="406"/>
      <c r="HBO70" s="406"/>
      <c r="HBP70" s="406"/>
      <c r="HBQ70" s="407"/>
      <c r="HBR70" s="408"/>
      <c r="HBS70" s="406"/>
      <c r="HBT70" s="406"/>
      <c r="HBU70" s="406"/>
      <c r="HBV70" s="406"/>
      <c r="HBW70" s="406"/>
      <c r="HBX70" s="406"/>
      <c r="HBY70" s="406"/>
      <c r="HBZ70" s="406"/>
      <c r="HCA70" s="406"/>
      <c r="HCB70" s="406"/>
      <c r="HCC70" s="406"/>
      <c r="HCD70" s="406"/>
      <c r="HCE70" s="406"/>
      <c r="HCF70" s="406"/>
      <c r="HCG70" s="406"/>
      <c r="HCH70" s="406"/>
      <c r="HCI70" s="406"/>
      <c r="HCJ70" s="406"/>
      <c r="HCK70" s="407"/>
      <c r="HCL70" s="408"/>
      <c r="HCM70" s="406"/>
      <c r="HCN70" s="406"/>
      <c r="HCO70" s="406"/>
      <c r="HCP70" s="406"/>
      <c r="HCQ70" s="406"/>
      <c r="HCR70" s="406"/>
      <c r="HCS70" s="406"/>
      <c r="HCT70" s="406"/>
      <c r="HCU70" s="406"/>
      <c r="HCV70" s="406"/>
      <c r="HCW70" s="406"/>
      <c r="HCX70" s="406"/>
      <c r="HCY70" s="406"/>
      <c r="HCZ70" s="406"/>
      <c r="HDA70" s="406"/>
      <c r="HDB70" s="406"/>
      <c r="HDC70" s="406"/>
      <c r="HDD70" s="406"/>
      <c r="HDE70" s="407"/>
      <c r="HDF70" s="408"/>
      <c r="HDG70" s="406"/>
      <c r="HDH70" s="406"/>
      <c r="HDI70" s="406"/>
      <c r="HDJ70" s="406"/>
      <c r="HDK70" s="406"/>
      <c r="HDL70" s="406"/>
      <c r="HDM70" s="406"/>
      <c r="HDN70" s="406"/>
      <c r="HDO70" s="406"/>
      <c r="HDP70" s="406"/>
      <c r="HDQ70" s="406"/>
      <c r="HDR70" s="406"/>
      <c r="HDS70" s="406"/>
      <c r="HDT70" s="406"/>
      <c r="HDU70" s="406"/>
      <c r="HDV70" s="406"/>
      <c r="HDW70" s="406"/>
      <c r="HDX70" s="406"/>
      <c r="HDY70" s="407"/>
      <c r="HDZ70" s="408"/>
      <c r="HEA70" s="406"/>
      <c r="HEB70" s="406"/>
      <c r="HEC70" s="406"/>
      <c r="HED70" s="406"/>
      <c r="HEE70" s="406"/>
      <c r="HEF70" s="406"/>
      <c r="HEG70" s="406"/>
      <c r="HEH70" s="406"/>
      <c r="HEI70" s="406"/>
      <c r="HEJ70" s="406"/>
      <c r="HEK70" s="406"/>
      <c r="HEL70" s="406"/>
      <c r="HEM70" s="406"/>
      <c r="HEN70" s="406"/>
      <c r="HEO70" s="406"/>
      <c r="HEP70" s="406"/>
      <c r="HEQ70" s="406"/>
      <c r="HER70" s="406"/>
      <c r="HES70" s="407"/>
      <c r="HET70" s="408"/>
      <c r="HEU70" s="406"/>
      <c r="HEV70" s="406"/>
      <c r="HEW70" s="406"/>
      <c r="HEX70" s="406"/>
      <c r="HEY70" s="406"/>
      <c r="HEZ70" s="406"/>
      <c r="HFA70" s="406"/>
      <c r="HFB70" s="406"/>
      <c r="HFC70" s="406"/>
      <c r="HFD70" s="406"/>
      <c r="HFE70" s="406"/>
      <c r="HFF70" s="406"/>
      <c r="HFG70" s="406"/>
      <c r="HFH70" s="406"/>
      <c r="HFI70" s="406"/>
      <c r="HFJ70" s="406"/>
      <c r="HFK70" s="406"/>
      <c r="HFL70" s="406"/>
      <c r="HFM70" s="407"/>
      <c r="HFN70" s="408"/>
      <c r="HFO70" s="406"/>
      <c r="HFP70" s="406"/>
      <c r="HFQ70" s="406"/>
      <c r="HFR70" s="406"/>
      <c r="HFS70" s="406"/>
      <c r="HFT70" s="406"/>
      <c r="HFU70" s="406"/>
      <c r="HFV70" s="406"/>
      <c r="HFW70" s="406"/>
      <c r="HFX70" s="406"/>
      <c r="HFY70" s="406"/>
      <c r="HFZ70" s="406"/>
      <c r="HGA70" s="406"/>
      <c r="HGB70" s="406"/>
      <c r="HGC70" s="406"/>
      <c r="HGD70" s="406"/>
      <c r="HGE70" s="406"/>
      <c r="HGF70" s="406"/>
      <c r="HGG70" s="407"/>
      <c r="HGH70" s="408"/>
      <c r="HGI70" s="406"/>
      <c r="HGJ70" s="406"/>
      <c r="HGK70" s="406"/>
      <c r="HGL70" s="406"/>
      <c r="HGM70" s="406"/>
      <c r="HGN70" s="406"/>
      <c r="HGO70" s="406"/>
      <c r="HGP70" s="406"/>
      <c r="HGQ70" s="406"/>
      <c r="HGR70" s="406"/>
      <c r="HGS70" s="406"/>
      <c r="HGT70" s="406"/>
      <c r="HGU70" s="406"/>
      <c r="HGV70" s="406"/>
      <c r="HGW70" s="406"/>
      <c r="HGX70" s="406"/>
      <c r="HGY70" s="406"/>
      <c r="HGZ70" s="406"/>
      <c r="HHA70" s="407"/>
      <c r="HHB70" s="408"/>
      <c r="HHC70" s="406"/>
      <c r="HHD70" s="406"/>
      <c r="HHE70" s="406"/>
      <c r="HHF70" s="406"/>
      <c r="HHG70" s="406"/>
      <c r="HHH70" s="406"/>
      <c r="HHI70" s="406"/>
      <c r="HHJ70" s="406"/>
      <c r="HHK70" s="406"/>
      <c r="HHL70" s="406"/>
      <c r="HHM70" s="406"/>
      <c r="HHN70" s="406"/>
      <c r="HHO70" s="406"/>
      <c r="HHP70" s="406"/>
      <c r="HHQ70" s="406"/>
      <c r="HHR70" s="406"/>
      <c r="HHS70" s="406"/>
      <c r="HHT70" s="406"/>
      <c r="HHU70" s="407"/>
      <c r="HHV70" s="408"/>
      <c r="HHW70" s="406"/>
      <c r="HHX70" s="406"/>
      <c r="HHY70" s="406"/>
      <c r="HHZ70" s="406"/>
      <c r="HIA70" s="406"/>
      <c r="HIB70" s="406"/>
      <c r="HIC70" s="406"/>
      <c r="HID70" s="406"/>
      <c r="HIE70" s="406"/>
      <c r="HIF70" s="406"/>
      <c r="HIG70" s="406"/>
      <c r="HIH70" s="406"/>
      <c r="HII70" s="406"/>
      <c r="HIJ70" s="406"/>
      <c r="HIK70" s="406"/>
      <c r="HIL70" s="406"/>
      <c r="HIM70" s="406"/>
      <c r="HIN70" s="406"/>
      <c r="HIO70" s="407"/>
      <c r="HIP70" s="408"/>
      <c r="HIQ70" s="406"/>
      <c r="HIR70" s="406"/>
      <c r="HIS70" s="406"/>
      <c r="HIT70" s="406"/>
      <c r="HIU70" s="406"/>
      <c r="HIV70" s="406"/>
      <c r="HIW70" s="406"/>
      <c r="HIX70" s="406"/>
      <c r="HIY70" s="406"/>
      <c r="HIZ70" s="406"/>
      <c r="HJA70" s="406"/>
      <c r="HJB70" s="406"/>
      <c r="HJC70" s="406"/>
      <c r="HJD70" s="406"/>
      <c r="HJE70" s="406"/>
      <c r="HJF70" s="406"/>
      <c r="HJG70" s="406"/>
      <c r="HJH70" s="406"/>
      <c r="HJI70" s="407"/>
      <c r="HJJ70" s="408"/>
      <c r="HJK70" s="406"/>
      <c r="HJL70" s="406"/>
      <c r="HJM70" s="406"/>
      <c r="HJN70" s="406"/>
      <c r="HJO70" s="406"/>
      <c r="HJP70" s="406"/>
      <c r="HJQ70" s="406"/>
      <c r="HJR70" s="406"/>
      <c r="HJS70" s="406"/>
      <c r="HJT70" s="406"/>
      <c r="HJU70" s="406"/>
      <c r="HJV70" s="406"/>
      <c r="HJW70" s="406"/>
      <c r="HJX70" s="406"/>
      <c r="HJY70" s="406"/>
      <c r="HJZ70" s="406"/>
      <c r="HKA70" s="406"/>
      <c r="HKB70" s="406"/>
      <c r="HKC70" s="407"/>
      <c r="HKD70" s="408"/>
      <c r="HKE70" s="406"/>
      <c r="HKF70" s="406"/>
      <c r="HKG70" s="406"/>
      <c r="HKH70" s="406"/>
      <c r="HKI70" s="406"/>
      <c r="HKJ70" s="406"/>
      <c r="HKK70" s="406"/>
      <c r="HKL70" s="406"/>
      <c r="HKM70" s="406"/>
      <c r="HKN70" s="406"/>
      <c r="HKO70" s="406"/>
      <c r="HKP70" s="406"/>
      <c r="HKQ70" s="406"/>
      <c r="HKR70" s="406"/>
      <c r="HKS70" s="406"/>
      <c r="HKT70" s="406"/>
      <c r="HKU70" s="406"/>
      <c r="HKV70" s="406"/>
      <c r="HKW70" s="407"/>
      <c r="HKX70" s="408"/>
      <c r="HKY70" s="406"/>
      <c r="HKZ70" s="406"/>
      <c r="HLA70" s="406"/>
      <c r="HLB70" s="406"/>
      <c r="HLC70" s="406"/>
      <c r="HLD70" s="406"/>
      <c r="HLE70" s="406"/>
      <c r="HLF70" s="406"/>
      <c r="HLG70" s="406"/>
      <c r="HLH70" s="406"/>
      <c r="HLI70" s="406"/>
      <c r="HLJ70" s="406"/>
      <c r="HLK70" s="406"/>
      <c r="HLL70" s="406"/>
      <c r="HLM70" s="406"/>
      <c r="HLN70" s="406"/>
      <c r="HLO70" s="406"/>
      <c r="HLP70" s="406"/>
      <c r="HLQ70" s="407"/>
      <c r="HLR70" s="408"/>
      <c r="HLS70" s="406"/>
      <c r="HLT70" s="406"/>
      <c r="HLU70" s="406"/>
      <c r="HLV70" s="406"/>
      <c r="HLW70" s="406"/>
      <c r="HLX70" s="406"/>
      <c r="HLY70" s="406"/>
      <c r="HLZ70" s="406"/>
      <c r="HMA70" s="406"/>
      <c r="HMB70" s="406"/>
      <c r="HMC70" s="406"/>
      <c r="HMD70" s="406"/>
      <c r="HME70" s="406"/>
      <c r="HMF70" s="406"/>
      <c r="HMG70" s="406"/>
      <c r="HMH70" s="406"/>
      <c r="HMI70" s="406"/>
      <c r="HMJ70" s="406"/>
      <c r="HMK70" s="407"/>
      <c r="HML70" s="408"/>
      <c r="HMM70" s="406"/>
      <c r="HMN70" s="406"/>
      <c r="HMO70" s="406"/>
      <c r="HMP70" s="406"/>
      <c r="HMQ70" s="406"/>
      <c r="HMR70" s="406"/>
      <c r="HMS70" s="406"/>
      <c r="HMT70" s="406"/>
      <c r="HMU70" s="406"/>
      <c r="HMV70" s="406"/>
      <c r="HMW70" s="406"/>
      <c r="HMX70" s="406"/>
      <c r="HMY70" s="406"/>
      <c r="HMZ70" s="406"/>
      <c r="HNA70" s="406"/>
      <c r="HNB70" s="406"/>
      <c r="HNC70" s="406"/>
      <c r="HND70" s="406"/>
      <c r="HNE70" s="407"/>
      <c r="HNF70" s="408"/>
      <c r="HNG70" s="406"/>
      <c r="HNH70" s="406"/>
      <c r="HNI70" s="406"/>
      <c r="HNJ70" s="406"/>
      <c r="HNK70" s="406"/>
      <c r="HNL70" s="406"/>
      <c r="HNM70" s="406"/>
      <c r="HNN70" s="406"/>
      <c r="HNO70" s="406"/>
      <c r="HNP70" s="406"/>
      <c r="HNQ70" s="406"/>
      <c r="HNR70" s="406"/>
      <c r="HNS70" s="406"/>
      <c r="HNT70" s="406"/>
      <c r="HNU70" s="406"/>
      <c r="HNV70" s="406"/>
      <c r="HNW70" s="406"/>
      <c r="HNX70" s="406"/>
      <c r="HNY70" s="407"/>
      <c r="HNZ70" s="408"/>
      <c r="HOA70" s="406"/>
      <c r="HOB70" s="406"/>
      <c r="HOC70" s="406"/>
      <c r="HOD70" s="406"/>
      <c r="HOE70" s="406"/>
      <c r="HOF70" s="406"/>
      <c r="HOG70" s="406"/>
      <c r="HOH70" s="406"/>
      <c r="HOI70" s="406"/>
      <c r="HOJ70" s="406"/>
      <c r="HOK70" s="406"/>
      <c r="HOL70" s="406"/>
      <c r="HOM70" s="406"/>
      <c r="HON70" s="406"/>
      <c r="HOO70" s="406"/>
      <c r="HOP70" s="406"/>
      <c r="HOQ70" s="406"/>
      <c r="HOR70" s="406"/>
      <c r="HOS70" s="407"/>
      <c r="HOT70" s="408"/>
      <c r="HOU70" s="406"/>
      <c r="HOV70" s="406"/>
      <c r="HOW70" s="406"/>
      <c r="HOX70" s="406"/>
      <c r="HOY70" s="406"/>
      <c r="HOZ70" s="406"/>
      <c r="HPA70" s="406"/>
      <c r="HPB70" s="406"/>
      <c r="HPC70" s="406"/>
      <c r="HPD70" s="406"/>
      <c r="HPE70" s="406"/>
      <c r="HPF70" s="406"/>
      <c r="HPG70" s="406"/>
      <c r="HPH70" s="406"/>
      <c r="HPI70" s="406"/>
      <c r="HPJ70" s="406"/>
      <c r="HPK70" s="406"/>
      <c r="HPL70" s="406"/>
      <c r="HPM70" s="407"/>
      <c r="HPN70" s="408"/>
      <c r="HPO70" s="406"/>
      <c r="HPP70" s="406"/>
      <c r="HPQ70" s="406"/>
      <c r="HPR70" s="406"/>
      <c r="HPS70" s="406"/>
      <c r="HPT70" s="406"/>
      <c r="HPU70" s="406"/>
      <c r="HPV70" s="406"/>
      <c r="HPW70" s="406"/>
      <c r="HPX70" s="406"/>
      <c r="HPY70" s="406"/>
      <c r="HPZ70" s="406"/>
      <c r="HQA70" s="406"/>
      <c r="HQB70" s="406"/>
      <c r="HQC70" s="406"/>
      <c r="HQD70" s="406"/>
      <c r="HQE70" s="406"/>
      <c r="HQF70" s="406"/>
      <c r="HQG70" s="407"/>
      <c r="HQH70" s="408"/>
      <c r="HQI70" s="406"/>
      <c r="HQJ70" s="406"/>
      <c r="HQK70" s="406"/>
      <c r="HQL70" s="406"/>
      <c r="HQM70" s="406"/>
      <c r="HQN70" s="406"/>
      <c r="HQO70" s="406"/>
      <c r="HQP70" s="406"/>
      <c r="HQQ70" s="406"/>
      <c r="HQR70" s="406"/>
      <c r="HQS70" s="406"/>
      <c r="HQT70" s="406"/>
      <c r="HQU70" s="406"/>
      <c r="HQV70" s="406"/>
      <c r="HQW70" s="406"/>
      <c r="HQX70" s="406"/>
      <c r="HQY70" s="406"/>
      <c r="HQZ70" s="406"/>
      <c r="HRA70" s="407"/>
      <c r="HRB70" s="408"/>
      <c r="HRC70" s="406"/>
      <c r="HRD70" s="406"/>
      <c r="HRE70" s="406"/>
      <c r="HRF70" s="406"/>
      <c r="HRG70" s="406"/>
      <c r="HRH70" s="406"/>
      <c r="HRI70" s="406"/>
      <c r="HRJ70" s="406"/>
      <c r="HRK70" s="406"/>
      <c r="HRL70" s="406"/>
      <c r="HRM70" s="406"/>
      <c r="HRN70" s="406"/>
      <c r="HRO70" s="406"/>
      <c r="HRP70" s="406"/>
      <c r="HRQ70" s="406"/>
      <c r="HRR70" s="406"/>
      <c r="HRS70" s="406"/>
      <c r="HRT70" s="406"/>
      <c r="HRU70" s="407"/>
      <c r="HRV70" s="408"/>
      <c r="HRW70" s="406"/>
      <c r="HRX70" s="406"/>
      <c r="HRY70" s="406"/>
      <c r="HRZ70" s="406"/>
      <c r="HSA70" s="406"/>
      <c r="HSB70" s="406"/>
      <c r="HSC70" s="406"/>
      <c r="HSD70" s="406"/>
      <c r="HSE70" s="406"/>
      <c r="HSF70" s="406"/>
      <c r="HSG70" s="406"/>
      <c r="HSH70" s="406"/>
      <c r="HSI70" s="406"/>
      <c r="HSJ70" s="406"/>
      <c r="HSK70" s="406"/>
      <c r="HSL70" s="406"/>
      <c r="HSM70" s="406"/>
      <c r="HSN70" s="406"/>
      <c r="HSO70" s="407"/>
      <c r="HSP70" s="408"/>
      <c r="HSQ70" s="406"/>
      <c r="HSR70" s="406"/>
      <c r="HSS70" s="406"/>
      <c r="HST70" s="406"/>
      <c r="HSU70" s="406"/>
      <c r="HSV70" s="406"/>
      <c r="HSW70" s="406"/>
      <c r="HSX70" s="406"/>
      <c r="HSY70" s="406"/>
      <c r="HSZ70" s="406"/>
      <c r="HTA70" s="406"/>
      <c r="HTB70" s="406"/>
      <c r="HTC70" s="406"/>
      <c r="HTD70" s="406"/>
      <c r="HTE70" s="406"/>
      <c r="HTF70" s="406"/>
      <c r="HTG70" s="406"/>
      <c r="HTH70" s="406"/>
      <c r="HTI70" s="407"/>
      <c r="HTJ70" s="408"/>
      <c r="HTK70" s="406"/>
      <c r="HTL70" s="406"/>
      <c r="HTM70" s="406"/>
      <c r="HTN70" s="406"/>
      <c r="HTO70" s="406"/>
      <c r="HTP70" s="406"/>
      <c r="HTQ70" s="406"/>
      <c r="HTR70" s="406"/>
      <c r="HTS70" s="406"/>
      <c r="HTT70" s="406"/>
      <c r="HTU70" s="406"/>
      <c r="HTV70" s="406"/>
      <c r="HTW70" s="406"/>
      <c r="HTX70" s="406"/>
      <c r="HTY70" s="406"/>
      <c r="HTZ70" s="406"/>
      <c r="HUA70" s="406"/>
      <c r="HUB70" s="406"/>
      <c r="HUC70" s="407"/>
      <c r="HUD70" s="408"/>
      <c r="HUE70" s="406"/>
      <c r="HUF70" s="406"/>
      <c r="HUG70" s="406"/>
      <c r="HUH70" s="406"/>
      <c r="HUI70" s="406"/>
      <c r="HUJ70" s="406"/>
      <c r="HUK70" s="406"/>
      <c r="HUL70" s="406"/>
      <c r="HUM70" s="406"/>
      <c r="HUN70" s="406"/>
      <c r="HUO70" s="406"/>
      <c r="HUP70" s="406"/>
      <c r="HUQ70" s="406"/>
      <c r="HUR70" s="406"/>
      <c r="HUS70" s="406"/>
      <c r="HUT70" s="406"/>
      <c r="HUU70" s="406"/>
      <c r="HUV70" s="406"/>
      <c r="HUW70" s="407"/>
      <c r="HUX70" s="408"/>
      <c r="HUY70" s="406"/>
      <c r="HUZ70" s="406"/>
      <c r="HVA70" s="406"/>
      <c r="HVB70" s="406"/>
      <c r="HVC70" s="406"/>
      <c r="HVD70" s="406"/>
      <c r="HVE70" s="406"/>
      <c r="HVF70" s="406"/>
      <c r="HVG70" s="406"/>
      <c r="HVH70" s="406"/>
      <c r="HVI70" s="406"/>
      <c r="HVJ70" s="406"/>
      <c r="HVK70" s="406"/>
      <c r="HVL70" s="406"/>
      <c r="HVM70" s="406"/>
      <c r="HVN70" s="406"/>
      <c r="HVO70" s="406"/>
      <c r="HVP70" s="406"/>
      <c r="HVQ70" s="407"/>
      <c r="HVR70" s="408"/>
      <c r="HVS70" s="406"/>
      <c r="HVT70" s="406"/>
      <c r="HVU70" s="406"/>
      <c r="HVV70" s="406"/>
      <c r="HVW70" s="406"/>
      <c r="HVX70" s="406"/>
      <c r="HVY70" s="406"/>
      <c r="HVZ70" s="406"/>
      <c r="HWA70" s="406"/>
      <c r="HWB70" s="406"/>
      <c r="HWC70" s="406"/>
      <c r="HWD70" s="406"/>
      <c r="HWE70" s="406"/>
      <c r="HWF70" s="406"/>
      <c r="HWG70" s="406"/>
      <c r="HWH70" s="406"/>
      <c r="HWI70" s="406"/>
      <c r="HWJ70" s="406"/>
      <c r="HWK70" s="407"/>
      <c r="HWL70" s="408"/>
      <c r="HWM70" s="406"/>
      <c r="HWN70" s="406"/>
      <c r="HWO70" s="406"/>
      <c r="HWP70" s="406"/>
      <c r="HWQ70" s="406"/>
      <c r="HWR70" s="406"/>
      <c r="HWS70" s="406"/>
      <c r="HWT70" s="406"/>
      <c r="HWU70" s="406"/>
      <c r="HWV70" s="406"/>
      <c r="HWW70" s="406"/>
      <c r="HWX70" s="406"/>
      <c r="HWY70" s="406"/>
      <c r="HWZ70" s="406"/>
      <c r="HXA70" s="406"/>
      <c r="HXB70" s="406"/>
      <c r="HXC70" s="406"/>
      <c r="HXD70" s="406"/>
      <c r="HXE70" s="407"/>
      <c r="HXF70" s="408"/>
      <c r="HXG70" s="406"/>
      <c r="HXH70" s="406"/>
      <c r="HXI70" s="406"/>
      <c r="HXJ70" s="406"/>
      <c r="HXK70" s="406"/>
      <c r="HXL70" s="406"/>
      <c r="HXM70" s="406"/>
      <c r="HXN70" s="406"/>
      <c r="HXO70" s="406"/>
      <c r="HXP70" s="406"/>
      <c r="HXQ70" s="406"/>
      <c r="HXR70" s="406"/>
      <c r="HXS70" s="406"/>
      <c r="HXT70" s="406"/>
      <c r="HXU70" s="406"/>
      <c r="HXV70" s="406"/>
      <c r="HXW70" s="406"/>
      <c r="HXX70" s="406"/>
      <c r="HXY70" s="407"/>
      <c r="HXZ70" s="408"/>
      <c r="HYA70" s="406"/>
      <c r="HYB70" s="406"/>
      <c r="HYC70" s="406"/>
      <c r="HYD70" s="406"/>
      <c r="HYE70" s="406"/>
      <c r="HYF70" s="406"/>
      <c r="HYG70" s="406"/>
      <c r="HYH70" s="406"/>
      <c r="HYI70" s="406"/>
      <c r="HYJ70" s="406"/>
      <c r="HYK70" s="406"/>
      <c r="HYL70" s="406"/>
      <c r="HYM70" s="406"/>
      <c r="HYN70" s="406"/>
      <c r="HYO70" s="406"/>
      <c r="HYP70" s="406"/>
      <c r="HYQ70" s="406"/>
      <c r="HYR70" s="406"/>
      <c r="HYS70" s="407"/>
      <c r="HYT70" s="408"/>
      <c r="HYU70" s="406"/>
      <c r="HYV70" s="406"/>
      <c r="HYW70" s="406"/>
      <c r="HYX70" s="406"/>
      <c r="HYY70" s="406"/>
      <c r="HYZ70" s="406"/>
      <c r="HZA70" s="406"/>
      <c r="HZB70" s="406"/>
      <c r="HZC70" s="406"/>
      <c r="HZD70" s="406"/>
      <c r="HZE70" s="406"/>
      <c r="HZF70" s="406"/>
      <c r="HZG70" s="406"/>
      <c r="HZH70" s="406"/>
      <c r="HZI70" s="406"/>
      <c r="HZJ70" s="406"/>
      <c r="HZK70" s="406"/>
      <c r="HZL70" s="406"/>
      <c r="HZM70" s="407"/>
      <c r="HZN70" s="408"/>
      <c r="HZO70" s="406"/>
      <c r="HZP70" s="406"/>
      <c r="HZQ70" s="406"/>
      <c r="HZR70" s="406"/>
      <c r="HZS70" s="406"/>
      <c r="HZT70" s="406"/>
      <c r="HZU70" s="406"/>
      <c r="HZV70" s="406"/>
      <c r="HZW70" s="406"/>
      <c r="HZX70" s="406"/>
      <c r="HZY70" s="406"/>
      <c r="HZZ70" s="406"/>
      <c r="IAA70" s="406"/>
      <c r="IAB70" s="406"/>
      <c r="IAC70" s="406"/>
      <c r="IAD70" s="406"/>
      <c r="IAE70" s="406"/>
      <c r="IAF70" s="406"/>
      <c r="IAG70" s="407"/>
      <c r="IAH70" s="408"/>
      <c r="IAI70" s="406"/>
      <c r="IAJ70" s="406"/>
      <c r="IAK70" s="406"/>
      <c r="IAL70" s="406"/>
      <c r="IAM70" s="406"/>
      <c r="IAN70" s="406"/>
      <c r="IAO70" s="406"/>
      <c r="IAP70" s="406"/>
      <c r="IAQ70" s="406"/>
      <c r="IAR70" s="406"/>
      <c r="IAS70" s="406"/>
      <c r="IAT70" s="406"/>
      <c r="IAU70" s="406"/>
      <c r="IAV70" s="406"/>
      <c r="IAW70" s="406"/>
      <c r="IAX70" s="406"/>
      <c r="IAY70" s="406"/>
      <c r="IAZ70" s="406"/>
      <c r="IBA70" s="407"/>
      <c r="IBB70" s="408"/>
      <c r="IBC70" s="406"/>
      <c r="IBD70" s="406"/>
      <c r="IBE70" s="406"/>
      <c r="IBF70" s="406"/>
      <c r="IBG70" s="406"/>
      <c r="IBH70" s="406"/>
      <c r="IBI70" s="406"/>
      <c r="IBJ70" s="406"/>
      <c r="IBK70" s="406"/>
      <c r="IBL70" s="406"/>
      <c r="IBM70" s="406"/>
      <c r="IBN70" s="406"/>
      <c r="IBO70" s="406"/>
      <c r="IBP70" s="406"/>
      <c r="IBQ70" s="406"/>
      <c r="IBR70" s="406"/>
      <c r="IBS70" s="406"/>
      <c r="IBT70" s="406"/>
      <c r="IBU70" s="407"/>
      <c r="IBV70" s="408"/>
      <c r="IBW70" s="406"/>
      <c r="IBX70" s="406"/>
      <c r="IBY70" s="406"/>
      <c r="IBZ70" s="406"/>
      <c r="ICA70" s="406"/>
      <c r="ICB70" s="406"/>
      <c r="ICC70" s="406"/>
      <c r="ICD70" s="406"/>
      <c r="ICE70" s="406"/>
      <c r="ICF70" s="406"/>
      <c r="ICG70" s="406"/>
      <c r="ICH70" s="406"/>
      <c r="ICI70" s="406"/>
      <c r="ICJ70" s="406"/>
      <c r="ICK70" s="406"/>
      <c r="ICL70" s="406"/>
      <c r="ICM70" s="406"/>
      <c r="ICN70" s="406"/>
      <c r="ICO70" s="407"/>
      <c r="ICP70" s="408"/>
      <c r="ICQ70" s="406"/>
      <c r="ICR70" s="406"/>
      <c r="ICS70" s="406"/>
      <c r="ICT70" s="406"/>
      <c r="ICU70" s="406"/>
      <c r="ICV70" s="406"/>
      <c r="ICW70" s="406"/>
      <c r="ICX70" s="406"/>
      <c r="ICY70" s="406"/>
      <c r="ICZ70" s="406"/>
      <c r="IDA70" s="406"/>
      <c r="IDB70" s="406"/>
      <c r="IDC70" s="406"/>
      <c r="IDD70" s="406"/>
      <c r="IDE70" s="406"/>
      <c r="IDF70" s="406"/>
      <c r="IDG70" s="406"/>
      <c r="IDH70" s="406"/>
      <c r="IDI70" s="407"/>
      <c r="IDJ70" s="408"/>
      <c r="IDK70" s="406"/>
      <c r="IDL70" s="406"/>
      <c r="IDM70" s="406"/>
      <c r="IDN70" s="406"/>
      <c r="IDO70" s="406"/>
      <c r="IDP70" s="406"/>
      <c r="IDQ70" s="406"/>
      <c r="IDR70" s="406"/>
      <c r="IDS70" s="406"/>
      <c r="IDT70" s="406"/>
      <c r="IDU70" s="406"/>
      <c r="IDV70" s="406"/>
      <c r="IDW70" s="406"/>
      <c r="IDX70" s="406"/>
      <c r="IDY70" s="406"/>
      <c r="IDZ70" s="406"/>
      <c r="IEA70" s="406"/>
      <c r="IEB70" s="406"/>
      <c r="IEC70" s="407"/>
      <c r="IED70" s="408"/>
      <c r="IEE70" s="406"/>
      <c r="IEF70" s="406"/>
      <c r="IEG70" s="406"/>
      <c r="IEH70" s="406"/>
      <c r="IEI70" s="406"/>
      <c r="IEJ70" s="406"/>
      <c r="IEK70" s="406"/>
      <c r="IEL70" s="406"/>
      <c r="IEM70" s="406"/>
      <c r="IEN70" s="406"/>
      <c r="IEO70" s="406"/>
      <c r="IEP70" s="406"/>
      <c r="IEQ70" s="406"/>
      <c r="IER70" s="406"/>
      <c r="IES70" s="406"/>
      <c r="IET70" s="406"/>
      <c r="IEU70" s="406"/>
      <c r="IEV70" s="406"/>
      <c r="IEW70" s="407"/>
      <c r="IEX70" s="408"/>
      <c r="IEY70" s="406"/>
      <c r="IEZ70" s="406"/>
      <c r="IFA70" s="406"/>
      <c r="IFB70" s="406"/>
      <c r="IFC70" s="406"/>
      <c r="IFD70" s="406"/>
      <c r="IFE70" s="406"/>
      <c r="IFF70" s="406"/>
      <c r="IFG70" s="406"/>
      <c r="IFH70" s="406"/>
      <c r="IFI70" s="406"/>
      <c r="IFJ70" s="406"/>
      <c r="IFK70" s="406"/>
      <c r="IFL70" s="406"/>
      <c r="IFM70" s="406"/>
      <c r="IFN70" s="406"/>
      <c r="IFO70" s="406"/>
      <c r="IFP70" s="406"/>
      <c r="IFQ70" s="407"/>
      <c r="IFR70" s="408"/>
      <c r="IFS70" s="406"/>
      <c r="IFT70" s="406"/>
      <c r="IFU70" s="406"/>
      <c r="IFV70" s="406"/>
      <c r="IFW70" s="406"/>
      <c r="IFX70" s="406"/>
      <c r="IFY70" s="406"/>
      <c r="IFZ70" s="406"/>
      <c r="IGA70" s="406"/>
      <c r="IGB70" s="406"/>
      <c r="IGC70" s="406"/>
      <c r="IGD70" s="406"/>
      <c r="IGE70" s="406"/>
      <c r="IGF70" s="406"/>
      <c r="IGG70" s="406"/>
      <c r="IGH70" s="406"/>
      <c r="IGI70" s="406"/>
      <c r="IGJ70" s="406"/>
      <c r="IGK70" s="407"/>
      <c r="IGL70" s="408"/>
      <c r="IGM70" s="406"/>
      <c r="IGN70" s="406"/>
      <c r="IGO70" s="406"/>
      <c r="IGP70" s="406"/>
      <c r="IGQ70" s="406"/>
      <c r="IGR70" s="406"/>
      <c r="IGS70" s="406"/>
      <c r="IGT70" s="406"/>
      <c r="IGU70" s="406"/>
      <c r="IGV70" s="406"/>
      <c r="IGW70" s="406"/>
      <c r="IGX70" s="406"/>
      <c r="IGY70" s="406"/>
      <c r="IGZ70" s="406"/>
      <c r="IHA70" s="406"/>
      <c r="IHB70" s="406"/>
      <c r="IHC70" s="406"/>
      <c r="IHD70" s="406"/>
      <c r="IHE70" s="407"/>
      <c r="IHF70" s="408"/>
      <c r="IHG70" s="406"/>
      <c r="IHH70" s="406"/>
      <c r="IHI70" s="406"/>
      <c r="IHJ70" s="406"/>
      <c r="IHK70" s="406"/>
      <c r="IHL70" s="406"/>
      <c r="IHM70" s="406"/>
      <c r="IHN70" s="406"/>
      <c r="IHO70" s="406"/>
      <c r="IHP70" s="406"/>
      <c r="IHQ70" s="406"/>
      <c r="IHR70" s="406"/>
      <c r="IHS70" s="406"/>
      <c r="IHT70" s="406"/>
      <c r="IHU70" s="406"/>
      <c r="IHV70" s="406"/>
      <c r="IHW70" s="406"/>
      <c r="IHX70" s="406"/>
      <c r="IHY70" s="407"/>
      <c r="IHZ70" s="408"/>
      <c r="IIA70" s="406"/>
      <c r="IIB70" s="406"/>
      <c r="IIC70" s="406"/>
      <c r="IID70" s="406"/>
      <c r="IIE70" s="406"/>
      <c r="IIF70" s="406"/>
      <c r="IIG70" s="406"/>
      <c r="IIH70" s="406"/>
      <c r="III70" s="406"/>
      <c r="IIJ70" s="406"/>
      <c r="IIK70" s="406"/>
      <c r="IIL70" s="406"/>
      <c r="IIM70" s="406"/>
      <c r="IIN70" s="406"/>
      <c r="IIO70" s="406"/>
      <c r="IIP70" s="406"/>
      <c r="IIQ70" s="406"/>
      <c r="IIR70" s="406"/>
      <c r="IIS70" s="407"/>
      <c r="IIT70" s="408"/>
      <c r="IIU70" s="406"/>
      <c r="IIV70" s="406"/>
      <c r="IIW70" s="406"/>
      <c r="IIX70" s="406"/>
      <c r="IIY70" s="406"/>
      <c r="IIZ70" s="406"/>
      <c r="IJA70" s="406"/>
      <c r="IJB70" s="406"/>
      <c r="IJC70" s="406"/>
      <c r="IJD70" s="406"/>
      <c r="IJE70" s="406"/>
      <c r="IJF70" s="406"/>
      <c r="IJG70" s="406"/>
      <c r="IJH70" s="406"/>
      <c r="IJI70" s="406"/>
      <c r="IJJ70" s="406"/>
      <c r="IJK70" s="406"/>
      <c r="IJL70" s="406"/>
      <c r="IJM70" s="407"/>
      <c r="IJN70" s="408"/>
      <c r="IJO70" s="406"/>
      <c r="IJP70" s="406"/>
      <c r="IJQ70" s="406"/>
      <c r="IJR70" s="406"/>
      <c r="IJS70" s="406"/>
      <c r="IJT70" s="406"/>
      <c r="IJU70" s="406"/>
      <c r="IJV70" s="406"/>
      <c r="IJW70" s="406"/>
      <c r="IJX70" s="406"/>
      <c r="IJY70" s="406"/>
      <c r="IJZ70" s="406"/>
      <c r="IKA70" s="406"/>
      <c r="IKB70" s="406"/>
      <c r="IKC70" s="406"/>
      <c r="IKD70" s="406"/>
      <c r="IKE70" s="406"/>
      <c r="IKF70" s="406"/>
      <c r="IKG70" s="407"/>
      <c r="IKH70" s="408"/>
      <c r="IKI70" s="406"/>
      <c r="IKJ70" s="406"/>
      <c r="IKK70" s="406"/>
      <c r="IKL70" s="406"/>
      <c r="IKM70" s="406"/>
      <c r="IKN70" s="406"/>
      <c r="IKO70" s="406"/>
      <c r="IKP70" s="406"/>
      <c r="IKQ70" s="406"/>
      <c r="IKR70" s="406"/>
      <c r="IKS70" s="406"/>
      <c r="IKT70" s="406"/>
      <c r="IKU70" s="406"/>
      <c r="IKV70" s="406"/>
      <c r="IKW70" s="406"/>
      <c r="IKX70" s="406"/>
      <c r="IKY70" s="406"/>
      <c r="IKZ70" s="406"/>
      <c r="ILA70" s="407"/>
      <c r="ILB70" s="408"/>
      <c r="ILC70" s="406"/>
      <c r="ILD70" s="406"/>
      <c r="ILE70" s="406"/>
      <c r="ILF70" s="406"/>
      <c r="ILG70" s="406"/>
      <c r="ILH70" s="406"/>
      <c r="ILI70" s="406"/>
      <c r="ILJ70" s="406"/>
      <c r="ILK70" s="406"/>
      <c r="ILL70" s="406"/>
      <c r="ILM70" s="406"/>
      <c r="ILN70" s="406"/>
      <c r="ILO70" s="406"/>
      <c r="ILP70" s="406"/>
      <c r="ILQ70" s="406"/>
      <c r="ILR70" s="406"/>
      <c r="ILS70" s="406"/>
      <c r="ILT70" s="406"/>
      <c r="ILU70" s="407"/>
      <c r="ILV70" s="408"/>
      <c r="ILW70" s="406"/>
      <c r="ILX70" s="406"/>
      <c r="ILY70" s="406"/>
      <c r="ILZ70" s="406"/>
      <c r="IMA70" s="406"/>
      <c r="IMB70" s="406"/>
      <c r="IMC70" s="406"/>
      <c r="IMD70" s="406"/>
      <c r="IME70" s="406"/>
      <c r="IMF70" s="406"/>
      <c r="IMG70" s="406"/>
      <c r="IMH70" s="406"/>
      <c r="IMI70" s="406"/>
      <c r="IMJ70" s="406"/>
      <c r="IMK70" s="406"/>
      <c r="IML70" s="406"/>
      <c r="IMM70" s="406"/>
      <c r="IMN70" s="406"/>
      <c r="IMO70" s="407"/>
      <c r="IMP70" s="408"/>
      <c r="IMQ70" s="406"/>
      <c r="IMR70" s="406"/>
      <c r="IMS70" s="406"/>
      <c r="IMT70" s="406"/>
      <c r="IMU70" s="406"/>
      <c r="IMV70" s="406"/>
      <c r="IMW70" s="406"/>
      <c r="IMX70" s="406"/>
      <c r="IMY70" s="406"/>
      <c r="IMZ70" s="406"/>
      <c r="INA70" s="406"/>
      <c r="INB70" s="406"/>
      <c r="INC70" s="406"/>
      <c r="IND70" s="406"/>
      <c r="INE70" s="406"/>
      <c r="INF70" s="406"/>
      <c r="ING70" s="406"/>
      <c r="INH70" s="406"/>
      <c r="INI70" s="407"/>
      <c r="INJ70" s="408"/>
      <c r="INK70" s="406"/>
      <c r="INL70" s="406"/>
      <c r="INM70" s="406"/>
      <c r="INN70" s="406"/>
      <c r="INO70" s="406"/>
      <c r="INP70" s="406"/>
      <c r="INQ70" s="406"/>
      <c r="INR70" s="406"/>
      <c r="INS70" s="406"/>
      <c r="INT70" s="406"/>
      <c r="INU70" s="406"/>
      <c r="INV70" s="406"/>
      <c r="INW70" s="406"/>
      <c r="INX70" s="406"/>
      <c r="INY70" s="406"/>
      <c r="INZ70" s="406"/>
      <c r="IOA70" s="406"/>
      <c r="IOB70" s="406"/>
      <c r="IOC70" s="407"/>
      <c r="IOD70" s="408"/>
      <c r="IOE70" s="406"/>
      <c r="IOF70" s="406"/>
      <c r="IOG70" s="406"/>
      <c r="IOH70" s="406"/>
      <c r="IOI70" s="406"/>
      <c r="IOJ70" s="406"/>
      <c r="IOK70" s="406"/>
      <c r="IOL70" s="406"/>
      <c r="IOM70" s="406"/>
      <c r="ION70" s="406"/>
      <c r="IOO70" s="406"/>
      <c r="IOP70" s="406"/>
      <c r="IOQ70" s="406"/>
      <c r="IOR70" s="406"/>
      <c r="IOS70" s="406"/>
      <c r="IOT70" s="406"/>
      <c r="IOU70" s="406"/>
      <c r="IOV70" s="406"/>
      <c r="IOW70" s="407"/>
      <c r="IOX70" s="408"/>
      <c r="IOY70" s="406"/>
      <c r="IOZ70" s="406"/>
      <c r="IPA70" s="406"/>
      <c r="IPB70" s="406"/>
      <c r="IPC70" s="406"/>
      <c r="IPD70" s="406"/>
      <c r="IPE70" s="406"/>
      <c r="IPF70" s="406"/>
      <c r="IPG70" s="406"/>
      <c r="IPH70" s="406"/>
      <c r="IPI70" s="406"/>
      <c r="IPJ70" s="406"/>
      <c r="IPK70" s="406"/>
      <c r="IPL70" s="406"/>
      <c r="IPM70" s="406"/>
      <c r="IPN70" s="406"/>
      <c r="IPO70" s="406"/>
      <c r="IPP70" s="406"/>
      <c r="IPQ70" s="407"/>
      <c r="IPR70" s="408"/>
      <c r="IPS70" s="406"/>
      <c r="IPT70" s="406"/>
      <c r="IPU70" s="406"/>
      <c r="IPV70" s="406"/>
      <c r="IPW70" s="406"/>
      <c r="IPX70" s="406"/>
      <c r="IPY70" s="406"/>
      <c r="IPZ70" s="406"/>
      <c r="IQA70" s="406"/>
      <c r="IQB70" s="406"/>
      <c r="IQC70" s="406"/>
      <c r="IQD70" s="406"/>
      <c r="IQE70" s="406"/>
      <c r="IQF70" s="406"/>
      <c r="IQG70" s="406"/>
      <c r="IQH70" s="406"/>
      <c r="IQI70" s="406"/>
      <c r="IQJ70" s="406"/>
      <c r="IQK70" s="407"/>
      <c r="IQL70" s="408"/>
      <c r="IQM70" s="406"/>
      <c r="IQN70" s="406"/>
      <c r="IQO70" s="406"/>
      <c r="IQP70" s="406"/>
      <c r="IQQ70" s="406"/>
      <c r="IQR70" s="406"/>
      <c r="IQS70" s="406"/>
      <c r="IQT70" s="406"/>
      <c r="IQU70" s="406"/>
      <c r="IQV70" s="406"/>
      <c r="IQW70" s="406"/>
      <c r="IQX70" s="406"/>
      <c r="IQY70" s="406"/>
      <c r="IQZ70" s="406"/>
      <c r="IRA70" s="406"/>
      <c r="IRB70" s="406"/>
      <c r="IRC70" s="406"/>
      <c r="IRD70" s="406"/>
      <c r="IRE70" s="407"/>
      <c r="IRF70" s="408"/>
      <c r="IRG70" s="406"/>
      <c r="IRH70" s="406"/>
      <c r="IRI70" s="406"/>
      <c r="IRJ70" s="406"/>
      <c r="IRK70" s="406"/>
      <c r="IRL70" s="406"/>
      <c r="IRM70" s="406"/>
      <c r="IRN70" s="406"/>
      <c r="IRO70" s="406"/>
      <c r="IRP70" s="406"/>
      <c r="IRQ70" s="406"/>
      <c r="IRR70" s="406"/>
      <c r="IRS70" s="406"/>
      <c r="IRT70" s="406"/>
      <c r="IRU70" s="406"/>
      <c r="IRV70" s="406"/>
      <c r="IRW70" s="406"/>
      <c r="IRX70" s="406"/>
      <c r="IRY70" s="407"/>
      <c r="IRZ70" s="408"/>
      <c r="ISA70" s="406"/>
      <c r="ISB70" s="406"/>
      <c r="ISC70" s="406"/>
      <c r="ISD70" s="406"/>
      <c r="ISE70" s="406"/>
      <c r="ISF70" s="406"/>
      <c r="ISG70" s="406"/>
      <c r="ISH70" s="406"/>
      <c r="ISI70" s="406"/>
      <c r="ISJ70" s="406"/>
      <c r="ISK70" s="406"/>
      <c r="ISL70" s="406"/>
      <c r="ISM70" s="406"/>
      <c r="ISN70" s="406"/>
      <c r="ISO70" s="406"/>
      <c r="ISP70" s="406"/>
      <c r="ISQ70" s="406"/>
      <c r="ISR70" s="406"/>
      <c r="ISS70" s="407"/>
      <c r="IST70" s="408"/>
      <c r="ISU70" s="406"/>
      <c r="ISV70" s="406"/>
      <c r="ISW70" s="406"/>
      <c r="ISX70" s="406"/>
      <c r="ISY70" s="406"/>
      <c r="ISZ70" s="406"/>
      <c r="ITA70" s="406"/>
      <c r="ITB70" s="406"/>
      <c r="ITC70" s="406"/>
      <c r="ITD70" s="406"/>
      <c r="ITE70" s="406"/>
      <c r="ITF70" s="406"/>
      <c r="ITG70" s="406"/>
      <c r="ITH70" s="406"/>
      <c r="ITI70" s="406"/>
      <c r="ITJ70" s="406"/>
      <c r="ITK70" s="406"/>
      <c r="ITL70" s="406"/>
      <c r="ITM70" s="407"/>
      <c r="ITN70" s="408"/>
      <c r="ITO70" s="406"/>
      <c r="ITP70" s="406"/>
      <c r="ITQ70" s="406"/>
      <c r="ITR70" s="406"/>
      <c r="ITS70" s="406"/>
      <c r="ITT70" s="406"/>
      <c r="ITU70" s="406"/>
      <c r="ITV70" s="406"/>
      <c r="ITW70" s="406"/>
      <c r="ITX70" s="406"/>
      <c r="ITY70" s="406"/>
      <c r="ITZ70" s="406"/>
      <c r="IUA70" s="406"/>
      <c r="IUB70" s="406"/>
      <c r="IUC70" s="406"/>
      <c r="IUD70" s="406"/>
      <c r="IUE70" s="406"/>
      <c r="IUF70" s="406"/>
      <c r="IUG70" s="407"/>
      <c r="IUH70" s="408"/>
      <c r="IUI70" s="406"/>
      <c r="IUJ70" s="406"/>
      <c r="IUK70" s="406"/>
      <c r="IUL70" s="406"/>
      <c r="IUM70" s="406"/>
      <c r="IUN70" s="406"/>
      <c r="IUO70" s="406"/>
      <c r="IUP70" s="406"/>
      <c r="IUQ70" s="406"/>
      <c r="IUR70" s="406"/>
      <c r="IUS70" s="406"/>
      <c r="IUT70" s="406"/>
      <c r="IUU70" s="406"/>
      <c r="IUV70" s="406"/>
      <c r="IUW70" s="406"/>
      <c r="IUX70" s="406"/>
      <c r="IUY70" s="406"/>
      <c r="IUZ70" s="406"/>
      <c r="IVA70" s="407"/>
      <c r="IVB70" s="408"/>
      <c r="IVC70" s="406"/>
      <c r="IVD70" s="406"/>
      <c r="IVE70" s="406"/>
      <c r="IVF70" s="406"/>
      <c r="IVG70" s="406"/>
      <c r="IVH70" s="406"/>
      <c r="IVI70" s="406"/>
      <c r="IVJ70" s="406"/>
      <c r="IVK70" s="406"/>
      <c r="IVL70" s="406"/>
      <c r="IVM70" s="406"/>
      <c r="IVN70" s="406"/>
      <c r="IVO70" s="406"/>
      <c r="IVP70" s="406"/>
      <c r="IVQ70" s="406"/>
      <c r="IVR70" s="406"/>
      <c r="IVS70" s="406"/>
      <c r="IVT70" s="406"/>
      <c r="IVU70" s="407"/>
      <c r="IVV70" s="408"/>
      <c r="IVW70" s="406"/>
      <c r="IVX70" s="406"/>
      <c r="IVY70" s="406"/>
      <c r="IVZ70" s="406"/>
      <c r="IWA70" s="406"/>
      <c r="IWB70" s="406"/>
      <c r="IWC70" s="406"/>
      <c r="IWD70" s="406"/>
      <c r="IWE70" s="406"/>
      <c r="IWF70" s="406"/>
      <c r="IWG70" s="406"/>
      <c r="IWH70" s="406"/>
      <c r="IWI70" s="406"/>
      <c r="IWJ70" s="406"/>
      <c r="IWK70" s="406"/>
      <c r="IWL70" s="406"/>
      <c r="IWM70" s="406"/>
      <c r="IWN70" s="406"/>
      <c r="IWO70" s="407"/>
      <c r="IWP70" s="408"/>
      <c r="IWQ70" s="406"/>
      <c r="IWR70" s="406"/>
      <c r="IWS70" s="406"/>
      <c r="IWT70" s="406"/>
      <c r="IWU70" s="406"/>
      <c r="IWV70" s="406"/>
      <c r="IWW70" s="406"/>
      <c r="IWX70" s="406"/>
      <c r="IWY70" s="406"/>
      <c r="IWZ70" s="406"/>
      <c r="IXA70" s="406"/>
      <c r="IXB70" s="406"/>
      <c r="IXC70" s="406"/>
      <c r="IXD70" s="406"/>
      <c r="IXE70" s="406"/>
      <c r="IXF70" s="406"/>
      <c r="IXG70" s="406"/>
      <c r="IXH70" s="406"/>
      <c r="IXI70" s="407"/>
      <c r="IXJ70" s="408"/>
      <c r="IXK70" s="406"/>
      <c r="IXL70" s="406"/>
      <c r="IXM70" s="406"/>
      <c r="IXN70" s="406"/>
      <c r="IXO70" s="406"/>
      <c r="IXP70" s="406"/>
      <c r="IXQ70" s="406"/>
      <c r="IXR70" s="406"/>
      <c r="IXS70" s="406"/>
      <c r="IXT70" s="406"/>
      <c r="IXU70" s="406"/>
      <c r="IXV70" s="406"/>
      <c r="IXW70" s="406"/>
      <c r="IXX70" s="406"/>
      <c r="IXY70" s="406"/>
      <c r="IXZ70" s="406"/>
      <c r="IYA70" s="406"/>
      <c r="IYB70" s="406"/>
      <c r="IYC70" s="407"/>
      <c r="IYD70" s="408"/>
      <c r="IYE70" s="406"/>
      <c r="IYF70" s="406"/>
      <c r="IYG70" s="406"/>
      <c r="IYH70" s="406"/>
      <c r="IYI70" s="406"/>
      <c r="IYJ70" s="406"/>
      <c r="IYK70" s="406"/>
      <c r="IYL70" s="406"/>
      <c r="IYM70" s="406"/>
      <c r="IYN70" s="406"/>
      <c r="IYO70" s="406"/>
      <c r="IYP70" s="406"/>
      <c r="IYQ70" s="406"/>
      <c r="IYR70" s="406"/>
      <c r="IYS70" s="406"/>
      <c r="IYT70" s="406"/>
      <c r="IYU70" s="406"/>
      <c r="IYV70" s="406"/>
      <c r="IYW70" s="407"/>
      <c r="IYX70" s="408"/>
      <c r="IYY70" s="406"/>
      <c r="IYZ70" s="406"/>
      <c r="IZA70" s="406"/>
      <c r="IZB70" s="406"/>
      <c r="IZC70" s="406"/>
      <c r="IZD70" s="406"/>
      <c r="IZE70" s="406"/>
      <c r="IZF70" s="406"/>
      <c r="IZG70" s="406"/>
      <c r="IZH70" s="406"/>
      <c r="IZI70" s="406"/>
      <c r="IZJ70" s="406"/>
      <c r="IZK70" s="406"/>
      <c r="IZL70" s="406"/>
      <c r="IZM70" s="406"/>
      <c r="IZN70" s="406"/>
      <c r="IZO70" s="406"/>
      <c r="IZP70" s="406"/>
      <c r="IZQ70" s="407"/>
      <c r="IZR70" s="408"/>
      <c r="IZS70" s="406"/>
      <c r="IZT70" s="406"/>
      <c r="IZU70" s="406"/>
      <c r="IZV70" s="406"/>
      <c r="IZW70" s="406"/>
      <c r="IZX70" s="406"/>
      <c r="IZY70" s="406"/>
      <c r="IZZ70" s="406"/>
      <c r="JAA70" s="406"/>
      <c r="JAB70" s="406"/>
      <c r="JAC70" s="406"/>
      <c r="JAD70" s="406"/>
      <c r="JAE70" s="406"/>
      <c r="JAF70" s="406"/>
      <c r="JAG70" s="406"/>
      <c r="JAH70" s="406"/>
      <c r="JAI70" s="406"/>
      <c r="JAJ70" s="406"/>
      <c r="JAK70" s="407"/>
      <c r="JAL70" s="408"/>
      <c r="JAM70" s="406"/>
      <c r="JAN70" s="406"/>
      <c r="JAO70" s="406"/>
      <c r="JAP70" s="406"/>
      <c r="JAQ70" s="406"/>
      <c r="JAR70" s="406"/>
      <c r="JAS70" s="406"/>
      <c r="JAT70" s="406"/>
      <c r="JAU70" s="406"/>
      <c r="JAV70" s="406"/>
      <c r="JAW70" s="406"/>
      <c r="JAX70" s="406"/>
      <c r="JAY70" s="406"/>
      <c r="JAZ70" s="406"/>
      <c r="JBA70" s="406"/>
      <c r="JBB70" s="406"/>
      <c r="JBC70" s="406"/>
      <c r="JBD70" s="406"/>
      <c r="JBE70" s="407"/>
      <c r="JBF70" s="408"/>
      <c r="JBG70" s="406"/>
      <c r="JBH70" s="406"/>
      <c r="JBI70" s="406"/>
      <c r="JBJ70" s="406"/>
      <c r="JBK70" s="406"/>
      <c r="JBL70" s="406"/>
      <c r="JBM70" s="406"/>
      <c r="JBN70" s="406"/>
      <c r="JBO70" s="406"/>
      <c r="JBP70" s="406"/>
      <c r="JBQ70" s="406"/>
      <c r="JBR70" s="406"/>
      <c r="JBS70" s="406"/>
      <c r="JBT70" s="406"/>
      <c r="JBU70" s="406"/>
      <c r="JBV70" s="406"/>
      <c r="JBW70" s="406"/>
      <c r="JBX70" s="406"/>
      <c r="JBY70" s="407"/>
      <c r="JBZ70" s="408"/>
      <c r="JCA70" s="406"/>
      <c r="JCB70" s="406"/>
      <c r="JCC70" s="406"/>
      <c r="JCD70" s="406"/>
      <c r="JCE70" s="406"/>
      <c r="JCF70" s="406"/>
      <c r="JCG70" s="406"/>
      <c r="JCH70" s="406"/>
      <c r="JCI70" s="406"/>
      <c r="JCJ70" s="406"/>
      <c r="JCK70" s="406"/>
      <c r="JCL70" s="406"/>
      <c r="JCM70" s="406"/>
      <c r="JCN70" s="406"/>
      <c r="JCO70" s="406"/>
      <c r="JCP70" s="406"/>
      <c r="JCQ70" s="406"/>
      <c r="JCR70" s="406"/>
      <c r="JCS70" s="407"/>
      <c r="JCT70" s="408"/>
      <c r="JCU70" s="406"/>
      <c r="JCV70" s="406"/>
      <c r="JCW70" s="406"/>
      <c r="JCX70" s="406"/>
      <c r="JCY70" s="406"/>
      <c r="JCZ70" s="406"/>
      <c r="JDA70" s="406"/>
      <c r="JDB70" s="406"/>
      <c r="JDC70" s="406"/>
      <c r="JDD70" s="406"/>
      <c r="JDE70" s="406"/>
      <c r="JDF70" s="406"/>
      <c r="JDG70" s="406"/>
      <c r="JDH70" s="406"/>
      <c r="JDI70" s="406"/>
      <c r="JDJ70" s="406"/>
      <c r="JDK70" s="406"/>
      <c r="JDL70" s="406"/>
      <c r="JDM70" s="407"/>
      <c r="JDN70" s="408"/>
      <c r="JDO70" s="406"/>
      <c r="JDP70" s="406"/>
      <c r="JDQ70" s="406"/>
      <c r="JDR70" s="406"/>
      <c r="JDS70" s="406"/>
      <c r="JDT70" s="406"/>
      <c r="JDU70" s="406"/>
      <c r="JDV70" s="406"/>
      <c r="JDW70" s="406"/>
      <c r="JDX70" s="406"/>
      <c r="JDY70" s="406"/>
      <c r="JDZ70" s="406"/>
      <c r="JEA70" s="406"/>
      <c r="JEB70" s="406"/>
      <c r="JEC70" s="406"/>
      <c r="JED70" s="406"/>
      <c r="JEE70" s="406"/>
      <c r="JEF70" s="406"/>
      <c r="JEG70" s="407"/>
      <c r="JEH70" s="408"/>
      <c r="JEI70" s="406"/>
      <c r="JEJ70" s="406"/>
      <c r="JEK70" s="406"/>
      <c r="JEL70" s="406"/>
      <c r="JEM70" s="406"/>
      <c r="JEN70" s="406"/>
      <c r="JEO70" s="406"/>
      <c r="JEP70" s="406"/>
      <c r="JEQ70" s="406"/>
      <c r="JER70" s="406"/>
      <c r="JES70" s="406"/>
      <c r="JET70" s="406"/>
      <c r="JEU70" s="406"/>
      <c r="JEV70" s="406"/>
      <c r="JEW70" s="406"/>
      <c r="JEX70" s="406"/>
      <c r="JEY70" s="406"/>
      <c r="JEZ70" s="406"/>
      <c r="JFA70" s="407"/>
      <c r="JFB70" s="408"/>
      <c r="JFC70" s="406"/>
      <c r="JFD70" s="406"/>
      <c r="JFE70" s="406"/>
      <c r="JFF70" s="406"/>
      <c r="JFG70" s="406"/>
      <c r="JFH70" s="406"/>
      <c r="JFI70" s="406"/>
      <c r="JFJ70" s="406"/>
      <c r="JFK70" s="406"/>
      <c r="JFL70" s="406"/>
      <c r="JFM70" s="406"/>
      <c r="JFN70" s="406"/>
      <c r="JFO70" s="406"/>
      <c r="JFP70" s="406"/>
      <c r="JFQ70" s="406"/>
      <c r="JFR70" s="406"/>
      <c r="JFS70" s="406"/>
      <c r="JFT70" s="406"/>
      <c r="JFU70" s="407"/>
      <c r="JFV70" s="408"/>
      <c r="JFW70" s="406"/>
      <c r="JFX70" s="406"/>
      <c r="JFY70" s="406"/>
      <c r="JFZ70" s="406"/>
      <c r="JGA70" s="406"/>
      <c r="JGB70" s="406"/>
      <c r="JGC70" s="406"/>
      <c r="JGD70" s="406"/>
      <c r="JGE70" s="406"/>
      <c r="JGF70" s="406"/>
      <c r="JGG70" s="406"/>
      <c r="JGH70" s="406"/>
      <c r="JGI70" s="406"/>
      <c r="JGJ70" s="406"/>
      <c r="JGK70" s="406"/>
      <c r="JGL70" s="406"/>
      <c r="JGM70" s="406"/>
      <c r="JGN70" s="406"/>
      <c r="JGO70" s="407"/>
      <c r="JGP70" s="408"/>
      <c r="JGQ70" s="406"/>
      <c r="JGR70" s="406"/>
      <c r="JGS70" s="406"/>
      <c r="JGT70" s="406"/>
      <c r="JGU70" s="406"/>
      <c r="JGV70" s="406"/>
      <c r="JGW70" s="406"/>
      <c r="JGX70" s="406"/>
      <c r="JGY70" s="406"/>
      <c r="JGZ70" s="406"/>
      <c r="JHA70" s="406"/>
      <c r="JHB70" s="406"/>
      <c r="JHC70" s="406"/>
      <c r="JHD70" s="406"/>
      <c r="JHE70" s="406"/>
      <c r="JHF70" s="406"/>
      <c r="JHG70" s="406"/>
      <c r="JHH70" s="406"/>
      <c r="JHI70" s="407"/>
      <c r="JHJ70" s="408"/>
      <c r="JHK70" s="406"/>
      <c r="JHL70" s="406"/>
      <c r="JHM70" s="406"/>
      <c r="JHN70" s="406"/>
      <c r="JHO70" s="406"/>
      <c r="JHP70" s="406"/>
      <c r="JHQ70" s="406"/>
      <c r="JHR70" s="406"/>
      <c r="JHS70" s="406"/>
      <c r="JHT70" s="406"/>
      <c r="JHU70" s="406"/>
      <c r="JHV70" s="406"/>
      <c r="JHW70" s="406"/>
      <c r="JHX70" s="406"/>
      <c r="JHY70" s="406"/>
      <c r="JHZ70" s="406"/>
      <c r="JIA70" s="406"/>
      <c r="JIB70" s="406"/>
      <c r="JIC70" s="407"/>
      <c r="JID70" s="408"/>
      <c r="JIE70" s="406"/>
      <c r="JIF70" s="406"/>
      <c r="JIG70" s="406"/>
      <c r="JIH70" s="406"/>
      <c r="JII70" s="406"/>
      <c r="JIJ70" s="406"/>
      <c r="JIK70" s="406"/>
      <c r="JIL70" s="406"/>
      <c r="JIM70" s="406"/>
      <c r="JIN70" s="406"/>
      <c r="JIO70" s="406"/>
      <c r="JIP70" s="406"/>
      <c r="JIQ70" s="406"/>
      <c r="JIR70" s="406"/>
      <c r="JIS70" s="406"/>
      <c r="JIT70" s="406"/>
      <c r="JIU70" s="406"/>
      <c r="JIV70" s="406"/>
      <c r="JIW70" s="407"/>
      <c r="JIX70" s="408"/>
      <c r="JIY70" s="406"/>
      <c r="JIZ70" s="406"/>
      <c r="JJA70" s="406"/>
      <c r="JJB70" s="406"/>
      <c r="JJC70" s="406"/>
      <c r="JJD70" s="406"/>
      <c r="JJE70" s="406"/>
      <c r="JJF70" s="406"/>
      <c r="JJG70" s="406"/>
      <c r="JJH70" s="406"/>
      <c r="JJI70" s="406"/>
      <c r="JJJ70" s="406"/>
      <c r="JJK70" s="406"/>
      <c r="JJL70" s="406"/>
      <c r="JJM70" s="406"/>
      <c r="JJN70" s="406"/>
      <c r="JJO70" s="406"/>
      <c r="JJP70" s="406"/>
      <c r="JJQ70" s="407"/>
      <c r="JJR70" s="408"/>
      <c r="JJS70" s="406"/>
      <c r="JJT70" s="406"/>
      <c r="JJU70" s="406"/>
      <c r="JJV70" s="406"/>
      <c r="JJW70" s="406"/>
      <c r="JJX70" s="406"/>
      <c r="JJY70" s="406"/>
      <c r="JJZ70" s="406"/>
      <c r="JKA70" s="406"/>
      <c r="JKB70" s="406"/>
      <c r="JKC70" s="406"/>
      <c r="JKD70" s="406"/>
      <c r="JKE70" s="406"/>
      <c r="JKF70" s="406"/>
      <c r="JKG70" s="406"/>
      <c r="JKH70" s="406"/>
      <c r="JKI70" s="406"/>
      <c r="JKJ70" s="406"/>
      <c r="JKK70" s="407"/>
      <c r="JKL70" s="408"/>
      <c r="JKM70" s="406"/>
      <c r="JKN70" s="406"/>
      <c r="JKO70" s="406"/>
      <c r="JKP70" s="406"/>
      <c r="JKQ70" s="406"/>
      <c r="JKR70" s="406"/>
      <c r="JKS70" s="406"/>
      <c r="JKT70" s="406"/>
      <c r="JKU70" s="406"/>
      <c r="JKV70" s="406"/>
      <c r="JKW70" s="406"/>
      <c r="JKX70" s="406"/>
      <c r="JKY70" s="406"/>
      <c r="JKZ70" s="406"/>
      <c r="JLA70" s="406"/>
      <c r="JLB70" s="406"/>
      <c r="JLC70" s="406"/>
      <c r="JLD70" s="406"/>
      <c r="JLE70" s="407"/>
      <c r="JLF70" s="408"/>
      <c r="JLG70" s="406"/>
      <c r="JLH70" s="406"/>
      <c r="JLI70" s="406"/>
      <c r="JLJ70" s="406"/>
      <c r="JLK70" s="406"/>
      <c r="JLL70" s="406"/>
      <c r="JLM70" s="406"/>
      <c r="JLN70" s="406"/>
      <c r="JLO70" s="406"/>
      <c r="JLP70" s="406"/>
      <c r="JLQ70" s="406"/>
      <c r="JLR70" s="406"/>
      <c r="JLS70" s="406"/>
      <c r="JLT70" s="406"/>
      <c r="JLU70" s="406"/>
      <c r="JLV70" s="406"/>
      <c r="JLW70" s="406"/>
      <c r="JLX70" s="406"/>
      <c r="JLY70" s="407"/>
      <c r="JLZ70" s="408"/>
      <c r="JMA70" s="406"/>
      <c r="JMB70" s="406"/>
      <c r="JMC70" s="406"/>
      <c r="JMD70" s="406"/>
      <c r="JME70" s="406"/>
      <c r="JMF70" s="406"/>
      <c r="JMG70" s="406"/>
      <c r="JMH70" s="406"/>
      <c r="JMI70" s="406"/>
      <c r="JMJ70" s="406"/>
      <c r="JMK70" s="406"/>
      <c r="JML70" s="406"/>
      <c r="JMM70" s="406"/>
      <c r="JMN70" s="406"/>
      <c r="JMO70" s="406"/>
      <c r="JMP70" s="406"/>
      <c r="JMQ70" s="406"/>
      <c r="JMR70" s="406"/>
      <c r="JMS70" s="407"/>
      <c r="JMT70" s="408"/>
      <c r="JMU70" s="406"/>
      <c r="JMV70" s="406"/>
      <c r="JMW70" s="406"/>
      <c r="JMX70" s="406"/>
      <c r="JMY70" s="406"/>
      <c r="JMZ70" s="406"/>
      <c r="JNA70" s="406"/>
      <c r="JNB70" s="406"/>
      <c r="JNC70" s="406"/>
      <c r="JND70" s="406"/>
      <c r="JNE70" s="406"/>
      <c r="JNF70" s="406"/>
      <c r="JNG70" s="406"/>
      <c r="JNH70" s="406"/>
      <c r="JNI70" s="406"/>
      <c r="JNJ70" s="406"/>
      <c r="JNK70" s="406"/>
      <c r="JNL70" s="406"/>
      <c r="JNM70" s="407"/>
      <c r="JNN70" s="408"/>
      <c r="JNO70" s="406"/>
      <c r="JNP70" s="406"/>
      <c r="JNQ70" s="406"/>
      <c r="JNR70" s="406"/>
      <c r="JNS70" s="406"/>
      <c r="JNT70" s="406"/>
      <c r="JNU70" s="406"/>
      <c r="JNV70" s="406"/>
      <c r="JNW70" s="406"/>
      <c r="JNX70" s="406"/>
      <c r="JNY70" s="406"/>
      <c r="JNZ70" s="406"/>
      <c r="JOA70" s="406"/>
      <c r="JOB70" s="406"/>
      <c r="JOC70" s="406"/>
      <c r="JOD70" s="406"/>
      <c r="JOE70" s="406"/>
      <c r="JOF70" s="406"/>
      <c r="JOG70" s="407"/>
      <c r="JOH70" s="408"/>
      <c r="JOI70" s="406"/>
      <c r="JOJ70" s="406"/>
      <c r="JOK70" s="406"/>
      <c r="JOL70" s="406"/>
      <c r="JOM70" s="406"/>
      <c r="JON70" s="406"/>
      <c r="JOO70" s="406"/>
      <c r="JOP70" s="406"/>
      <c r="JOQ70" s="406"/>
      <c r="JOR70" s="406"/>
      <c r="JOS70" s="406"/>
      <c r="JOT70" s="406"/>
      <c r="JOU70" s="406"/>
      <c r="JOV70" s="406"/>
      <c r="JOW70" s="406"/>
      <c r="JOX70" s="406"/>
      <c r="JOY70" s="406"/>
      <c r="JOZ70" s="406"/>
      <c r="JPA70" s="407"/>
      <c r="JPB70" s="408"/>
      <c r="JPC70" s="406"/>
      <c r="JPD70" s="406"/>
      <c r="JPE70" s="406"/>
      <c r="JPF70" s="406"/>
      <c r="JPG70" s="406"/>
      <c r="JPH70" s="406"/>
      <c r="JPI70" s="406"/>
      <c r="JPJ70" s="406"/>
      <c r="JPK70" s="406"/>
      <c r="JPL70" s="406"/>
      <c r="JPM70" s="406"/>
      <c r="JPN70" s="406"/>
      <c r="JPO70" s="406"/>
      <c r="JPP70" s="406"/>
      <c r="JPQ70" s="406"/>
      <c r="JPR70" s="406"/>
      <c r="JPS70" s="406"/>
      <c r="JPT70" s="406"/>
      <c r="JPU70" s="407"/>
      <c r="JPV70" s="408"/>
      <c r="JPW70" s="406"/>
      <c r="JPX70" s="406"/>
      <c r="JPY70" s="406"/>
      <c r="JPZ70" s="406"/>
      <c r="JQA70" s="406"/>
      <c r="JQB70" s="406"/>
      <c r="JQC70" s="406"/>
      <c r="JQD70" s="406"/>
      <c r="JQE70" s="406"/>
      <c r="JQF70" s="406"/>
      <c r="JQG70" s="406"/>
      <c r="JQH70" s="406"/>
      <c r="JQI70" s="406"/>
      <c r="JQJ70" s="406"/>
      <c r="JQK70" s="406"/>
      <c r="JQL70" s="406"/>
      <c r="JQM70" s="406"/>
      <c r="JQN70" s="406"/>
      <c r="JQO70" s="407"/>
      <c r="JQP70" s="408"/>
      <c r="JQQ70" s="406"/>
      <c r="JQR70" s="406"/>
      <c r="JQS70" s="406"/>
      <c r="JQT70" s="406"/>
      <c r="JQU70" s="406"/>
      <c r="JQV70" s="406"/>
      <c r="JQW70" s="406"/>
      <c r="JQX70" s="406"/>
      <c r="JQY70" s="406"/>
      <c r="JQZ70" s="406"/>
      <c r="JRA70" s="406"/>
      <c r="JRB70" s="406"/>
      <c r="JRC70" s="406"/>
      <c r="JRD70" s="406"/>
      <c r="JRE70" s="406"/>
      <c r="JRF70" s="406"/>
      <c r="JRG70" s="406"/>
      <c r="JRH70" s="406"/>
      <c r="JRI70" s="407"/>
      <c r="JRJ70" s="408"/>
      <c r="JRK70" s="406"/>
      <c r="JRL70" s="406"/>
      <c r="JRM70" s="406"/>
      <c r="JRN70" s="406"/>
      <c r="JRO70" s="406"/>
      <c r="JRP70" s="406"/>
      <c r="JRQ70" s="406"/>
      <c r="JRR70" s="406"/>
      <c r="JRS70" s="406"/>
      <c r="JRT70" s="406"/>
      <c r="JRU70" s="406"/>
      <c r="JRV70" s="406"/>
      <c r="JRW70" s="406"/>
      <c r="JRX70" s="406"/>
      <c r="JRY70" s="406"/>
      <c r="JRZ70" s="406"/>
      <c r="JSA70" s="406"/>
      <c r="JSB70" s="406"/>
      <c r="JSC70" s="407"/>
      <c r="JSD70" s="408"/>
      <c r="JSE70" s="406"/>
      <c r="JSF70" s="406"/>
      <c r="JSG70" s="406"/>
      <c r="JSH70" s="406"/>
      <c r="JSI70" s="406"/>
      <c r="JSJ70" s="406"/>
      <c r="JSK70" s="406"/>
      <c r="JSL70" s="406"/>
      <c r="JSM70" s="406"/>
      <c r="JSN70" s="406"/>
      <c r="JSO70" s="406"/>
      <c r="JSP70" s="406"/>
      <c r="JSQ70" s="406"/>
      <c r="JSR70" s="406"/>
      <c r="JSS70" s="406"/>
      <c r="JST70" s="406"/>
      <c r="JSU70" s="406"/>
      <c r="JSV70" s="406"/>
      <c r="JSW70" s="407"/>
      <c r="JSX70" s="408"/>
      <c r="JSY70" s="406"/>
      <c r="JSZ70" s="406"/>
      <c r="JTA70" s="406"/>
      <c r="JTB70" s="406"/>
      <c r="JTC70" s="406"/>
      <c r="JTD70" s="406"/>
      <c r="JTE70" s="406"/>
      <c r="JTF70" s="406"/>
      <c r="JTG70" s="406"/>
      <c r="JTH70" s="406"/>
      <c r="JTI70" s="406"/>
      <c r="JTJ70" s="406"/>
      <c r="JTK70" s="406"/>
      <c r="JTL70" s="406"/>
      <c r="JTM70" s="406"/>
      <c r="JTN70" s="406"/>
      <c r="JTO70" s="406"/>
      <c r="JTP70" s="406"/>
      <c r="JTQ70" s="407"/>
      <c r="JTR70" s="408"/>
      <c r="JTS70" s="406"/>
      <c r="JTT70" s="406"/>
      <c r="JTU70" s="406"/>
      <c r="JTV70" s="406"/>
      <c r="JTW70" s="406"/>
      <c r="JTX70" s="406"/>
      <c r="JTY70" s="406"/>
      <c r="JTZ70" s="406"/>
      <c r="JUA70" s="406"/>
      <c r="JUB70" s="406"/>
      <c r="JUC70" s="406"/>
      <c r="JUD70" s="406"/>
      <c r="JUE70" s="406"/>
      <c r="JUF70" s="406"/>
      <c r="JUG70" s="406"/>
      <c r="JUH70" s="406"/>
      <c r="JUI70" s="406"/>
      <c r="JUJ70" s="406"/>
      <c r="JUK70" s="407"/>
      <c r="JUL70" s="408"/>
      <c r="JUM70" s="406"/>
      <c r="JUN70" s="406"/>
      <c r="JUO70" s="406"/>
      <c r="JUP70" s="406"/>
      <c r="JUQ70" s="406"/>
      <c r="JUR70" s="406"/>
      <c r="JUS70" s="406"/>
      <c r="JUT70" s="406"/>
      <c r="JUU70" s="406"/>
      <c r="JUV70" s="406"/>
      <c r="JUW70" s="406"/>
      <c r="JUX70" s="406"/>
      <c r="JUY70" s="406"/>
      <c r="JUZ70" s="406"/>
      <c r="JVA70" s="406"/>
      <c r="JVB70" s="406"/>
      <c r="JVC70" s="406"/>
      <c r="JVD70" s="406"/>
      <c r="JVE70" s="407"/>
      <c r="JVF70" s="408"/>
      <c r="JVG70" s="406"/>
      <c r="JVH70" s="406"/>
      <c r="JVI70" s="406"/>
      <c r="JVJ70" s="406"/>
      <c r="JVK70" s="406"/>
      <c r="JVL70" s="406"/>
      <c r="JVM70" s="406"/>
      <c r="JVN70" s="406"/>
      <c r="JVO70" s="406"/>
      <c r="JVP70" s="406"/>
      <c r="JVQ70" s="406"/>
      <c r="JVR70" s="406"/>
      <c r="JVS70" s="406"/>
      <c r="JVT70" s="406"/>
      <c r="JVU70" s="406"/>
      <c r="JVV70" s="406"/>
      <c r="JVW70" s="406"/>
      <c r="JVX70" s="406"/>
      <c r="JVY70" s="407"/>
      <c r="JVZ70" s="408"/>
      <c r="JWA70" s="406"/>
      <c r="JWB70" s="406"/>
      <c r="JWC70" s="406"/>
      <c r="JWD70" s="406"/>
      <c r="JWE70" s="406"/>
      <c r="JWF70" s="406"/>
      <c r="JWG70" s="406"/>
      <c r="JWH70" s="406"/>
      <c r="JWI70" s="406"/>
      <c r="JWJ70" s="406"/>
      <c r="JWK70" s="406"/>
      <c r="JWL70" s="406"/>
      <c r="JWM70" s="406"/>
      <c r="JWN70" s="406"/>
      <c r="JWO70" s="406"/>
      <c r="JWP70" s="406"/>
      <c r="JWQ70" s="406"/>
      <c r="JWR70" s="406"/>
      <c r="JWS70" s="407"/>
      <c r="JWT70" s="408"/>
      <c r="JWU70" s="406"/>
      <c r="JWV70" s="406"/>
      <c r="JWW70" s="406"/>
      <c r="JWX70" s="406"/>
      <c r="JWY70" s="406"/>
      <c r="JWZ70" s="406"/>
      <c r="JXA70" s="406"/>
      <c r="JXB70" s="406"/>
      <c r="JXC70" s="406"/>
      <c r="JXD70" s="406"/>
      <c r="JXE70" s="406"/>
      <c r="JXF70" s="406"/>
      <c r="JXG70" s="406"/>
      <c r="JXH70" s="406"/>
      <c r="JXI70" s="406"/>
      <c r="JXJ70" s="406"/>
      <c r="JXK70" s="406"/>
      <c r="JXL70" s="406"/>
      <c r="JXM70" s="407"/>
      <c r="JXN70" s="408"/>
      <c r="JXO70" s="406"/>
      <c r="JXP70" s="406"/>
      <c r="JXQ70" s="406"/>
      <c r="JXR70" s="406"/>
      <c r="JXS70" s="406"/>
      <c r="JXT70" s="406"/>
      <c r="JXU70" s="406"/>
      <c r="JXV70" s="406"/>
      <c r="JXW70" s="406"/>
      <c r="JXX70" s="406"/>
      <c r="JXY70" s="406"/>
      <c r="JXZ70" s="406"/>
      <c r="JYA70" s="406"/>
      <c r="JYB70" s="406"/>
      <c r="JYC70" s="406"/>
      <c r="JYD70" s="406"/>
      <c r="JYE70" s="406"/>
      <c r="JYF70" s="406"/>
      <c r="JYG70" s="407"/>
      <c r="JYH70" s="408"/>
      <c r="JYI70" s="406"/>
      <c r="JYJ70" s="406"/>
      <c r="JYK70" s="406"/>
      <c r="JYL70" s="406"/>
      <c r="JYM70" s="406"/>
      <c r="JYN70" s="406"/>
      <c r="JYO70" s="406"/>
      <c r="JYP70" s="406"/>
      <c r="JYQ70" s="406"/>
      <c r="JYR70" s="406"/>
      <c r="JYS70" s="406"/>
      <c r="JYT70" s="406"/>
      <c r="JYU70" s="406"/>
      <c r="JYV70" s="406"/>
      <c r="JYW70" s="406"/>
      <c r="JYX70" s="406"/>
      <c r="JYY70" s="406"/>
      <c r="JYZ70" s="406"/>
      <c r="JZA70" s="407"/>
      <c r="JZB70" s="408"/>
      <c r="JZC70" s="406"/>
      <c r="JZD70" s="406"/>
      <c r="JZE70" s="406"/>
      <c r="JZF70" s="406"/>
      <c r="JZG70" s="406"/>
      <c r="JZH70" s="406"/>
      <c r="JZI70" s="406"/>
      <c r="JZJ70" s="406"/>
      <c r="JZK70" s="406"/>
      <c r="JZL70" s="406"/>
      <c r="JZM70" s="406"/>
      <c r="JZN70" s="406"/>
      <c r="JZO70" s="406"/>
      <c r="JZP70" s="406"/>
      <c r="JZQ70" s="406"/>
      <c r="JZR70" s="406"/>
      <c r="JZS70" s="406"/>
      <c r="JZT70" s="406"/>
      <c r="JZU70" s="407"/>
      <c r="JZV70" s="408"/>
      <c r="JZW70" s="406"/>
      <c r="JZX70" s="406"/>
      <c r="JZY70" s="406"/>
      <c r="JZZ70" s="406"/>
      <c r="KAA70" s="406"/>
      <c r="KAB70" s="406"/>
      <c r="KAC70" s="406"/>
      <c r="KAD70" s="406"/>
      <c r="KAE70" s="406"/>
      <c r="KAF70" s="406"/>
      <c r="KAG70" s="406"/>
      <c r="KAH70" s="406"/>
      <c r="KAI70" s="406"/>
      <c r="KAJ70" s="406"/>
      <c r="KAK70" s="406"/>
      <c r="KAL70" s="406"/>
      <c r="KAM70" s="406"/>
      <c r="KAN70" s="406"/>
      <c r="KAO70" s="407"/>
      <c r="KAP70" s="408"/>
      <c r="KAQ70" s="406"/>
      <c r="KAR70" s="406"/>
      <c r="KAS70" s="406"/>
      <c r="KAT70" s="406"/>
      <c r="KAU70" s="406"/>
      <c r="KAV70" s="406"/>
      <c r="KAW70" s="406"/>
      <c r="KAX70" s="406"/>
      <c r="KAY70" s="406"/>
      <c r="KAZ70" s="406"/>
      <c r="KBA70" s="406"/>
      <c r="KBB70" s="406"/>
      <c r="KBC70" s="406"/>
      <c r="KBD70" s="406"/>
      <c r="KBE70" s="406"/>
      <c r="KBF70" s="406"/>
      <c r="KBG70" s="406"/>
      <c r="KBH70" s="406"/>
      <c r="KBI70" s="407"/>
      <c r="KBJ70" s="408"/>
      <c r="KBK70" s="406"/>
      <c r="KBL70" s="406"/>
      <c r="KBM70" s="406"/>
      <c r="KBN70" s="406"/>
      <c r="KBO70" s="406"/>
      <c r="KBP70" s="406"/>
      <c r="KBQ70" s="406"/>
      <c r="KBR70" s="406"/>
      <c r="KBS70" s="406"/>
      <c r="KBT70" s="406"/>
      <c r="KBU70" s="406"/>
      <c r="KBV70" s="406"/>
      <c r="KBW70" s="406"/>
      <c r="KBX70" s="406"/>
      <c r="KBY70" s="406"/>
      <c r="KBZ70" s="406"/>
      <c r="KCA70" s="406"/>
      <c r="KCB70" s="406"/>
      <c r="KCC70" s="407"/>
      <c r="KCD70" s="408"/>
      <c r="KCE70" s="406"/>
      <c r="KCF70" s="406"/>
      <c r="KCG70" s="406"/>
      <c r="KCH70" s="406"/>
      <c r="KCI70" s="406"/>
      <c r="KCJ70" s="406"/>
      <c r="KCK70" s="406"/>
      <c r="KCL70" s="406"/>
      <c r="KCM70" s="406"/>
      <c r="KCN70" s="406"/>
      <c r="KCO70" s="406"/>
      <c r="KCP70" s="406"/>
      <c r="KCQ70" s="406"/>
      <c r="KCR70" s="406"/>
      <c r="KCS70" s="406"/>
      <c r="KCT70" s="406"/>
      <c r="KCU70" s="406"/>
      <c r="KCV70" s="406"/>
      <c r="KCW70" s="407"/>
      <c r="KCX70" s="408"/>
      <c r="KCY70" s="406"/>
      <c r="KCZ70" s="406"/>
      <c r="KDA70" s="406"/>
      <c r="KDB70" s="406"/>
      <c r="KDC70" s="406"/>
      <c r="KDD70" s="406"/>
      <c r="KDE70" s="406"/>
      <c r="KDF70" s="406"/>
      <c r="KDG70" s="406"/>
      <c r="KDH70" s="406"/>
      <c r="KDI70" s="406"/>
      <c r="KDJ70" s="406"/>
      <c r="KDK70" s="406"/>
      <c r="KDL70" s="406"/>
      <c r="KDM70" s="406"/>
      <c r="KDN70" s="406"/>
      <c r="KDO70" s="406"/>
      <c r="KDP70" s="406"/>
      <c r="KDQ70" s="407"/>
      <c r="KDR70" s="408"/>
      <c r="KDS70" s="406"/>
      <c r="KDT70" s="406"/>
      <c r="KDU70" s="406"/>
      <c r="KDV70" s="406"/>
      <c r="KDW70" s="406"/>
      <c r="KDX70" s="406"/>
      <c r="KDY70" s="406"/>
      <c r="KDZ70" s="406"/>
      <c r="KEA70" s="406"/>
      <c r="KEB70" s="406"/>
      <c r="KEC70" s="406"/>
      <c r="KED70" s="406"/>
      <c r="KEE70" s="406"/>
      <c r="KEF70" s="406"/>
      <c r="KEG70" s="406"/>
      <c r="KEH70" s="406"/>
      <c r="KEI70" s="406"/>
      <c r="KEJ70" s="406"/>
      <c r="KEK70" s="407"/>
      <c r="KEL70" s="408"/>
      <c r="KEM70" s="406"/>
      <c r="KEN70" s="406"/>
      <c r="KEO70" s="406"/>
      <c r="KEP70" s="406"/>
      <c r="KEQ70" s="406"/>
      <c r="KER70" s="406"/>
      <c r="KES70" s="406"/>
      <c r="KET70" s="406"/>
      <c r="KEU70" s="406"/>
      <c r="KEV70" s="406"/>
      <c r="KEW70" s="406"/>
      <c r="KEX70" s="406"/>
      <c r="KEY70" s="406"/>
      <c r="KEZ70" s="406"/>
      <c r="KFA70" s="406"/>
      <c r="KFB70" s="406"/>
      <c r="KFC70" s="406"/>
      <c r="KFD70" s="406"/>
      <c r="KFE70" s="407"/>
      <c r="KFF70" s="408"/>
      <c r="KFG70" s="406"/>
      <c r="KFH70" s="406"/>
      <c r="KFI70" s="406"/>
      <c r="KFJ70" s="406"/>
      <c r="KFK70" s="406"/>
      <c r="KFL70" s="406"/>
      <c r="KFM70" s="406"/>
      <c r="KFN70" s="406"/>
      <c r="KFO70" s="406"/>
      <c r="KFP70" s="406"/>
      <c r="KFQ70" s="406"/>
      <c r="KFR70" s="406"/>
      <c r="KFS70" s="406"/>
      <c r="KFT70" s="406"/>
      <c r="KFU70" s="406"/>
      <c r="KFV70" s="406"/>
      <c r="KFW70" s="406"/>
      <c r="KFX70" s="406"/>
      <c r="KFY70" s="407"/>
      <c r="KFZ70" s="408"/>
      <c r="KGA70" s="406"/>
      <c r="KGB70" s="406"/>
      <c r="KGC70" s="406"/>
      <c r="KGD70" s="406"/>
      <c r="KGE70" s="406"/>
      <c r="KGF70" s="406"/>
      <c r="KGG70" s="406"/>
      <c r="KGH70" s="406"/>
      <c r="KGI70" s="406"/>
      <c r="KGJ70" s="406"/>
      <c r="KGK70" s="406"/>
      <c r="KGL70" s="406"/>
      <c r="KGM70" s="406"/>
      <c r="KGN70" s="406"/>
      <c r="KGO70" s="406"/>
      <c r="KGP70" s="406"/>
      <c r="KGQ70" s="406"/>
      <c r="KGR70" s="406"/>
      <c r="KGS70" s="407"/>
      <c r="KGT70" s="408"/>
      <c r="KGU70" s="406"/>
      <c r="KGV70" s="406"/>
      <c r="KGW70" s="406"/>
      <c r="KGX70" s="406"/>
      <c r="KGY70" s="406"/>
      <c r="KGZ70" s="406"/>
      <c r="KHA70" s="406"/>
      <c r="KHB70" s="406"/>
      <c r="KHC70" s="406"/>
      <c r="KHD70" s="406"/>
      <c r="KHE70" s="406"/>
      <c r="KHF70" s="406"/>
      <c r="KHG70" s="406"/>
      <c r="KHH70" s="406"/>
      <c r="KHI70" s="406"/>
      <c r="KHJ70" s="406"/>
      <c r="KHK70" s="406"/>
      <c r="KHL70" s="406"/>
      <c r="KHM70" s="407"/>
      <c r="KHN70" s="408"/>
      <c r="KHO70" s="406"/>
      <c r="KHP70" s="406"/>
      <c r="KHQ70" s="406"/>
      <c r="KHR70" s="406"/>
      <c r="KHS70" s="406"/>
      <c r="KHT70" s="406"/>
      <c r="KHU70" s="406"/>
      <c r="KHV70" s="406"/>
      <c r="KHW70" s="406"/>
      <c r="KHX70" s="406"/>
      <c r="KHY70" s="406"/>
      <c r="KHZ70" s="406"/>
      <c r="KIA70" s="406"/>
      <c r="KIB70" s="406"/>
      <c r="KIC70" s="406"/>
      <c r="KID70" s="406"/>
      <c r="KIE70" s="406"/>
      <c r="KIF70" s="406"/>
      <c r="KIG70" s="407"/>
      <c r="KIH70" s="408"/>
      <c r="KII70" s="406"/>
      <c r="KIJ70" s="406"/>
      <c r="KIK70" s="406"/>
      <c r="KIL70" s="406"/>
      <c r="KIM70" s="406"/>
      <c r="KIN70" s="406"/>
      <c r="KIO70" s="406"/>
      <c r="KIP70" s="406"/>
      <c r="KIQ70" s="406"/>
      <c r="KIR70" s="406"/>
      <c r="KIS70" s="406"/>
      <c r="KIT70" s="406"/>
      <c r="KIU70" s="406"/>
      <c r="KIV70" s="406"/>
      <c r="KIW70" s="406"/>
      <c r="KIX70" s="406"/>
      <c r="KIY70" s="406"/>
      <c r="KIZ70" s="406"/>
      <c r="KJA70" s="407"/>
      <c r="KJB70" s="408"/>
      <c r="KJC70" s="406"/>
      <c r="KJD70" s="406"/>
      <c r="KJE70" s="406"/>
      <c r="KJF70" s="406"/>
      <c r="KJG70" s="406"/>
      <c r="KJH70" s="406"/>
      <c r="KJI70" s="406"/>
      <c r="KJJ70" s="406"/>
      <c r="KJK70" s="406"/>
      <c r="KJL70" s="406"/>
      <c r="KJM70" s="406"/>
      <c r="KJN70" s="406"/>
      <c r="KJO70" s="406"/>
      <c r="KJP70" s="406"/>
      <c r="KJQ70" s="406"/>
      <c r="KJR70" s="406"/>
      <c r="KJS70" s="406"/>
      <c r="KJT70" s="406"/>
      <c r="KJU70" s="407"/>
      <c r="KJV70" s="408"/>
      <c r="KJW70" s="406"/>
      <c r="KJX70" s="406"/>
      <c r="KJY70" s="406"/>
      <c r="KJZ70" s="406"/>
      <c r="KKA70" s="406"/>
      <c r="KKB70" s="406"/>
      <c r="KKC70" s="406"/>
      <c r="KKD70" s="406"/>
      <c r="KKE70" s="406"/>
      <c r="KKF70" s="406"/>
      <c r="KKG70" s="406"/>
      <c r="KKH70" s="406"/>
      <c r="KKI70" s="406"/>
      <c r="KKJ70" s="406"/>
      <c r="KKK70" s="406"/>
      <c r="KKL70" s="406"/>
      <c r="KKM70" s="406"/>
      <c r="KKN70" s="406"/>
      <c r="KKO70" s="407"/>
      <c r="KKP70" s="408"/>
      <c r="KKQ70" s="406"/>
      <c r="KKR70" s="406"/>
      <c r="KKS70" s="406"/>
      <c r="KKT70" s="406"/>
      <c r="KKU70" s="406"/>
      <c r="KKV70" s="406"/>
      <c r="KKW70" s="406"/>
      <c r="KKX70" s="406"/>
      <c r="KKY70" s="406"/>
      <c r="KKZ70" s="406"/>
      <c r="KLA70" s="406"/>
      <c r="KLB70" s="406"/>
      <c r="KLC70" s="406"/>
      <c r="KLD70" s="406"/>
      <c r="KLE70" s="406"/>
      <c r="KLF70" s="406"/>
      <c r="KLG70" s="406"/>
      <c r="KLH70" s="406"/>
      <c r="KLI70" s="407"/>
      <c r="KLJ70" s="408"/>
      <c r="KLK70" s="406"/>
      <c r="KLL70" s="406"/>
      <c r="KLM70" s="406"/>
      <c r="KLN70" s="406"/>
      <c r="KLO70" s="406"/>
      <c r="KLP70" s="406"/>
      <c r="KLQ70" s="406"/>
      <c r="KLR70" s="406"/>
      <c r="KLS70" s="406"/>
      <c r="KLT70" s="406"/>
      <c r="KLU70" s="406"/>
      <c r="KLV70" s="406"/>
      <c r="KLW70" s="406"/>
      <c r="KLX70" s="406"/>
      <c r="KLY70" s="406"/>
      <c r="KLZ70" s="406"/>
      <c r="KMA70" s="406"/>
      <c r="KMB70" s="406"/>
      <c r="KMC70" s="407"/>
      <c r="KMD70" s="408"/>
      <c r="KME70" s="406"/>
      <c r="KMF70" s="406"/>
      <c r="KMG70" s="406"/>
      <c r="KMH70" s="406"/>
      <c r="KMI70" s="406"/>
      <c r="KMJ70" s="406"/>
      <c r="KMK70" s="406"/>
      <c r="KML70" s="406"/>
      <c r="KMM70" s="406"/>
      <c r="KMN70" s="406"/>
      <c r="KMO70" s="406"/>
      <c r="KMP70" s="406"/>
      <c r="KMQ70" s="406"/>
      <c r="KMR70" s="406"/>
      <c r="KMS70" s="406"/>
      <c r="KMT70" s="406"/>
      <c r="KMU70" s="406"/>
      <c r="KMV70" s="406"/>
      <c r="KMW70" s="407"/>
      <c r="KMX70" s="408"/>
      <c r="KMY70" s="406"/>
      <c r="KMZ70" s="406"/>
      <c r="KNA70" s="406"/>
      <c r="KNB70" s="406"/>
      <c r="KNC70" s="406"/>
      <c r="KND70" s="406"/>
      <c r="KNE70" s="406"/>
      <c r="KNF70" s="406"/>
      <c r="KNG70" s="406"/>
      <c r="KNH70" s="406"/>
      <c r="KNI70" s="406"/>
      <c r="KNJ70" s="406"/>
      <c r="KNK70" s="406"/>
      <c r="KNL70" s="406"/>
      <c r="KNM70" s="406"/>
      <c r="KNN70" s="406"/>
      <c r="KNO70" s="406"/>
      <c r="KNP70" s="406"/>
      <c r="KNQ70" s="407"/>
      <c r="KNR70" s="408"/>
      <c r="KNS70" s="406"/>
      <c r="KNT70" s="406"/>
      <c r="KNU70" s="406"/>
      <c r="KNV70" s="406"/>
      <c r="KNW70" s="406"/>
      <c r="KNX70" s="406"/>
      <c r="KNY70" s="406"/>
      <c r="KNZ70" s="406"/>
      <c r="KOA70" s="406"/>
      <c r="KOB70" s="406"/>
      <c r="KOC70" s="406"/>
      <c r="KOD70" s="406"/>
      <c r="KOE70" s="406"/>
      <c r="KOF70" s="406"/>
      <c r="KOG70" s="406"/>
      <c r="KOH70" s="406"/>
      <c r="KOI70" s="406"/>
      <c r="KOJ70" s="406"/>
      <c r="KOK70" s="407"/>
      <c r="KOL70" s="408"/>
      <c r="KOM70" s="406"/>
      <c r="KON70" s="406"/>
      <c r="KOO70" s="406"/>
      <c r="KOP70" s="406"/>
      <c r="KOQ70" s="406"/>
      <c r="KOR70" s="406"/>
      <c r="KOS70" s="406"/>
      <c r="KOT70" s="406"/>
      <c r="KOU70" s="406"/>
      <c r="KOV70" s="406"/>
      <c r="KOW70" s="406"/>
      <c r="KOX70" s="406"/>
      <c r="KOY70" s="406"/>
      <c r="KOZ70" s="406"/>
      <c r="KPA70" s="406"/>
      <c r="KPB70" s="406"/>
      <c r="KPC70" s="406"/>
      <c r="KPD70" s="406"/>
      <c r="KPE70" s="407"/>
      <c r="KPF70" s="408"/>
      <c r="KPG70" s="406"/>
      <c r="KPH70" s="406"/>
      <c r="KPI70" s="406"/>
      <c r="KPJ70" s="406"/>
      <c r="KPK70" s="406"/>
      <c r="KPL70" s="406"/>
      <c r="KPM70" s="406"/>
      <c r="KPN70" s="406"/>
      <c r="KPO70" s="406"/>
      <c r="KPP70" s="406"/>
      <c r="KPQ70" s="406"/>
      <c r="KPR70" s="406"/>
      <c r="KPS70" s="406"/>
      <c r="KPT70" s="406"/>
      <c r="KPU70" s="406"/>
      <c r="KPV70" s="406"/>
      <c r="KPW70" s="406"/>
      <c r="KPX70" s="406"/>
      <c r="KPY70" s="407"/>
      <c r="KPZ70" s="408"/>
      <c r="KQA70" s="406"/>
      <c r="KQB70" s="406"/>
      <c r="KQC70" s="406"/>
      <c r="KQD70" s="406"/>
      <c r="KQE70" s="406"/>
      <c r="KQF70" s="406"/>
      <c r="KQG70" s="406"/>
      <c r="KQH70" s="406"/>
      <c r="KQI70" s="406"/>
      <c r="KQJ70" s="406"/>
      <c r="KQK70" s="406"/>
      <c r="KQL70" s="406"/>
      <c r="KQM70" s="406"/>
      <c r="KQN70" s="406"/>
      <c r="KQO70" s="406"/>
      <c r="KQP70" s="406"/>
      <c r="KQQ70" s="406"/>
      <c r="KQR70" s="406"/>
      <c r="KQS70" s="407"/>
      <c r="KQT70" s="408"/>
      <c r="KQU70" s="406"/>
      <c r="KQV70" s="406"/>
      <c r="KQW70" s="406"/>
      <c r="KQX70" s="406"/>
      <c r="KQY70" s="406"/>
      <c r="KQZ70" s="406"/>
      <c r="KRA70" s="406"/>
      <c r="KRB70" s="406"/>
      <c r="KRC70" s="406"/>
      <c r="KRD70" s="406"/>
      <c r="KRE70" s="406"/>
      <c r="KRF70" s="406"/>
      <c r="KRG70" s="406"/>
      <c r="KRH70" s="406"/>
      <c r="KRI70" s="406"/>
      <c r="KRJ70" s="406"/>
      <c r="KRK70" s="406"/>
      <c r="KRL70" s="406"/>
      <c r="KRM70" s="407"/>
      <c r="KRN70" s="408"/>
      <c r="KRO70" s="406"/>
      <c r="KRP70" s="406"/>
      <c r="KRQ70" s="406"/>
      <c r="KRR70" s="406"/>
      <c r="KRS70" s="406"/>
      <c r="KRT70" s="406"/>
      <c r="KRU70" s="406"/>
      <c r="KRV70" s="406"/>
      <c r="KRW70" s="406"/>
      <c r="KRX70" s="406"/>
      <c r="KRY70" s="406"/>
      <c r="KRZ70" s="406"/>
      <c r="KSA70" s="406"/>
      <c r="KSB70" s="406"/>
      <c r="KSC70" s="406"/>
      <c r="KSD70" s="406"/>
      <c r="KSE70" s="406"/>
      <c r="KSF70" s="406"/>
      <c r="KSG70" s="407"/>
      <c r="KSH70" s="408"/>
      <c r="KSI70" s="406"/>
      <c r="KSJ70" s="406"/>
      <c r="KSK70" s="406"/>
      <c r="KSL70" s="406"/>
      <c r="KSM70" s="406"/>
      <c r="KSN70" s="406"/>
      <c r="KSO70" s="406"/>
      <c r="KSP70" s="406"/>
      <c r="KSQ70" s="406"/>
      <c r="KSR70" s="406"/>
      <c r="KSS70" s="406"/>
      <c r="KST70" s="406"/>
      <c r="KSU70" s="406"/>
      <c r="KSV70" s="406"/>
      <c r="KSW70" s="406"/>
      <c r="KSX70" s="406"/>
      <c r="KSY70" s="406"/>
      <c r="KSZ70" s="406"/>
      <c r="KTA70" s="407"/>
      <c r="KTB70" s="408"/>
      <c r="KTC70" s="406"/>
      <c r="KTD70" s="406"/>
      <c r="KTE70" s="406"/>
      <c r="KTF70" s="406"/>
      <c r="KTG70" s="406"/>
      <c r="KTH70" s="406"/>
      <c r="KTI70" s="406"/>
      <c r="KTJ70" s="406"/>
      <c r="KTK70" s="406"/>
      <c r="KTL70" s="406"/>
      <c r="KTM70" s="406"/>
      <c r="KTN70" s="406"/>
      <c r="KTO70" s="406"/>
      <c r="KTP70" s="406"/>
      <c r="KTQ70" s="406"/>
      <c r="KTR70" s="406"/>
      <c r="KTS70" s="406"/>
      <c r="KTT70" s="406"/>
      <c r="KTU70" s="407"/>
      <c r="KTV70" s="408"/>
      <c r="KTW70" s="406"/>
      <c r="KTX70" s="406"/>
      <c r="KTY70" s="406"/>
      <c r="KTZ70" s="406"/>
      <c r="KUA70" s="406"/>
      <c r="KUB70" s="406"/>
      <c r="KUC70" s="406"/>
      <c r="KUD70" s="406"/>
      <c r="KUE70" s="406"/>
      <c r="KUF70" s="406"/>
      <c r="KUG70" s="406"/>
      <c r="KUH70" s="406"/>
      <c r="KUI70" s="406"/>
      <c r="KUJ70" s="406"/>
      <c r="KUK70" s="406"/>
      <c r="KUL70" s="406"/>
      <c r="KUM70" s="406"/>
      <c r="KUN70" s="406"/>
      <c r="KUO70" s="407"/>
      <c r="KUP70" s="408"/>
      <c r="KUQ70" s="406"/>
      <c r="KUR70" s="406"/>
      <c r="KUS70" s="406"/>
      <c r="KUT70" s="406"/>
      <c r="KUU70" s="406"/>
      <c r="KUV70" s="406"/>
      <c r="KUW70" s="406"/>
      <c r="KUX70" s="406"/>
      <c r="KUY70" s="406"/>
      <c r="KUZ70" s="406"/>
      <c r="KVA70" s="406"/>
      <c r="KVB70" s="406"/>
      <c r="KVC70" s="406"/>
      <c r="KVD70" s="406"/>
      <c r="KVE70" s="406"/>
      <c r="KVF70" s="406"/>
      <c r="KVG70" s="406"/>
      <c r="KVH70" s="406"/>
      <c r="KVI70" s="407"/>
      <c r="KVJ70" s="408"/>
      <c r="KVK70" s="406"/>
      <c r="KVL70" s="406"/>
      <c r="KVM70" s="406"/>
      <c r="KVN70" s="406"/>
      <c r="KVO70" s="406"/>
      <c r="KVP70" s="406"/>
      <c r="KVQ70" s="406"/>
      <c r="KVR70" s="406"/>
      <c r="KVS70" s="406"/>
      <c r="KVT70" s="406"/>
      <c r="KVU70" s="406"/>
      <c r="KVV70" s="406"/>
      <c r="KVW70" s="406"/>
      <c r="KVX70" s="406"/>
      <c r="KVY70" s="406"/>
      <c r="KVZ70" s="406"/>
      <c r="KWA70" s="406"/>
      <c r="KWB70" s="406"/>
      <c r="KWC70" s="407"/>
      <c r="KWD70" s="408"/>
      <c r="KWE70" s="406"/>
      <c r="KWF70" s="406"/>
      <c r="KWG70" s="406"/>
      <c r="KWH70" s="406"/>
      <c r="KWI70" s="406"/>
      <c r="KWJ70" s="406"/>
      <c r="KWK70" s="406"/>
      <c r="KWL70" s="406"/>
      <c r="KWM70" s="406"/>
      <c r="KWN70" s="406"/>
      <c r="KWO70" s="406"/>
      <c r="KWP70" s="406"/>
      <c r="KWQ70" s="406"/>
      <c r="KWR70" s="406"/>
      <c r="KWS70" s="406"/>
      <c r="KWT70" s="406"/>
      <c r="KWU70" s="406"/>
      <c r="KWV70" s="406"/>
      <c r="KWW70" s="407"/>
      <c r="KWX70" s="408"/>
      <c r="KWY70" s="406"/>
      <c r="KWZ70" s="406"/>
      <c r="KXA70" s="406"/>
      <c r="KXB70" s="406"/>
      <c r="KXC70" s="406"/>
      <c r="KXD70" s="406"/>
      <c r="KXE70" s="406"/>
      <c r="KXF70" s="406"/>
      <c r="KXG70" s="406"/>
      <c r="KXH70" s="406"/>
      <c r="KXI70" s="406"/>
      <c r="KXJ70" s="406"/>
      <c r="KXK70" s="406"/>
      <c r="KXL70" s="406"/>
      <c r="KXM70" s="406"/>
      <c r="KXN70" s="406"/>
      <c r="KXO70" s="406"/>
      <c r="KXP70" s="406"/>
      <c r="KXQ70" s="407"/>
      <c r="KXR70" s="408"/>
      <c r="KXS70" s="406"/>
      <c r="KXT70" s="406"/>
      <c r="KXU70" s="406"/>
      <c r="KXV70" s="406"/>
      <c r="KXW70" s="406"/>
      <c r="KXX70" s="406"/>
      <c r="KXY70" s="406"/>
      <c r="KXZ70" s="406"/>
      <c r="KYA70" s="406"/>
      <c r="KYB70" s="406"/>
      <c r="KYC70" s="406"/>
      <c r="KYD70" s="406"/>
      <c r="KYE70" s="406"/>
      <c r="KYF70" s="406"/>
      <c r="KYG70" s="406"/>
      <c r="KYH70" s="406"/>
      <c r="KYI70" s="406"/>
      <c r="KYJ70" s="406"/>
      <c r="KYK70" s="407"/>
      <c r="KYL70" s="408"/>
      <c r="KYM70" s="406"/>
      <c r="KYN70" s="406"/>
      <c r="KYO70" s="406"/>
      <c r="KYP70" s="406"/>
      <c r="KYQ70" s="406"/>
      <c r="KYR70" s="406"/>
      <c r="KYS70" s="406"/>
      <c r="KYT70" s="406"/>
      <c r="KYU70" s="406"/>
      <c r="KYV70" s="406"/>
      <c r="KYW70" s="406"/>
      <c r="KYX70" s="406"/>
      <c r="KYY70" s="406"/>
      <c r="KYZ70" s="406"/>
      <c r="KZA70" s="406"/>
      <c r="KZB70" s="406"/>
      <c r="KZC70" s="406"/>
      <c r="KZD70" s="406"/>
      <c r="KZE70" s="407"/>
      <c r="KZF70" s="408"/>
      <c r="KZG70" s="406"/>
      <c r="KZH70" s="406"/>
      <c r="KZI70" s="406"/>
      <c r="KZJ70" s="406"/>
      <c r="KZK70" s="406"/>
      <c r="KZL70" s="406"/>
      <c r="KZM70" s="406"/>
      <c r="KZN70" s="406"/>
      <c r="KZO70" s="406"/>
      <c r="KZP70" s="406"/>
      <c r="KZQ70" s="406"/>
      <c r="KZR70" s="406"/>
      <c r="KZS70" s="406"/>
      <c r="KZT70" s="406"/>
      <c r="KZU70" s="406"/>
      <c r="KZV70" s="406"/>
      <c r="KZW70" s="406"/>
      <c r="KZX70" s="406"/>
      <c r="KZY70" s="407"/>
      <c r="KZZ70" s="408"/>
      <c r="LAA70" s="406"/>
      <c r="LAB70" s="406"/>
      <c r="LAC70" s="406"/>
      <c r="LAD70" s="406"/>
      <c r="LAE70" s="406"/>
      <c r="LAF70" s="406"/>
      <c r="LAG70" s="406"/>
      <c r="LAH70" s="406"/>
      <c r="LAI70" s="406"/>
      <c r="LAJ70" s="406"/>
      <c r="LAK70" s="406"/>
      <c r="LAL70" s="406"/>
      <c r="LAM70" s="406"/>
      <c r="LAN70" s="406"/>
      <c r="LAO70" s="406"/>
      <c r="LAP70" s="406"/>
      <c r="LAQ70" s="406"/>
      <c r="LAR70" s="406"/>
      <c r="LAS70" s="407"/>
      <c r="LAT70" s="408"/>
      <c r="LAU70" s="406"/>
      <c r="LAV70" s="406"/>
      <c r="LAW70" s="406"/>
      <c r="LAX70" s="406"/>
      <c r="LAY70" s="406"/>
      <c r="LAZ70" s="406"/>
      <c r="LBA70" s="406"/>
      <c r="LBB70" s="406"/>
      <c r="LBC70" s="406"/>
      <c r="LBD70" s="406"/>
      <c r="LBE70" s="406"/>
      <c r="LBF70" s="406"/>
      <c r="LBG70" s="406"/>
      <c r="LBH70" s="406"/>
      <c r="LBI70" s="406"/>
      <c r="LBJ70" s="406"/>
      <c r="LBK70" s="406"/>
      <c r="LBL70" s="406"/>
      <c r="LBM70" s="407"/>
      <c r="LBN70" s="408"/>
      <c r="LBO70" s="406"/>
      <c r="LBP70" s="406"/>
      <c r="LBQ70" s="406"/>
      <c r="LBR70" s="406"/>
      <c r="LBS70" s="406"/>
      <c r="LBT70" s="406"/>
      <c r="LBU70" s="406"/>
      <c r="LBV70" s="406"/>
      <c r="LBW70" s="406"/>
      <c r="LBX70" s="406"/>
      <c r="LBY70" s="406"/>
      <c r="LBZ70" s="406"/>
      <c r="LCA70" s="406"/>
      <c r="LCB70" s="406"/>
      <c r="LCC70" s="406"/>
      <c r="LCD70" s="406"/>
      <c r="LCE70" s="406"/>
      <c r="LCF70" s="406"/>
      <c r="LCG70" s="407"/>
      <c r="LCH70" s="408"/>
      <c r="LCI70" s="406"/>
      <c r="LCJ70" s="406"/>
      <c r="LCK70" s="406"/>
      <c r="LCL70" s="406"/>
      <c r="LCM70" s="406"/>
      <c r="LCN70" s="406"/>
      <c r="LCO70" s="406"/>
      <c r="LCP70" s="406"/>
      <c r="LCQ70" s="406"/>
      <c r="LCR70" s="406"/>
      <c r="LCS70" s="406"/>
      <c r="LCT70" s="406"/>
      <c r="LCU70" s="406"/>
      <c r="LCV70" s="406"/>
      <c r="LCW70" s="406"/>
      <c r="LCX70" s="406"/>
      <c r="LCY70" s="406"/>
      <c r="LCZ70" s="406"/>
      <c r="LDA70" s="407"/>
      <c r="LDB70" s="408"/>
      <c r="LDC70" s="406"/>
      <c r="LDD70" s="406"/>
      <c r="LDE70" s="406"/>
      <c r="LDF70" s="406"/>
      <c r="LDG70" s="406"/>
      <c r="LDH70" s="406"/>
      <c r="LDI70" s="406"/>
      <c r="LDJ70" s="406"/>
      <c r="LDK70" s="406"/>
      <c r="LDL70" s="406"/>
      <c r="LDM70" s="406"/>
      <c r="LDN70" s="406"/>
      <c r="LDO70" s="406"/>
      <c r="LDP70" s="406"/>
      <c r="LDQ70" s="406"/>
      <c r="LDR70" s="406"/>
      <c r="LDS70" s="406"/>
      <c r="LDT70" s="406"/>
      <c r="LDU70" s="407"/>
      <c r="LDV70" s="408"/>
      <c r="LDW70" s="406"/>
      <c r="LDX70" s="406"/>
      <c r="LDY70" s="406"/>
      <c r="LDZ70" s="406"/>
      <c r="LEA70" s="406"/>
      <c r="LEB70" s="406"/>
      <c r="LEC70" s="406"/>
      <c r="LED70" s="406"/>
      <c r="LEE70" s="406"/>
      <c r="LEF70" s="406"/>
      <c r="LEG70" s="406"/>
      <c r="LEH70" s="406"/>
      <c r="LEI70" s="406"/>
      <c r="LEJ70" s="406"/>
      <c r="LEK70" s="406"/>
      <c r="LEL70" s="406"/>
      <c r="LEM70" s="406"/>
      <c r="LEN70" s="406"/>
      <c r="LEO70" s="407"/>
      <c r="LEP70" s="408"/>
      <c r="LEQ70" s="406"/>
      <c r="LER70" s="406"/>
      <c r="LES70" s="406"/>
      <c r="LET70" s="406"/>
      <c r="LEU70" s="406"/>
      <c r="LEV70" s="406"/>
      <c r="LEW70" s="406"/>
      <c r="LEX70" s="406"/>
      <c r="LEY70" s="406"/>
      <c r="LEZ70" s="406"/>
      <c r="LFA70" s="406"/>
      <c r="LFB70" s="406"/>
      <c r="LFC70" s="406"/>
      <c r="LFD70" s="406"/>
      <c r="LFE70" s="406"/>
      <c r="LFF70" s="406"/>
      <c r="LFG70" s="406"/>
      <c r="LFH70" s="406"/>
      <c r="LFI70" s="407"/>
      <c r="LFJ70" s="408"/>
      <c r="LFK70" s="406"/>
      <c r="LFL70" s="406"/>
      <c r="LFM70" s="406"/>
      <c r="LFN70" s="406"/>
      <c r="LFO70" s="406"/>
      <c r="LFP70" s="406"/>
      <c r="LFQ70" s="406"/>
      <c r="LFR70" s="406"/>
      <c r="LFS70" s="406"/>
      <c r="LFT70" s="406"/>
      <c r="LFU70" s="406"/>
      <c r="LFV70" s="406"/>
      <c r="LFW70" s="406"/>
      <c r="LFX70" s="406"/>
      <c r="LFY70" s="406"/>
      <c r="LFZ70" s="406"/>
      <c r="LGA70" s="406"/>
      <c r="LGB70" s="406"/>
      <c r="LGC70" s="407"/>
      <c r="LGD70" s="408"/>
      <c r="LGE70" s="406"/>
      <c r="LGF70" s="406"/>
      <c r="LGG70" s="406"/>
      <c r="LGH70" s="406"/>
      <c r="LGI70" s="406"/>
      <c r="LGJ70" s="406"/>
      <c r="LGK70" s="406"/>
      <c r="LGL70" s="406"/>
      <c r="LGM70" s="406"/>
      <c r="LGN70" s="406"/>
      <c r="LGO70" s="406"/>
      <c r="LGP70" s="406"/>
      <c r="LGQ70" s="406"/>
      <c r="LGR70" s="406"/>
      <c r="LGS70" s="406"/>
      <c r="LGT70" s="406"/>
      <c r="LGU70" s="406"/>
      <c r="LGV70" s="406"/>
      <c r="LGW70" s="407"/>
      <c r="LGX70" s="408"/>
      <c r="LGY70" s="406"/>
      <c r="LGZ70" s="406"/>
      <c r="LHA70" s="406"/>
      <c r="LHB70" s="406"/>
      <c r="LHC70" s="406"/>
      <c r="LHD70" s="406"/>
      <c r="LHE70" s="406"/>
      <c r="LHF70" s="406"/>
      <c r="LHG70" s="406"/>
      <c r="LHH70" s="406"/>
      <c r="LHI70" s="406"/>
      <c r="LHJ70" s="406"/>
      <c r="LHK70" s="406"/>
      <c r="LHL70" s="406"/>
      <c r="LHM70" s="406"/>
      <c r="LHN70" s="406"/>
      <c r="LHO70" s="406"/>
      <c r="LHP70" s="406"/>
      <c r="LHQ70" s="407"/>
      <c r="LHR70" s="408"/>
      <c r="LHS70" s="406"/>
      <c r="LHT70" s="406"/>
      <c r="LHU70" s="406"/>
      <c r="LHV70" s="406"/>
      <c r="LHW70" s="406"/>
      <c r="LHX70" s="406"/>
      <c r="LHY70" s="406"/>
      <c r="LHZ70" s="406"/>
      <c r="LIA70" s="406"/>
      <c r="LIB70" s="406"/>
      <c r="LIC70" s="406"/>
      <c r="LID70" s="406"/>
      <c r="LIE70" s="406"/>
      <c r="LIF70" s="406"/>
      <c r="LIG70" s="406"/>
      <c r="LIH70" s="406"/>
      <c r="LII70" s="406"/>
      <c r="LIJ70" s="406"/>
      <c r="LIK70" s="407"/>
      <c r="LIL70" s="408"/>
      <c r="LIM70" s="406"/>
      <c r="LIN70" s="406"/>
      <c r="LIO70" s="406"/>
      <c r="LIP70" s="406"/>
      <c r="LIQ70" s="406"/>
      <c r="LIR70" s="406"/>
      <c r="LIS70" s="406"/>
      <c r="LIT70" s="406"/>
      <c r="LIU70" s="406"/>
      <c r="LIV70" s="406"/>
      <c r="LIW70" s="406"/>
      <c r="LIX70" s="406"/>
      <c r="LIY70" s="406"/>
      <c r="LIZ70" s="406"/>
      <c r="LJA70" s="406"/>
      <c r="LJB70" s="406"/>
      <c r="LJC70" s="406"/>
      <c r="LJD70" s="406"/>
      <c r="LJE70" s="407"/>
      <c r="LJF70" s="408"/>
      <c r="LJG70" s="406"/>
      <c r="LJH70" s="406"/>
      <c r="LJI70" s="406"/>
      <c r="LJJ70" s="406"/>
      <c r="LJK70" s="406"/>
      <c r="LJL70" s="406"/>
      <c r="LJM70" s="406"/>
      <c r="LJN70" s="406"/>
      <c r="LJO70" s="406"/>
      <c r="LJP70" s="406"/>
      <c r="LJQ70" s="406"/>
      <c r="LJR70" s="406"/>
      <c r="LJS70" s="406"/>
      <c r="LJT70" s="406"/>
      <c r="LJU70" s="406"/>
      <c r="LJV70" s="406"/>
      <c r="LJW70" s="406"/>
      <c r="LJX70" s="406"/>
      <c r="LJY70" s="407"/>
      <c r="LJZ70" s="408"/>
      <c r="LKA70" s="406"/>
      <c r="LKB70" s="406"/>
      <c r="LKC70" s="406"/>
      <c r="LKD70" s="406"/>
      <c r="LKE70" s="406"/>
      <c r="LKF70" s="406"/>
      <c r="LKG70" s="406"/>
      <c r="LKH70" s="406"/>
      <c r="LKI70" s="406"/>
      <c r="LKJ70" s="406"/>
      <c r="LKK70" s="406"/>
      <c r="LKL70" s="406"/>
      <c r="LKM70" s="406"/>
      <c r="LKN70" s="406"/>
      <c r="LKO70" s="406"/>
      <c r="LKP70" s="406"/>
      <c r="LKQ70" s="406"/>
      <c r="LKR70" s="406"/>
      <c r="LKS70" s="407"/>
      <c r="LKT70" s="408"/>
      <c r="LKU70" s="406"/>
      <c r="LKV70" s="406"/>
      <c r="LKW70" s="406"/>
      <c r="LKX70" s="406"/>
      <c r="LKY70" s="406"/>
      <c r="LKZ70" s="406"/>
      <c r="LLA70" s="406"/>
      <c r="LLB70" s="406"/>
      <c r="LLC70" s="406"/>
      <c r="LLD70" s="406"/>
      <c r="LLE70" s="406"/>
      <c r="LLF70" s="406"/>
      <c r="LLG70" s="406"/>
      <c r="LLH70" s="406"/>
      <c r="LLI70" s="406"/>
      <c r="LLJ70" s="406"/>
      <c r="LLK70" s="406"/>
      <c r="LLL70" s="406"/>
      <c r="LLM70" s="407"/>
      <c r="LLN70" s="408"/>
      <c r="LLO70" s="406"/>
      <c r="LLP70" s="406"/>
      <c r="LLQ70" s="406"/>
      <c r="LLR70" s="406"/>
      <c r="LLS70" s="406"/>
      <c r="LLT70" s="406"/>
      <c r="LLU70" s="406"/>
      <c r="LLV70" s="406"/>
      <c r="LLW70" s="406"/>
      <c r="LLX70" s="406"/>
      <c r="LLY70" s="406"/>
      <c r="LLZ70" s="406"/>
      <c r="LMA70" s="406"/>
      <c r="LMB70" s="406"/>
      <c r="LMC70" s="406"/>
      <c r="LMD70" s="406"/>
      <c r="LME70" s="406"/>
      <c r="LMF70" s="406"/>
      <c r="LMG70" s="407"/>
      <c r="LMH70" s="408"/>
      <c r="LMI70" s="406"/>
      <c r="LMJ70" s="406"/>
      <c r="LMK70" s="406"/>
      <c r="LML70" s="406"/>
      <c r="LMM70" s="406"/>
      <c r="LMN70" s="406"/>
      <c r="LMO70" s="406"/>
      <c r="LMP70" s="406"/>
      <c r="LMQ70" s="406"/>
      <c r="LMR70" s="406"/>
      <c r="LMS70" s="406"/>
      <c r="LMT70" s="406"/>
      <c r="LMU70" s="406"/>
      <c r="LMV70" s="406"/>
      <c r="LMW70" s="406"/>
      <c r="LMX70" s="406"/>
      <c r="LMY70" s="406"/>
      <c r="LMZ70" s="406"/>
      <c r="LNA70" s="407"/>
      <c r="LNB70" s="408"/>
      <c r="LNC70" s="406"/>
      <c r="LND70" s="406"/>
      <c r="LNE70" s="406"/>
      <c r="LNF70" s="406"/>
      <c r="LNG70" s="406"/>
      <c r="LNH70" s="406"/>
      <c r="LNI70" s="406"/>
      <c r="LNJ70" s="406"/>
      <c r="LNK70" s="406"/>
      <c r="LNL70" s="406"/>
      <c r="LNM70" s="406"/>
      <c r="LNN70" s="406"/>
      <c r="LNO70" s="406"/>
      <c r="LNP70" s="406"/>
      <c r="LNQ70" s="406"/>
      <c r="LNR70" s="406"/>
      <c r="LNS70" s="406"/>
      <c r="LNT70" s="406"/>
      <c r="LNU70" s="407"/>
      <c r="LNV70" s="408"/>
      <c r="LNW70" s="406"/>
      <c r="LNX70" s="406"/>
      <c r="LNY70" s="406"/>
      <c r="LNZ70" s="406"/>
      <c r="LOA70" s="406"/>
      <c r="LOB70" s="406"/>
      <c r="LOC70" s="406"/>
      <c r="LOD70" s="406"/>
      <c r="LOE70" s="406"/>
      <c r="LOF70" s="406"/>
      <c r="LOG70" s="406"/>
      <c r="LOH70" s="406"/>
      <c r="LOI70" s="406"/>
      <c r="LOJ70" s="406"/>
      <c r="LOK70" s="406"/>
      <c r="LOL70" s="406"/>
      <c r="LOM70" s="406"/>
      <c r="LON70" s="406"/>
      <c r="LOO70" s="407"/>
      <c r="LOP70" s="408"/>
      <c r="LOQ70" s="406"/>
      <c r="LOR70" s="406"/>
      <c r="LOS70" s="406"/>
      <c r="LOT70" s="406"/>
      <c r="LOU70" s="406"/>
      <c r="LOV70" s="406"/>
      <c r="LOW70" s="406"/>
      <c r="LOX70" s="406"/>
      <c r="LOY70" s="406"/>
      <c r="LOZ70" s="406"/>
      <c r="LPA70" s="406"/>
      <c r="LPB70" s="406"/>
      <c r="LPC70" s="406"/>
      <c r="LPD70" s="406"/>
      <c r="LPE70" s="406"/>
      <c r="LPF70" s="406"/>
      <c r="LPG70" s="406"/>
      <c r="LPH70" s="406"/>
      <c r="LPI70" s="407"/>
      <c r="LPJ70" s="408"/>
      <c r="LPK70" s="406"/>
      <c r="LPL70" s="406"/>
      <c r="LPM70" s="406"/>
      <c r="LPN70" s="406"/>
      <c r="LPO70" s="406"/>
      <c r="LPP70" s="406"/>
      <c r="LPQ70" s="406"/>
      <c r="LPR70" s="406"/>
      <c r="LPS70" s="406"/>
      <c r="LPT70" s="406"/>
      <c r="LPU70" s="406"/>
      <c r="LPV70" s="406"/>
      <c r="LPW70" s="406"/>
      <c r="LPX70" s="406"/>
      <c r="LPY70" s="406"/>
      <c r="LPZ70" s="406"/>
      <c r="LQA70" s="406"/>
      <c r="LQB70" s="406"/>
      <c r="LQC70" s="407"/>
      <c r="LQD70" s="408"/>
      <c r="LQE70" s="406"/>
      <c r="LQF70" s="406"/>
      <c r="LQG70" s="406"/>
      <c r="LQH70" s="406"/>
      <c r="LQI70" s="406"/>
      <c r="LQJ70" s="406"/>
      <c r="LQK70" s="406"/>
      <c r="LQL70" s="406"/>
      <c r="LQM70" s="406"/>
      <c r="LQN70" s="406"/>
      <c r="LQO70" s="406"/>
      <c r="LQP70" s="406"/>
      <c r="LQQ70" s="406"/>
      <c r="LQR70" s="406"/>
      <c r="LQS70" s="406"/>
      <c r="LQT70" s="406"/>
      <c r="LQU70" s="406"/>
      <c r="LQV70" s="406"/>
      <c r="LQW70" s="407"/>
      <c r="LQX70" s="408"/>
      <c r="LQY70" s="406"/>
      <c r="LQZ70" s="406"/>
      <c r="LRA70" s="406"/>
      <c r="LRB70" s="406"/>
      <c r="LRC70" s="406"/>
      <c r="LRD70" s="406"/>
      <c r="LRE70" s="406"/>
      <c r="LRF70" s="406"/>
      <c r="LRG70" s="406"/>
      <c r="LRH70" s="406"/>
      <c r="LRI70" s="406"/>
      <c r="LRJ70" s="406"/>
      <c r="LRK70" s="406"/>
      <c r="LRL70" s="406"/>
      <c r="LRM70" s="406"/>
      <c r="LRN70" s="406"/>
      <c r="LRO70" s="406"/>
      <c r="LRP70" s="406"/>
      <c r="LRQ70" s="407"/>
      <c r="LRR70" s="408"/>
      <c r="LRS70" s="406"/>
      <c r="LRT70" s="406"/>
      <c r="LRU70" s="406"/>
      <c r="LRV70" s="406"/>
      <c r="LRW70" s="406"/>
      <c r="LRX70" s="406"/>
      <c r="LRY70" s="406"/>
      <c r="LRZ70" s="406"/>
      <c r="LSA70" s="406"/>
      <c r="LSB70" s="406"/>
      <c r="LSC70" s="406"/>
      <c r="LSD70" s="406"/>
      <c r="LSE70" s="406"/>
      <c r="LSF70" s="406"/>
      <c r="LSG70" s="406"/>
      <c r="LSH70" s="406"/>
      <c r="LSI70" s="406"/>
      <c r="LSJ70" s="406"/>
      <c r="LSK70" s="407"/>
      <c r="LSL70" s="408"/>
      <c r="LSM70" s="406"/>
      <c r="LSN70" s="406"/>
      <c r="LSO70" s="406"/>
      <c r="LSP70" s="406"/>
      <c r="LSQ70" s="406"/>
      <c r="LSR70" s="406"/>
      <c r="LSS70" s="406"/>
      <c r="LST70" s="406"/>
      <c r="LSU70" s="406"/>
      <c r="LSV70" s="406"/>
      <c r="LSW70" s="406"/>
      <c r="LSX70" s="406"/>
      <c r="LSY70" s="406"/>
      <c r="LSZ70" s="406"/>
      <c r="LTA70" s="406"/>
      <c r="LTB70" s="406"/>
      <c r="LTC70" s="406"/>
      <c r="LTD70" s="406"/>
      <c r="LTE70" s="407"/>
      <c r="LTF70" s="408"/>
      <c r="LTG70" s="406"/>
      <c r="LTH70" s="406"/>
      <c r="LTI70" s="406"/>
      <c r="LTJ70" s="406"/>
      <c r="LTK70" s="406"/>
      <c r="LTL70" s="406"/>
      <c r="LTM70" s="406"/>
      <c r="LTN70" s="406"/>
      <c r="LTO70" s="406"/>
      <c r="LTP70" s="406"/>
      <c r="LTQ70" s="406"/>
      <c r="LTR70" s="406"/>
      <c r="LTS70" s="406"/>
      <c r="LTT70" s="406"/>
      <c r="LTU70" s="406"/>
      <c r="LTV70" s="406"/>
      <c r="LTW70" s="406"/>
      <c r="LTX70" s="406"/>
      <c r="LTY70" s="407"/>
      <c r="LTZ70" s="408"/>
      <c r="LUA70" s="406"/>
      <c r="LUB70" s="406"/>
      <c r="LUC70" s="406"/>
      <c r="LUD70" s="406"/>
      <c r="LUE70" s="406"/>
      <c r="LUF70" s="406"/>
      <c r="LUG70" s="406"/>
      <c r="LUH70" s="406"/>
      <c r="LUI70" s="406"/>
      <c r="LUJ70" s="406"/>
      <c r="LUK70" s="406"/>
      <c r="LUL70" s="406"/>
      <c r="LUM70" s="406"/>
      <c r="LUN70" s="406"/>
      <c r="LUO70" s="406"/>
      <c r="LUP70" s="406"/>
      <c r="LUQ70" s="406"/>
      <c r="LUR70" s="406"/>
      <c r="LUS70" s="407"/>
      <c r="LUT70" s="408"/>
      <c r="LUU70" s="406"/>
      <c r="LUV70" s="406"/>
      <c r="LUW70" s="406"/>
      <c r="LUX70" s="406"/>
      <c r="LUY70" s="406"/>
      <c r="LUZ70" s="406"/>
      <c r="LVA70" s="406"/>
      <c r="LVB70" s="406"/>
      <c r="LVC70" s="406"/>
      <c r="LVD70" s="406"/>
      <c r="LVE70" s="406"/>
      <c r="LVF70" s="406"/>
      <c r="LVG70" s="406"/>
      <c r="LVH70" s="406"/>
      <c r="LVI70" s="406"/>
      <c r="LVJ70" s="406"/>
      <c r="LVK70" s="406"/>
      <c r="LVL70" s="406"/>
      <c r="LVM70" s="407"/>
      <c r="LVN70" s="408"/>
      <c r="LVO70" s="406"/>
      <c r="LVP70" s="406"/>
      <c r="LVQ70" s="406"/>
      <c r="LVR70" s="406"/>
      <c r="LVS70" s="406"/>
      <c r="LVT70" s="406"/>
      <c r="LVU70" s="406"/>
      <c r="LVV70" s="406"/>
      <c r="LVW70" s="406"/>
      <c r="LVX70" s="406"/>
      <c r="LVY70" s="406"/>
      <c r="LVZ70" s="406"/>
      <c r="LWA70" s="406"/>
      <c r="LWB70" s="406"/>
      <c r="LWC70" s="406"/>
      <c r="LWD70" s="406"/>
      <c r="LWE70" s="406"/>
      <c r="LWF70" s="406"/>
      <c r="LWG70" s="407"/>
      <c r="LWH70" s="408"/>
      <c r="LWI70" s="406"/>
      <c r="LWJ70" s="406"/>
      <c r="LWK70" s="406"/>
      <c r="LWL70" s="406"/>
      <c r="LWM70" s="406"/>
      <c r="LWN70" s="406"/>
      <c r="LWO70" s="406"/>
      <c r="LWP70" s="406"/>
      <c r="LWQ70" s="406"/>
      <c r="LWR70" s="406"/>
      <c r="LWS70" s="406"/>
      <c r="LWT70" s="406"/>
      <c r="LWU70" s="406"/>
      <c r="LWV70" s="406"/>
      <c r="LWW70" s="406"/>
      <c r="LWX70" s="406"/>
      <c r="LWY70" s="406"/>
      <c r="LWZ70" s="406"/>
      <c r="LXA70" s="407"/>
      <c r="LXB70" s="408"/>
      <c r="LXC70" s="406"/>
      <c r="LXD70" s="406"/>
      <c r="LXE70" s="406"/>
      <c r="LXF70" s="406"/>
      <c r="LXG70" s="406"/>
      <c r="LXH70" s="406"/>
      <c r="LXI70" s="406"/>
      <c r="LXJ70" s="406"/>
      <c r="LXK70" s="406"/>
      <c r="LXL70" s="406"/>
      <c r="LXM70" s="406"/>
      <c r="LXN70" s="406"/>
      <c r="LXO70" s="406"/>
      <c r="LXP70" s="406"/>
      <c r="LXQ70" s="406"/>
      <c r="LXR70" s="406"/>
      <c r="LXS70" s="406"/>
      <c r="LXT70" s="406"/>
      <c r="LXU70" s="407"/>
      <c r="LXV70" s="408"/>
      <c r="LXW70" s="406"/>
      <c r="LXX70" s="406"/>
      <c r="LXY70" s="406"/>
      <c r="LXZ70" s="406"/>
      <c r="LYA70" s="406"/>
      <c r="LYB70" s="406"/>
      <c r="LYC70" s="406"/>
      <c r="LYD70" s="406"/>
      <c r="LYE70" s="406"/>
      <c r="LYF70" s="406"/>
      <c r="LYG70" s="406"/>
      <c r="LYH70" s="406"/>
      <c r="LYI70" s="406"/>
      <c r="LYJ70" s="406"/>
      <c r="LYK70" s="406"/>
      <c r="LYL70" s="406"/>
      <c r="LYM70" s="406"/>
      <c r="LYN70" s="406"/>
      <c r="LYO70" s="407"/>
      <c r="LYP70" s="408"/>
      <c r="LYQ70" s="406"/>
      <c r="LYR70" s="406"/>
      <c r="LYS70" s="406"/>
      <c r="LYT70" s="406"/>
      <c r="LYU70" s="406"/>
      <c r="LYV70" s="406"/>
      <c r="LYW70" s="406"/>
      <c r="LYX70" s="406"/>
      <c r="LYY70" s="406"/>
      <c r="LYZ70" s="406"/>
      <c r="LZA70" s="406"/>
      <c r="LZB70" s="406"/>
      <c r="LZC70" s="406"/>
      <c r="LZD70" s="406"/>
      <c r="LZE70" s="406"/>
      <c r="LZF70" s="406"/>
      <c r="LZG70" s="406"/>
      <c r="LZH70" s="406"/>
      <c r="LZI70" s="407"/>
      <c r="LZJ70" s="408"/>
      <c r="LZK70" s="406"/>
      <c r="LZL70" s="406"/>
      <c r="LZM70" s="406"/>
      <c r="LZN70" s="406"/>
      <c r="LZO70" s="406"/>
      <c r="LZP70" s="406"/>
      <c r="LZQ70" s="406"/>
      <c r="LZR70" s="406"/>
      <c r="LZS70" s="406"/>
      <c r="LZT70" s="406"/>
      <c r="LZU70" s="406"/>
      <c r="LZV70" s="406"/>
      <c r="LZW70" s="406"/>
      <c r="LZX70" s="406"/>
      <c r="LZY70" s="406"/>
      <c r="LZZ70" s="406"/>
      <c r="MAA70" s="406"/>
      <c r="MAB70" s="406"/>
      <c r="MAC70" s="407"/>
      <c r="MAD70" s="408"/>
      <c r="MAE70" s="406"/>
      <c r="MAF70" s="406"/>
      <c r="MAG70" s="406"/>
      <c r="MAH70" s="406"/>
      <c r="MAI70" s="406"/>
      <c r="MAJ70" s="406"/>
      <c r="MAK70" s="406"/>
      <c r="MAL70" s="406"/>
      <c r="MAM70" s="406"/>
      <c r="MAN70" s="406"/>
      <c r="MAO70" s="406"/>
      <c r="MAP70" s="406"/>
      <c r="MAQ70" s="406"/>
      <c r="MAR70" s="406"/>
      <c r="MAS70" s="406"/>
      <c r="MAT70" s="406"/>
      <c r="MAU70" s="406"/>
      <c r="MAV70" s="406"/>
      <c r="MAW70" s="407"/>
      <c r="MAX70" s="408"/>
      <c r="MAY70" s="406"/>
      <c r="MAZ70" s="406"/>
      <c r="MBA70" s="406"/>
      <c r="MBB70" s="406"/>
      <c r="MBC70" s="406"/>
      <c r="MBD70" s="406"/>
      <c r="MBE70" s="406"/>
      <c r="MBF70" s="406"/>
      <c r="MBG70" s="406"/>
      <c r="MBH70" s="406"/>
      <c r="MBI70" s="406"/>
      <c r="MBJ70" s="406"/>
      <c r="MBK70" s="406"/>
      <c r="MBL70" s="406"/>
      <c r="MBM70" s="406"/>
      <c r="MBN70" s="406"/>
      <c r="MBO70" s="406"/>
      <c r="MBP70" s="406"/>
      <c r="MBQ70" s="407"/>
      <c r="MBR70" s="408"/>
      <c r="MBS70" s="406"/>
      <c r="MBT70" s="406"/>
      <c r="MBU70" s="406"/>
      <c r="MBV70" s="406"/>
      <c r="MBW70" s="406"/>
      <c r="MBX70" s="406"/>
      <c r="MBY70" s="406"/>
      <c r="MBZ70" s="406"/>
      <c r="MCA70" s="406"/>
      <c r="MCB70" s="406"/>
      <c r="MCC70" s="406"/>
      <c r="MCD70" s="406"/>
      <c r="MCE70" s="406"/>
      <c r="MCF70" s="406"/>
      <c r="MCG70" s="406"/>
      <c r="MCH70" s="406"/>
      <c r="MCI70" s="406"/>
      <c r="MCJ70" s="406"/>
      <c r="MCK70" s="407"/>
      <c r="MCL70" s="408"/>
      <c r="MCM70" s="406"/>
      <c r="MCN70" s="406"/>
      <c r="MCO70" s="406"/>
      <c r="MCP70" s="406"/>
      <c r="MCQ70" s="406"/>
      <c r="MCR70" s="406"/>
      <c r="MCS70" s="406"/>
      <c r="MCT70" s="406"/>
      <c r="MCU70" s="406"/>
      <c r="MCV70" s="406"/>
      <c r="MCW70" s="406"/>
      <c r="MCX70" s="406"/>
      <c r="MCY70" s="406"/>
      <c r="MCZ70" s="406"/>
      <c r="MDA70" s="406"/>
      <c r="MDB70" s="406"/>
      <c r="MDC70" s="406"/>
      <c r="MDD70" s="406"/>
      <c r="MDE70" s="407"/>
      <c r="MDF70" s="408"/>
      <c r="MDG70" s="406"/>
      <c r="MDH70" s="406"/>
      <c r="MDI70" s="406"/>
      <c r="MDJ70" s="406"/>
      <c r="MDK70" s="406"/>
      <c r="MDL70" s="406"/>
      <c r="MDM70" s="406"/>
      <c r="MDN70" s="406"/>
      <c r="MDO70" s="406"/>
      <c r="MDP70" s="406"/>
      <c r="MDQ70" s="406"/>
      <c r="MDR70" s="406"/>
      <c r="MDS70" s="406"/>
      <c r="MDT70" s="406"/>
      <c r="MDU70" s="406"/>
      <c r="MDV70" s="406"/>
      <c r="MDW70" s="406"/>
      <c r="MDX70" s="406"/>
      <c r="MDY70" s="407"/>
      <c r="MDZ70" s="408"/>
      <c r="MEA70" s="406"/>
      <c r="MEB70" s="406"/>
      <c r="MEC70" s="406"/>
      <c r="MED70" s="406"/>
      <c r="MEE70" s="406"/>
      <c r="MEF70" s="406"/>
      <c r="MEG70" s="406"/>
      <c r="MEH70" s="406"/>
      <c r="MEI70" s="406"/>
      <c r="MEJ70" s="406"/>
      <c r="MEK70" s="406"/>
      <c r="MEL70" s="406"/>
      <c r="MEM70" s="406"/>
      <c r="MEN70" s="406"/>
      <c r="MEO70" s="406"/>
      <c r="MEP70" s="406"/>
      <c r="MEQ70" s="406"/>
      <c r="MER70" s="406"/>
      <c r="MES70" s="407"/>
      <c r="MET70" s="408"/>
      <c r="MEU70" s="406"/>
      <c r="MEV70" s="406"/>
      <c r="MEW70" s="406"/>
      <c r="MEX70" s="406"/>
      <c r="MEY70" s="406"/>
      <c r="MEZ70" s="406"/>
      <c r="MFA70" s="406"/>
      <c r="MFB70" s="406"/>
      <c r="MFC70" s="406"/>
      <c r="MFD70" s="406"/>
      <c r="MFE70" s="406"/>
      <c r="MFF70" s="406"/>
      <c r="MFG70" s="406"/>
      <c r="MFH70" s="406"/>
      <c r="MFI70" s="406"/>
      <c r="MFJ70" s="406"/>
      <c r="MFK70" s="406"/>
      <c r="MFL70" s="406"/>
      <c r="MFM70" s="407"/>
      <c r="MFN70" s="408"/>
      <c r="MFO70" s="406"/>
      <c r="MFP70" s="406"/>
      <c r="MFQ70" s="406"/>
      <c r="MFR70" s="406"/>
      <c r="MFS70" s="406"/>
      <c r="MFT70" s="406"/>
      <c r="MFU70" s="406"/>
      <c r="MFV70" s="406"/>
      <c r="MFW70" s="406"/>
      <c r="MFX70" s="406"/>
      <c r="MFY70" s="406"/>
      <c r="MFZ70" s="406"/>
      <c r="MGA70" s="406"/>
      <c r="MGB70" s="406"/>
      <c r="MGC70" s="406"/>
      <c r="MGD70" s="406"/>
      <c r="MGE70" s="406"/>
      <c r="MGF70" s="406"/>
      <c r="MGG70" s="407"/>
      <c r="MGH70" s="408"/>
      <c r="MGI70" s="406"/>
      <c r="MGJ70" s="406"/>
      <c r="MGK70" s="406"/>
      <c r="MGL70" s="406"/>
      <c r="MGM70" s="406"/>
      <c r="MGN70" s="406"/>
      <c r="MGO70" s="406"/>
      <c r="MGP70" s="406"/>
      <c r="MGQ70" s="406"/>
      <c r="MGR70" s="406"/>
      <c r="MGS70" s="406"/>
      <c r="MGT70" s="406"/>
      <c r="MGU70" s="406"/>
      <c r="MGV70" s="406"/>
      <c r="MGW70" s="406"/>
      <c r="MGX70" s="406"/>
      <c r="MGY70" s="406"/>
      <c r="MGZ70" s="406"/>
      <c r="MHA70" s="407"/>
      <c r="MHB70" s="408"/>
      <c r="MHC70" s="406"/>
      <c r="MHD70" s="406"/>
      <c r="MHE70" s="406"/>
      <c r="MHF70" s="406"/>
      <c r="MHG70" s="406"/>
      <c r="MHH70" s="406"/>
      <c r="MHI70" s="406"/>
      <c r="MHJ70" s="406"/>
      <c r="MHK70" s="406"/>
      <c r="MHL70" s="406"/>
      <c r="MHM70" s="406"/>
      <c r="MHN70" s="406"/>
      <c r="MHO70" s="406"/>
      <c r="MHP70" s="406"/>
      <c r="MHQ70" s="406"/>
      <c r="MHR70" s="406"/>
      <c r="MHS70" s="406"/>
      <c r="MHT70" s="406"/>
      <c r="MHU70" s="407"/>
      <c r="MHV70" s="408"/>
      <c r="MHW70" s="406"/>
      <c r="MHX70" s="406"/>
      <c r="MHY70" s="406"/>
      <c r="MHZ70" s="406"/>
      <c r="MIA70" s="406"/>
      <c r="MIB70" s="406"/>
      <c r="MIC70" s="406"/>
      <c r="MID70" s="406"/>
      <c r="MIE70" s="406"/>
      <c r="MIF70" s="406"/>
      <c r="MIG70" s="406"/>
      <c r="MIH70" s="406"/>
      <c r="MII70" s="406"/>
      <c r="MIJ70" s="406"/>
      <c r="MIK70" s="406"/>
      <c r="MIL70" s="406"/>
      <c r="MIM70" s="406"/>
      <c r="MIN70" s="406"/>
      <c r="MIO70" s="407"/>
      <c r="MIP70" s="408"/>
      <c r="MIQ70" s="406"/>
      <c r="MIR70" s="406"/>
      <c r="MIS70" s="406"/>
      <c r="MIT70" s="406"/>
      <c r="MIU70" s="406"/>
      <c r="MIV70" s="406"/>
      <c r="MIW70" s="406"/>
      <c r="MIX70" s="406"/>
      <c r="MIY70" s="406"/>
      <c r="MIZ70" s="406"/>
      <c r="MJA70" s="406"/>
      <c r="MJB70" s="406"/>
      <c r="MJC70" s="406"/>
      <c r="MJD70" s="406"/>
      <c r="MJE70" s="406"/>
      <c r="MJF70" s="406"/>
      <c r="MJG70" s="406"/>
      <c r="MJH70" s="406"/>
      <c r="MJI70" s="407"/>
      <c r="MJJ70" s="408"/>
      <c r="MJK70" s="406"/>
      <c r="MJL70" s="406"/>
      <c r="MJM70" s="406"/>
      <c r="MJN70" s="406"/>
      <c r="MJO70" s="406"/>
      <c r="MJP70" s="406"/>
      <c r="MJQ70" s="406"/>
      <c r="MJR70" s="406"/>
      <c r="MJS70" s="406"/>
      <c r="MJT70" s="406"/>
      <c r="MJU70" s="406"/>
      <c r="MJV70" s="406"/>
      <c r="MJW70" s="406"/>
      <c r="MJX70" s="406"/>
      <c r="MJY70" s="406"/>
      <c r="MJZ70" s="406"/>
      <c r="MKA70" s="406"/>
      <c r="MKB70" s="406"/>
      <c r="MKC70" s="407"/>
      <c r="MKD70" s="408"/>
      <c r="MKE70" s="406"/>
      <c r="MKF70" s="406"/>
      <c r="MKG70" s="406"/>
      <c r="MKH70" s="406"/>
      <c r="MKI70" s="406"/>
      <c r="MKJ70" s="406"/>
      <c r="MKK70" s="406"/>
      <c r="MKL70" s="406"/>
      <c r="MKM70" s="406"/>
      <c r="MKN70" s="406"/>
      <c r="MKO70" s="406"/>
      <c r="MKP70" s="406"/>
      <c r="MKQ70" s="406"/>
      <c r="MKR70" s="406"/>
      <c r="MKS70" s="406"/>
      <c r="MKT70" s="406"/>
      <c r="MKU70" s="406"/>
      <c r="MKV70" s="406"/>
      <c r="MKW70" s="407"/>
      <c r="MKX70" s="408"/>
      <c r="MKY70" s="406"/>
      <c r="MKZ70" s="406"/>
      <c r="MLA70" s="406"/>
      <c r="MLB70" s="406"/>
      <c r="MLC70" s="406"/>
      <c r="MLD70" s="406"/>
      <c r="MLE70" s="406"/>
      <c r="MLF70" s="406"/>
      <c r="MLG70" s="406"/>
      <c r="MLH70" s="406"/>
      <c r="MLI70" s="406"/>
      <c r="MLJ70" s="406"/>
      <c r="MLK70" s="406"/>
      <c r="MLL70" s="406"/>
      <c r="MLM70" s="406"/>
      <c r="MLN70" s="406"/>
      <c r="MLO70" s="406"/>
      <c r="MLP70" s="406"/>
      <c r="MLQ70" s="407"/>
      <c r="MLR70" s="408"/>
      <c r="MLS70" s="406"/>
      <c r="MLT70" s="406"/>
      <c r="MLU70" s="406"/>
      <c r="MLV70" s="406"/>
      <c r="MLW70" s="406"/>
      <c r="MLX70" s="406"/>
      <c r="MLY70" s="406"/>
      <c r="MLZ70" s="406"/>
      <c r="MMA70" s="406"/>
      <c r="MMB70" s="406"/>
      <c r="MMC70" s="406"/>
      <c r="MMD70" s="406"/>
      <c r="MME70" s="406"/>
      <c r="MMF70" s="406"/>
      <c r="MMG70" s="406"/>
      <c r="MMH70" s="406"/>
      <c r="MMI70" s="406"/>
      <c r="MMJ70" s="406"/>
      <c r="MMK70" s="407"/>
      <c r="MML70" s="408"/>
      <c r="MMM70" s="406"/>
      <c r="MMN70" s="406"/>
      <c r="MMO70" s="406"/>
      <c r="MMP70" s="406"/>
      <c r="MMQ70" s="406"/>
      <c r="MMR70" s="406"/>
      <c r="MMS70" s="406"/>
      <c r="MMT70" s="406"/>
      <c r="MMU70" s="406"/>
      <c r="MMV70" s="406"/>
      <c r="MMW70" s="406"/>
      <c r="MMX70" s="406"/>
      <c r="MMY70" s="406"/>
      <c r="MMZ70" s="406"/>
      <c r="MNA70" s="406"/>
      <c r="MNB70" s="406"/>
      <c r="MNC70" s="406"/>
      <c r="MND70" s="406"/>
      <c r="MNE70" s="407"/>
      <c r="MNF70" s="408"/>
      <c r="MNG70" s="406"/>
      <c r="MNH70" s="406"/>
      <c r="MNI70" s="406"/>
      <c r="MNJ70" s="406"/>
      <c r="MNK70" s="406"/>
      <c r="MNL70" s="406"/>
      <c r="MNM70" s="406"/>
      <c r="MNN70" s="406"/>
      <c r="MNO70" s="406"/>
      <c r="MNP70" s="406"/>
      <c r="MNQ70" s="406"/>
      <c r="MNR70" s="406"/>
      <c r="MNS70" s="406"/>
      <c r="MNT70" s="406"/>
      <c r="MNU70" s="406"/>
      <c r="MNV70" s="406"/>
      <c r="MNW70" s="406"/>
      <c r="MNX70" s="406"/>
      <c r="MNY70" s="407"/>
      <c r="MNZ70" s="408"/>
      <c r="MOA70" s="406"/>
      <c r="MOB70" s="406"/>
      <c r="MOC70" s="406"/>
      <c r="MOD70" s="406"/>
      <c r="MOE70" s="406"/>
      <c r="MOF70" s="406"/>
      <c r="MOG70" s="406"/>
      <c r="MOH70" s="406"/>
      <c r="MOI70" s="406"/>
      <c r="MOJ70" s="406"/>
      <c r="MOK70" s="406"/>
      <c r="MOL70" s="406"/>
      <c r="MOM70" s="406"/>
      <c r="MON70" s="406"/>
      <c r="MOO70" s="406"/>
      <c r="MOP70" s="406"/>
      <c r="MOQ70" s="406"/>
      <c r="MOR70" s="406"/>
      <c r="MOS70" s="407"/>
      <c r="MOT70" s="408"/>
      <c r="MOU70" s="406"/>
      <c r="MOV70" s="406"/>
      <c r="MOW70" s="406"/>
      <c r="MOX70" s="406"/>
      <c r="MOY70" s="406"/>
      <c r="MOZ70" s="406"/>
      <c r="MPA70" s="406"/>
      <c r="MPB70" s="406"/>
      <c r="MPC70" s="406"/>
      <c r="MPD70" s="406"/>
      <c r="MPE70" s="406"/>
      <c r="MPF70" s="406"/>
      <c r="MPG70" s="406"/>
      <c r="MPH70" s="406"/>
      <c r="MPI70" s="406"/>
      <c r="MPJ70" s="406"/>
      <c r="MPK70" s="406"/>
      <c r="MPL70" s="406"/>
      <c r="MPM70" s="407"/>
      <c r="MPN70" s="408"/>
      <c r="MPO70" s="406"/>
      <c r="MPP70" s="406"/>
      <c r="MPQ70" s="406"/>
      <c r="MPR70" s="406"/>
      <c r="MPS70" s="406"/>
      <c r="MPT70" s="406"/>
      <c r="MPU70" s="406"/>
      <c r="MPV70" s="406"/>
      <c r="MPW70" s="406"/>
      <c r="MPX70" s="406"/>
      <c r="MPY70" s="406"/>
      <c r="MPZ70" s="406"/>
      <c r="MQA70" s="406"/>
      <c r="MQB70" s="406"/>
      <c r="MQC70" s="406"/>
      <c r="MQD70" s="406"/>
      <c r="MQE70" s="406"/>
      <c r="MQF70" s="406"/>
      <c r="MQG70" s="407"/>
      <c r="MQH70" s="408"/>
      <c r="MQI70" s="406"/>
      <c r="MQJ70" s="406"/>
      <c r="MQK70" s="406"/>
      <c r="MQL70" s="406"/>
      <c r="MQM70" s="406"/>
      <c r="MQN70" s="406"/>
      <c r="MQO70" s="406"/>
      <c r="MQP70" s="406"/>
      <c r="MQQ70" s="406"/>
      <c r="MQR70" s="406"/>
      <c r="MQS70" s="406"/>
      <c r="MQT70" s="406"/>
      <c r="MQU70" s="406"/>
      <c r="MQV70" s="406"/>
      <c r="MQW70" s="406"/>
      <c r="MQX70" s="406"/>
      <c r="MQY70" s="406"/>
      <c r="MQZ70" s="406"/>
      <c r="MRA70" s="407"/>
      <c r="MRB70" s="408"/>
      <c r="MRC70" s="406"/>
      <c r="MRD70" s="406"/>
      <c r="MRE70" s="406"/>
      <c r="MRF70" s="406"/>
      <c r="MRG70" s="406"/>
      <c r="MRH70" s="406"/>
      <c r="MRI70" s="406"/>
      <c r="MRJ70" s="406"/>
      <c r="MRK70" s="406"/>
      <c r="MRL70" s="406"/>
      <c r="MRM70" s="406"/>
      <c r="MRN70" s="406"/>
      <c r="MRO70" s="406"/>
      <c r="MRP70" s="406"/>
      <c r="MRQ70" s="406"/>
      <c r="MRR70" s="406"/>
      <c r="MRS70" s="406"/>
      <c r="MRT70" s="406"/>
      <c r="MRU70" s="407"/>
      <c r="MRV70" s="408"/>
      <c r="MRW70" s="406"/>
      <c r="MRX70" s="406"/>
      <c r="MRY70" s="406"/>
      <c r="MRZ70" s="406"/>
      <c r="MSA70" s="406"/>
      <c r="MSB70" s="406"/>
      <c r="MSC70" s="406"/>
      <c r="MSD70" s="406"/>
      <c r="MSE70" s="406"/>
      <c r="MSF70" s="406"/>
      <c r="MSG70" s="406"/>
      <c r="MSH70" s="406"/>
      <c r="MSI70" s="406"/>
      <c r="MSJ70" s="406"/>
      <c r="MSK70" s="406"/>
      <c r="MSL70" s="406"/>
      <c r="MSM70" s="406"/>
      <c r="MSN70" s="406"/>
      <c r="MSO70" s="407"/>
      <c r="MSP70" s="408"/>
      <c r="MSQ70" s="406"/>
      <c r="MSR70" s="406"/>
      <c r="MSS70" s="406"/>
      <c r="MST70" s="406"/>
      <c r="MSU70" s="406"/>
      <c r="MSV70" s="406"/>
      <c r="MSW70" s="406"/>
      <c r="MSX70" s="406"/>
      <c r="MSY70" s="406"/>
      <c r="MSZ70" s="406"/>
      <c r="MTA70" s="406"/>
      <c r="MTB70" s="406"/>
      <c r="MTC70" s="406"/>
      <c r="MTD70" s="406"/>
      <c r="MTE70" s="406"/>
      <c r="MTF70" s="406"/>
      <c r="MTG70" s="406"/>
      <c r="MTH70" s="406"/>
      <c r="MTI70" s="407"/>
      <c r="MTJ70" s="408"/>
      <c r="MTK70" s="406"/>
      <c r="MTL70" s="406"/>
      <c r="MTM70" s="406"/>
      <c r="MTN70" s="406"/>
      <c r="MTO70" s="406"/>
      <c r="MTP70" s="406"/>
      <c r="MTQ70" s="406"/>
      <c r="MTR70" s="406"/>
      <c r="MTS70" s="406"/>
      <c r="MTT70" s="406"/>
      <c r="MTU70" s="406"/>
      <c r="MTV70" s="406"/>
      <c r="MTW70" s="406"/>
      <c r="MTX70" s="406"/>
      <c r="MTY70" s="406"/>
      <c r="MTZ70" s="406"/>
      <c r="MUA70" s="406"/>
      <c r="MUB70" s="406"/>
      <c r="MUC70" s="407"/>
      <c r="MUD70" s="408"/>
      <c r="MUE70" s="406"/>
      <c r="MUF70" s="406"/>
      <c r="MUG70" s="406"/>
      <c r="MUH70" s="406"/>
      <c r="MUI70" s="406"/>
      <c r="MUJ70" s="406"/>
      <c r="MUK70" s="406"/>
      <c r="MUL70" s="406"/>
      <c r="MUM70" s="406"/>
      <c r="MUN70" s="406"/>
      <c r="MUO70" s="406"/>
      <c r="MUP70" s="406"/>
      <c r="MUQ70" s="406"/>
      <c r="MUR70" s="406"/>
      <c r="MUS70" s="406"/>
      <c r="MUT70" s="406"/>
      <c r="MUU70" s="406"/>
      <c r="MUV70" s="406"/>
      <c r="MUW70" s="407"/>
      <c r="MUX70" s="408"/>
      <c r="MUY70" s="406"/>
      <c r="MUZ70" s="406"/>
      <c r="MVA70" s="406"/>
      <c r="MVB70" s="406"/>
      <c r="MVC70" s="406"/>
      <c r="MVD70" s="406"/>
      <c r="MVE70" s="406"/>
      <c r="MVF70" s="406"/>
      <c r="MVG70" s="406"/>
      <c r="MVH70" s="406"/>
      <c r="MVI70" s="406"/>
      <c r="MVJ70" s="406"/>
      <c r="MVK70" s="406"/>
      <c r="MVL70" s="406"/>
      <c r="MVM70" s="406"/>
      <c r="MVN70" s="406"/>
      <c r="MVO70" s="406"/>
      <c r="MVP70" s="406"/>
      <c r="MVQ70" s="407"/>
      <c r="MVR70" s="408"/>
      <c r="MVS70" s="406"/>
      <c r="MVT70" s="406"/>
      <c r="MVU70" s="406"/>
      <c r="MVV70" s="406"/>
      <c r="MVW70" s="406"/>
      <c r="MVX70" s="406"/>
      <c r="MVY70" s="406"/>
      <c r="MVZ70" s="406"/>
      <c r="MWA70" s="406"/>
      <c r="MWB70" s="406"/>
      <c r="MWC70" s="406"/>
      <c r="MWD70" s="406"/>
      <c r="MWE70" s="406"/>
      <c r="MWF70" s="406"/>
      <c r="MWG70" s="406"/>
      <c r="MWH70" s="406"/>
      <c r="MWI70" s="406"/>
      <c r="MWJ70" s="406"/>
      <c r="MWK70" s="407"/>
      <c r="MWL70" s="408"/>
      <c r="MWM70" s="406"/>
      <c r="MWN70" s="406"/>
      <c r="MWO70" s="406"/>
      <c r="MWP70" s="406"/>
      <c r="MWQ70" s="406"/>
      <c r="MWR70" s="406"/>
      <c r="MWS70" s="406"/>
      <c r="MWT70" s="406"/>
      <c r="MWU70" s="406"/>
      <c r="MWV70" s="406"/>
      <c r="MWW70" s="406"/>
      <c r="MWX70" s="406"/>
      <c r="MWY70" s="406"/>
      <c r="MWZ70" s="406"/>
      <c r="MXA70" s="406"/>
      <c r="MXB70" s="406"/>
      <c r="MXC70" s="406"/>
      <c r="MXD70" s="406"/>
      <c r="MXE70" s="407"/>
      <c r="MXF70" s="408"/>
      <c r="MXG70" s="406"/>
      <c r="MXH70" s="406"/>
      <c r="MXI70" s="406"/>
      <c r="MXJ70" s="406"/>
      <c r="MXK70" s="406"/>
      <c r="MXL70" s="406"/>
      <c r="MXM70" s="406"/>
      <c r="MXN70" s="406"/>
      <c r="MXO70" s="406"/>
      <c r="MXP70" s="406"/>
      <c r="MXQ70" s="406"/>
      <c r="MXR70" s="406"/>
      <c r="MXS70" s="406"/>
      <c r="MXT70" s="406"/>
      <c r="MXU70" s="406"/>
      <c r="MXV70" s="406"/>
      <c r="MXW70" s="406"/>
      <c r="MXX70" s="406"/>
      <c r="MXY70" s="407"/>
      <c r="MXZ70" s="408"/>
      <c r="MYA70" s="406"/>
      <c r="MYB70" s="406"/>
      <c r="MYC70" s="406"/>
      <c r="MYD70" s="406"/>
      <c r="MYE70" s="406"/>
      <c r="MYF70" s="406"/>
      <c r="MYG70" s="406"/>
      <c r="MYH70" s="406"/>
      <c r="MYI70" s="406"/>
      <c r="MYJ70" s="406"/>
      <c r="MYK70" s="406"/>
      <c r="MYL70" s="406"/>
      <c r="MYM70" s="406"/>
      <c r="MYN70" s="406"/>
      <c r="MYO70" s="406"/>
      <c r="MYP70" s="406"/>
      <c r="MYQ70" s="406"/>
      <c r="MYR70" s="406"/>
      <c r="MYS70" s="407"/>
      <c r="MYT70" s="408"/>
      <c r="MYU70" s="406"/>
      <c r="MYV70" s="406"/>
      <c r="MYW70" s="406"/>
      <c r="MYX70" s="406"/>
      <c r="MYY70" s="406"/>
      <c r="MYZ70" s="406"/>
      <c r="MZA70" s="406"/>
      <c r="MZB70" s="406"/>
      <c r="MZC70" s="406"/>
      <c r="MZD70" s="406"/>
      <c r="MZE70" s="406"/>
      <c r="MZF70" s="406"/>
      <c r="MZG70" s="406"/>
      <c r="MZH70" s="406"/>
      <c r="MZI70" s="406"/>
      <c r="MZJ70" s="406"/>
      <c r="MZK70" s="406"/>
      <c r="MZL70" s="406"/>
      <c r="MZM70" s="407"/>
      <c r="MZN70" s="408"/>
      <c r="MZO70" s="406"/>
      <c r="MZP70" s="406"/>
      <c r="MZQ70" s="406"/>
      <c r="MZR70" s="406"/>
      <c r="MZS70" s="406"/>
      <c r="MZT70" s="406"/>
      <c r="MZU70" s="406"/>
      <c r="MZV70" s="406"/>
      <c r="MZW70" s="406"/>
      <c r="MZX70" s="406"/>
      <c r="MZY70" s="406"/>
      <c r="MZZ70" s="406"/>
      <c r="NAA70" s="406"/>
      <c r="NAB70" s="406"/>
      <c r="NAC70" s="406"/>
      <c r="NAD70" s="406"/>
      <c r="NAE70" s="406"/>
      <c r="NAF70" s="406"/>
      <c r="NAG70" s="407"/>
      <c r="NAH70" s="408"/>
      <c r="NAI70" s="406"/>
      <c r="NAJ70" s="406"/>
      <c r="NAK70" s="406"/>
      <c r="NAL70" s="406"/>
      <c r="NAM70" s="406"/>
      <c r="NAN70" s="406"/>
      <c r="NAO70" s="406"/>
      <c r="NAP70" s="406"/>
      <c r="NAQ70" s="406"/>
      <c r="NAR70" s="406"/>
      <c r="NAS70" s="406"/>
      <c r="NAT70" s="406"/>
      <c r="NAU70" s="406"/>
      <c r="NAV70" s="406"/>
      <c r="NAW70" s="406"/>
      <c r="NAX70" s="406"/>
      <c r="NAY70" s="406"/>
      <c r="NAZ70" s="406"/>
      <c r="NBA70" s="407"/>
      <c r="NBB70" s="408"/>
      <c r="NBC70" s="406"/>
      <c r="NBD70" s="406"/>
      <c r="NBE70" s="406"/>
      <c r="NBF70" s="406"/>
      <c r="NBG70" s="406"/>
      <c r="NBH70" s="406"/>
      <c r="NBI70" s="406"/>
      <c r="NBJ70" s="406"/>
      <c r="NBK70" s="406"/>
      <c r="NBL70" s="406"/>
      <c r="NBM70" s="406"/>
      <c r="NBN70" s="406"/>
      <c r="NBO70" s="406"/>
      <c r="NBP70" s="406"/>
      <c r="NBQ70" s="406"/>
      <c r="NBR70" s="406"/>
      <c r="NBS70" s="406"/>
      <c r="NBT70" s="406"/>
      <c r="NBU70" s="407"/>
      <c r="NBV70" s="408"/>
      <c r="NBW70" s="406"/>
      <c r="NBX70" s="406"/>
      <c r="NBY70" s="406"/>
      <c r="NBZ70" s="406"/>
      <c r="NCA70" s="406"/>
      <c r="NCB70" s="406"/>
      <c r="NCC70" s="406"/>
      <c r="NCD70" s="406"/>
      <c r="NCE70" s="406"/>
      <c r="NCF70" s="406"/>
      <c r="NCG70" s="406"/>
      <c r="NCH70" s="406"/>
      <c r="NCI70" s="406"/>
      <c r="NCJ70" s="406"/>
      <c r="NCK70" s="406"/>
      <c r="NCL70" s="406"/>
      <c r="NCM70" s="406"/>
      <c r="NCN70" s="406"/>
      <c r="NCO70" s="407"/>
      <c r="NCP70" s="408"/>
      <c r="NCQ70" s="406"/>
      <c r="NCR70" s="406"/>
      <c r="NCS70" s="406"/>
      <c r="NCT70" s="406"/>
      <c r="NCU70" s="406"/>
      <c r="NCV70" s="406"/>
      <c r="NCW70" s="406"/>
      <c r="NCX70" s="406"/>
      <c r="NCY70" s="406"/>
      <c r="NCZ70" s="406"/>
      <c r="NDA70" s="406"/>
      <c r="NDB70" s="406"/>
      <c r="NDC70" s="406"/>
      <c r="NDD70" s="406"/>
      <c r="NDE70" s="406"/>
      <c r="NDF70" s="406"/>
      <c r="NDG70" s="406"/>
      <c r="NDH70" s="406"/>
      <c r="NDI70" s="407"/>
      <c r="NDJ70" s="408"/>
      <c r="NDK70" s="406"/>
      <c r="NDL70" s="406"/>
      <c r="NDM70" s="406"/>
      <c r="NDN70" s="406"/>
      <c r="NDO70" s="406"/>
      <c r="NDP70" s="406"/>
      <c r="NDQ70" s="406"/>
      <c r="NDR70" s="406"/>
      <c r="NDS70" s="406"/>
      <c r="NDT70" s="406"/>
      <c r="NDU70" s="406"/>
      <c r="NDV70" s="406"/>
      <c r="NDW70" s="406"/>
      <c r="NDX70" s="406"/>
      <c r="NDY70" s="406"/>
      <c r="NDZ70" s="406"/>
      <c r="NEA70" s="406"/>
      <c r="NEB70" s="406"/>
      <c r="NEC70" s="407"/>
      <c r="NED70" s="408"/>
      <c r="NEE70" s="406"/>
      <c r="NEF70" s="406"/>
      <c r="NEG70" s="406"/>
      <c r="NEH70" s="406"/>
      <c r="NEI70" s="406"/>
      <c r="NEJ70" s="406"/>
      <c r="NEK70" s="406"/>
      <c r="NEL70" s="406"/>
      <c r="NEM70" s="406"/>
      <c r="NEN70" s="406"/>
      <c r="NEO70" s="406"/>
      <c r="NEP70" s="406"/>
      <c r="NEQ70" s="406"/>
      <c r="NER70" s="406"/>
      <c r="NES70" s="406"/>
      <c r="NET70" s="406"/>
      <c r="NEU70" s="406"/>
      <c r="NEV70" s="406"/>
      <c r="NEW70" s="407"/>
      <c r="NEX70" s="408"/>
      <c r="NEY70" s="406"/>
      <c r="NEZ70" s="406"/>
      <c r="NFA70" s="406"/>
      <c r="NFB70" s="406"/>
      <c r="NFC70" s="406"/>
      <c r="NFD70" s="406"/>
      <c r="NFE70" s="406"/>
      <c r="NFF70" s="406"/>
      <c r="NFG70" s="406"/>
      <c r="NFH70" s="406"/>
      <c r="NFI70" s="406"/>
      <c r="NFJ70" s="406"/>
      <c r="NFK70" s="406"/>
      <c r="NFL70" s="406"/>
      <c r="NFM70" s="406"/>
      <c r="NFN70" s="406"/>
      <c r="NFO70" s="406"/>
      <c r="NFP70" s="406"/>
      <c r="NFQ70" s="407"/>
      <c r="NFR70" s="408"/>
      <c r="NFS70" s="406"/>
      <c r="NFT70" s="406"/>
      <c r="NFU70" s="406"/>
      <c r="NFV70" s="406"/>
      <c r="NFW70" s="406"/>
      <c r="NFX70" s="406"/>
      <c r="NFY70" s="406"/>
      <c r="NFZ70" s="406"/>
      <c r="NGA70" s="406"/>
      <c r="NGB70" s="406"/>
      <c r="NGC70" s="406"/>
      <c r="NGD70" s="406"/>
      <c r="NGE70" s="406"/>
      <c r="NGF70" s="406"/>
      <c r="NGG70" s="406"/>
      <c r="NGH70" s="406"/>
      <c r="NGI70" s="406"/>
      <c r="NGJ70" s="406"/>
      <c r="NGK70" s="407"/>
      <c r="NGL70" s="408"/>
      <c r="NGM70" s="406"/>
      <c r="NGN70" s="406"/>
      <c r="NGO70" s="406"/>
      <c r="NGP70" s="406"/>
      <c r="NGQ70" s="406"/>
      <c r="NGR70" s="406"/>
      <c r="NGS70" s="406"/>
      <c r="NGT70" s="406"/>
      <c r="NGU70" s="406"/>
      <c r="NGV70" s="406"/>
      <c r="NGW70" s="406"/>
      <c r="NGX70" s="406"/>
      <c r="NGY70" s="406"/>
      <c r="NGZ70" s="406"/>
      <c r="NHA70" s="406"/>
      <c r="NHB70" s="406"/>
      <c r="NHC70" s="406"/>
      <c r="NHD70" s="406"/>
      <c r="NHE70" s="407"/>
      <c r="NHF70" s="408"/>
      <c r="NHG70" s="406"/>
      <c r="NHH70" s="406"/>
      <c r="NHI70" s="406"/>
      <c r="NHJ70" s="406"/>
      <c r="NHK70" s="406"/>
      <c r="NHL70" s="406"/>
      <c r="NHM70" s="406"/>
      <c r="NHN70" s="406"/>
      <c r="NHO70" s="406"/>
      <c r="NHP70" s="406"/>
      <c r="NHQ70" s="406"/>
      <c r="NHR70" s="406"/>
      <c r="NHS70" s="406"/>
      <c r="NHT70" s="406"/>
      <c r="NHU70" s="406"/>
      <c r="NHV70" s="406"/>
      <c r="NHW70" s="406"/>
      <c r="NHX70" s="406"/>
      <c r="NHY70" s="407"/>
      <c r="NHZ70" s="408"/>
      <c r="NIA70" s="406"/>
      <c r="NIB70" s="406"/>
      <c r="NIC70" s="406"/>
      <c r="NID70" s="406"/>
      <c r="NIE70" s="406"/>
      <c r="NIF70" s="406"/>
      <c r="NIG70" s="406"/>
      <c r="NIH70" s="406"/>
      <c r="NII70" s="406"/>
      <c r="NIJ70" s="406"/>
      <c r="NIK70" s="406"/>
      <c r="NIL70" s="406"/>
      <c r="NIM70" s="406"/>
      <c r="NIN70" s="406"/>
      <c r="NIO70" s="406"/>
      <c r="NIP70" s="406"/>
      <c r="NIQ70" s="406"/>
      <c r="NIR70" s="406"/>
      <c r="NIS70" s="407"/>
      <c r="NIT70" s="408"/>
      <c r="NIU70" s="406"/>
      <c r="NIV70" s="406"/>
      <c r="NIW70" s="406"/>
      <c r="NIX70" s="406"/>
      <c r="NIY70" s="406"/>
      <c r="NIZ70" s="406"/>
      <c r="NJA70" s="406"/>
      <c r="NJB70" s="406"/>
      <c r="NJC70" s="406"/>
      <c r="NJD70" s="406"/>
      <c r="NJE70" s="406"/>
      <c r="NJF70" s="406"/>
      <c r="NJG70" s="406"/>
      <c r="NJH70" s="406"/>
      <c r="NJI70" s="406"/>
      <c r="NJJ70" s="406"/>
      <c r="NJK70" s="406"/>
      <c r="NJL70" s="406"/>
      <c r="NJM70" s="407"/>
      <c r="NJN70" s="408"/>
      <c r="NJO70" s="406"/>
      <c r="NJP70" s="406"/>
      <c r="NJQ70" s="406"/>
      <c r="NJR70" s="406"/>
      <c r="NJS70" s="406"/>
      <c r="NJT70" s="406"/>
      <c r="NJU70" s="406"/>
      <c r="NJV70" s="406"/>
      <c r="NJW70" s="406"/>
      <c r="NJX70" s="406"/>
      <c r="NJY70" s="406"/>
      <c r="NJZ70" s="406"/>
      <c r="NKA70" s="406"/>
      <c r="NKB70" s="406"/>
      <c r="NKC70" s="406"/>
      <c r="NKD70" s="406"/>
      <c r="NKE70" s="406"/>
      <c r="NKF70" s="406"/>
      <c r="NKG70" s="407"/>
      <c r="NKH70" s="408"/>
      <c r="NKI70" s="406"/>
      <c r="NKJ70" s="406"/>
      <c r="NKK70" s="406"/>
      <c r="NKL70" s="406"/>
      <c r="NKM70" s="406"/>
      <c r="NKN70" s="406"/>
      <c r="NKO70" s="406"/>
      <c r="NKP70" s="406"/>
      <c r="NKQ70" s="406"/>
      <c r="NKR70" s="406"/>
      <c r="NKS70" s="406"/>
      <c r="NKT70" s="406"/>
      <c r="NKU70" s="406"/>
      <c r="NKV70" s="406"/>
      <c r="NKW70" s="406"/>
      <c r="NKX70" s="406"/>
      <c r="NKY70" s="406"/>
      <c r="NKZ70" s="406"/>
      <c r="NLA70" s="407"/>
      <c r="NLB70" s="408"/>
      <c r="NLC70" s="406"/>
      <c r="NLD70" s="406"/>
      <c r="NLE70" s="406"/>
      <c r="NLF70" s="406"/>
      <c r="NLG70" s="406"/>
      <c r="NLH70" s="406"/>
      <c r="NLI70" s="406"/>
      <c r="NLJ70" s="406"/>
      <c r="NLK70" s="406"/>
      <c r="NLL70" s="406"/>
      <c r="NLM70" s="406"/>
      <c r="NLN70" s="406"/>
      <c r="NLO70" s="406"/>
      <c r="NLP70" s="406"/>
      <c r="NLQ70" s="406"/>
      <c r="NLR70" s="406"/>
      <c r="NLS70" s="406"/>
      <c r="NLT70" s="406"/>
      <c r="NLU70" s="407"/>
      <c r="NLV70" s="408"/>
      <c r="NLW70" s="406"/>
      <c r="NLX70" s="406"/>
      <c r="NLY70" s="406"/>
      <c r="NLZ70" s="406"/>
      <c r="NMA70" s="406"/>
      <c r="NMB70" s="406"/>
      <c r="NMC70" s="406"/>
      <c r="NMD70" s="406"/>
      <c r="NME70" s="406"/>
      <c r="NMF70" s="406"/>
      <c r="NMG70" s="406"/>
      <c r="NMH70" s="406"/>
      <c r="NMI70" s="406"/>
      <c r="NMJ70" s="406"/>
      <c r="NMK70" s="406"/>
      <c r="NML70" s="406"/>
      <c r="NMM70" s="406"/>
      <c r="NMN70" s="406"/>
      <c r="NMO70" s="407"/>
      <c r="NMP70" s="408"/>
      <c r="NMQ70" s="406"/>
      <c r="NMR70" s="406"/>
      <c r="NMS70" s="406"/>
      <c r="NMT70" s="406"/>
      <c r="NMU70" s="406"/>
      <c r="NMV70" s="406"/>
      <c r="NMW70" s="406"/>
      <c r="NMX70" s="406"/>
      <c r="NMY70" s="406"/>
      <c r="NMZ70" s="406"/>
      <c r="NNA70" s="406"/>
      <c r="NNB70" s="406"/>
      <c r="NNC70" s="406"/>
      <c r="NND70" s="406"/>
      <c r="NNE70" s="406"/>
      <c r="NNF70" s="406"/>
      <c r="NNG70" s="406"/>
      <c r="NNH70" s="406"/>
      <c r="NNI70" s="407"/>
      <c r="NNJ70" s="408"/>
      <c r="NNK70" s="406"/>
      <c r="NNL70" s="406"/>
      <c r="NNM70" s="406"/>
      <c r="NNN70" s="406"/>
      <c r="NNO70" s="406"/>
      <c r="NNP70" s="406"/>
      <c r="NNQ70" s="406"/>
      <c r="NNR70" s="406"/>
      <c r="NNS70" s="406"/>
      <c r="NNT70" s="406"/>
      <c r="NNU70" s="406"/>
      <c r="NNV70" s="406"/>
      <c r="NNW70" s="406"/>
      <c r="NNX70" s="406"/>
      <c r="NNY70" s="406"/>
      <c r="NNZ70" s="406"/>
      <c r="NOA70" s="406"/>
      <c r="NOB70" s="406"/>
      <c r="NOC70" s="407"/>
      <c r="NOD70" s="408"/>
      <c r="NOE70" s="406"/>
      <c r="NOF70" s="406"/>
      <c r="NOG70" s="406"/>
      <c r="NOH70" s="406"/>
      <c r="NOI70" s="406"/>
      <c r="NOJ70" s="406"/>
      <c r="NOK70" s="406"/>
      <c r="NOL70" s="406"/>
      <c r="NOM70" s="406"/>
      <c r="NON70" s="406"/>
      <c r="NOO70" s="406"/>
      <c r="NOP70" s="406"/>
      <c r="NOQ70" s="406"/>
      <c r="NOR70" s="406"/>
      <c r="NOS70" s="406"/>
      <c r="NOT70" s="406"/>
      <c r="NOU70" s="406"/>
      <c r="NOV70" s="406"/>
      <c r="NOW70" s="407"/>
      <c r="NOX70" s="408"/>
      <c r="NOY70" s="406"/>
      <c r="NOZ70" s="406"/>
      <c r="NPA70" s="406"/>
      <c r="NPB70" s="406"/>
      <c r="NPC70" s="406"/>
      <c r="NPD70" s="406"/>
      <c r="NPE70" s="406"/>
      <c r="NPF70" s="406"/>
      <c r="NPG70" s="406"/>
      <c r="NPH70" s="406"/>
      <c r="NPI70" s="406"/>
      <c r="NPJ70" s="406"/>
      <c r="NPK70" s="406"/>
      <c r="NPL70" s="406"/>
      <c r="NPM70" s="406"/>
      <c r="NPN70" s="406"/>
      <c r="NPO70" s="406"/>
      <c r="NPP70" s="406"/>
      <c r="NPQ70" s="407"/>
      <c r="NPR70" s="408"/>
      <c r="NPS70" s="406"/>
      <c r="NPT70" s="406"/>
      <c r="NPU70" s="406"/>
      <c r="NPV70" s="406"/>
      <c r="NPW70" s="406"/>
      <c r="NPX70" s="406"/>
      <c r="NPY70" s="406"/>
      <c r="NPZ70" s="406"/>
      <c r="NQA70" s="406"/>
      <c r="NQB70" s="406"/>
      <c r="NQC70" s="406"/>
      <c r="NQD70" s="406"/>
      <c r="NQE70" s="406"/>
      <c r="NQF70" s="406"/>
      <c r="NQG70" s="406"/>
      <c r="NQH70" s="406"/>
      <c r="NQI70" s="406"/>
      <c r="NQJ70" s="406"/>
      <c r="NQK70" s="407"/>
      <c r="NQL70" s="408"/>
      <c r="NQM70" s="406"/>
      <c r="NQN70" s="406"/>
      <c r="NQO70" s="406"/>
      <c r="NQP70" s="406"/>
      <c r="NQQ70" s="406"/>
      <c r="NQR70" s="406"/>
      <c r="NQS70" s="406"/>
      <c r="NQT70" s="406"/>
      <c r="NQU70" s="406"/>
      <c r="NQV70" s="406"/>
      <c r="NQW70" s="406"/>
      <c r="NQX70" s="406"/>
      <c r="NQY70" s="406"/>
      <c r="NQZ70" s="406"/>
      <c r="NRA70" s="406"/>
      <c r="NRB70" s="406"/>
      <c r="NRC70" s="406"/>
      <c r="NRD70" s="406"/>
      <c r="NRE70" s="407"/>
      <c r="NRF70" s="408"/>
      <c r="NRG70" s="406"/>
      <c r="NRH70" s="406"/>
      <c r="NRI70" s="406"/>
      <c r="NRJ70" s="406"/>
      <c r="NRK70" s="406"/>
      <c r="NRL70" s="406"/>
      <c r="NRM70" s="406"/>
      <c r="NRN70" s="406"/>
      <c r="NRO70" s="406"/>
      <c r="NRP70" s="406"/>
      <c r="NRQ70" s="406"/>
      <c r="NRR70" s="406"/>
      <c r="NRS70" s="406"/>
      <c r="NRT70" s="406"/>
      <c r="NRU70" s="406"/>
      <c r="NRV70" s="406"/>
      <c r="NRW70" s="406"/>
      <c r="NRX70" s="406"/>
      <c r="NRY70" s="407"/>
      <c r="NRZ70" s="408"/>
      <c r="NSA70" s="406"/>
      <c r="NSB70" s="406"/>
      <c r="NSC70" s="406"/>
      <c r="NSD70" s="406"/>
      <c r="NSE70" s="406"/>
      <c r="NSF70" s="406"/>
      <c r="NSG70" s="406"/>
      <c r="NSH70" s="406"/>
      <c r="NSI70" s="406"/>
      <c r="NSJ70" s="406"/>
      <c r="NSK70" s="406"/>
      <c r="NSL70" s="406"/>
      <c r="NSM70" s="406"/>
      <c r="NSN70" s="406"/>
      <c r="NSO70" s="406"/>
      <c r="NSP70" s="406"/>
      <c r="NSQ70" s="406"/>
      <c r="NSR70" s="406"/>
      <c r="NSS70" s="407"/>
      <c r="NST70" s="408"/>
      <c r="NSU70" s="406"/>
      <c r="NSV70" s="406"/>
      <c r="NSW70" s="406"/>
      <c r="NSX70" s="406"/>
      <c r="NSY70" s="406"/>
      <c r="NSZ70" s="406"/>
      <c r="NTA70" s="406"/>
      <c r="NTB70" s="406"/>
      <c r="NTC70" s="406"/>
      <c r="NTD70" s="406"/>
      <c r="NTE70" s="406"/>
      <c r="NTF70" s="406"/>
      <c r="NTG70" s="406"/>
      <c r="NTH70" s="406"/>
      <c r="NTI70" s="406"/>
      <c r="NTJ70" s="406"/>
      <c r="NTK70" s="406"/>
      <c r="NTL70" s="406"/>
      <c r="NTM70" s="407"/>
      <c r="NTN70" s="408"/>
      <c r="NTO70" s="406"/>
      <c r="NTP70" s="406"/>
      <c r="NTQ70" s="406"/>
      <c r="NTR70" s="406"/>
      <c r="NTS70" s="406"/>
      <c r="NTT70" s="406"/>
      <c r="NTU70" s="406"/>
      <c r="NTV70" s="406"/>
      <c r="NTW70" s="406"/>
      <c r="NTX70" s="406"/>
      <c r="NTY70" s="406"/>
      <c r="NTZ70" s="406"/>
      <c r="NUA70" s="406"/>
      <c r="NUB70" s="406"/>
      <c r="NUC70" s="406"/>
      <c r="NUD70" s="406"/>
      <c r="NUE70" s="406"/>
      <c r="NUF70" s="406"/>
      <c r="NUG70" s="407"/>
      <c r="NUH70" s="408"/>
      <c r="NUI70" s="406"/>
      <c r="NUJ70" s="406"/>
      <c r="NUK70" s="406"/>
      <c r="NUL70" s="406"/>
      <c r="NUM70" s="406"/>
      <c r="NUN70" s="406"/>
      <c r="NUO70" s="406"/>
      <c r="NUP70" s="406"/>
      <c r="NUQ70" s="406"/>
      <c r="NUR70" s="406"/>
      <c r="NUS70" s="406"/>
      <c r="NUT70" s="406"/>
      <c r="NUU70" s="406"/>
      <c r="NUV70" s="406"/>
      <c r="NUW70" s="406"/>
      <c r="NUX70" s="406"/>
      <c r="NUY70" s="406"/>
      <c r="NUZ70" s="406"/>
      <c r="NVA70" s="407"/>
      <c r="NVB70" s="408"/>
      <c r="NVC70" s="406"/>
      <c r="NVD70" s="406"/>
      <c r="NVE70" s="406"/>
      <c r="NVF70" s="406"/>
      <c r="NVG70" s="406"/>
      <c r="NVH70" s="406"/>
      <c r="NVI70" s="406"/>
      <c r="NVJ70" s="406"/>
      <c r="NVK70" s="406"/>
      <c r="NVL70" s="406"/>
      <c r="NVM70" s="406"/>
      <c r="NVN70" s="406"/>
      <c r="NVO70" s="406"/>
      <c r="NVP70" s="406"/>
      <c r="NVQ70" s="406"/>
      <c r="NVR70" s="406"/>
      <c r="NVS70" s="406"/>
      <c r="NVT70" s="406"/>
      <c r="NVU70" s="407"/>
      <c r="NVV70" s="408"/>
      <c r="NVW70" s="406"/>
      <c r="NVX70" s="406"/>
      <c r="NVY70" s="406"/>
      <c r="NVZ70" s="406"/>
      <c r="NWA70" s="406"/>
      <c r="NWB70" s="406"/>
      <c r="NWC70" s="406"/>
      <c r="NWD70" s="406"/>
      <c r="NWE70" s="406"/>
      <c r="NWF70" s="406"/>
      <c r="NWG70" s="406"/>
      <c r="NWH70" s="406"/>
      <c r="NWI70" s="406"/>
      <c r="NWJ70" s="406"/>
      <c r="NWK70" s="406"/>
      <c r="NWL70" s="406"/>
      <c r="NWM70" s="406"/>
      <c r="NWN70" s="406"/>
      <c r="NWO70" s="407"/>
      <c r="NWP70" s="408"/>
      <c r="NWQ70" s="406"/>
      <c r="NWR70" s="406"/>
      <c r="NWS70" s="406"/>
      <c r="NWT70" s="406"/>
      <c r="NWU70" s="406"/>
      <c r="NWV70" s="406"/>
      <c r="NWW70" s="406"/>
      <c r="NWX70" s="406"/>
      <c r="NWY70" s="406"/>
      <c r="NWZ70" s="406"/>
      <c r="NXA70" s="406"/>
      <c r="NXB70" s="406"/>
      <c r="NXC70" s="406"/>
      <c r="NXD70" s="406"/>
      <c r="NXE70" s="406"/>
      <c r="NXF70" s="406"/>
      <c r="NXG70" s="406"/>
      <c r="NXH70" s="406"/>
      <c r="NXI70" s="407"/>
      <c r="NXJ70" s="408"/>
      <c r="NXK70" s="406"/>
      <c r="NXL70" s="406"/>
      <c r="NXM70" s="406"/>
      <c r="NXN70" s="406"/>
      <c r="NXO70" s="406"/>
      <c r="NXP70" s="406"/>
      <c r="NXQ70" s="406"/>
      <c r="NXR70" s="406"/>
      <c r="NXS70" s="406"/>
      <c r="NXT70" s="406"/>
      <c r="NXU70" s="406"/>
      <c r="NXV70" s="406"/>
      <c r="NXW70" s="406"/>
      <c r="NXX70" s="406"/>
      <c r="NXY70" s="406"/>
      <c r="NXZ70" s="406"/>
      <c r="NYA70" s="406"/>
      <c r="NYB70" s="406"/>
      <c r="NYC70" s="407"/>
      <c r="NYD70" s="408"/>
      <c r="NYE70" s="406"/>
      <c r="NYF70" s="406"/>
      <c r="NYG70" s="406"/>
      <c r="NYH70" s="406"/>
      <c r="NYI70" s="406"/>
      <c r="NYJ70" s="406"/>
      <c r="NYK70" s="406"/>
      <c r="NYL70" s="406"/>
      <c r="NYM70" s="406"/>
      <c r="NYN70" s="406"/>
      <c r="NYO70" s="406"/>
      <c r="NYP70" s="406"/>
      <c r="NYQ70" s="406"/>
      <c r="NYR70" s="406"/>
      <c r="NYS70" s="406"/>
      <c r="NYT70" s="406"/>
      <c r="NYU70" s="406"/>
      <c r="NYV70" s="406"/>
      <c r="NYW70" s="407"/>
      <c r="NYX70" s="408"/>
      <c r="NYY70" s="406"/>
      <c r="NYZ70" s="406"/>
      <c r="NZA70" s="406"/>
      <c r="NZB70" s="406"/>
      <c r="NZC70" s="406"/>
      <c r="NZD70" s="406"/>
      <c r="NZE70" s="406"/>
      <c r="NZF70" s="406"/>
      <c r="NZG70" s="406"/>
      <c r="NZH70" s="406"/>
      <c r="NZI70" s="406"/>
      <c r="NZJ70" s="406"/>
      <c r="NZK70" s="406"/>
      <c r="NZL70" s="406"/>
      <c r="NZM70" s="406"/>
      <c r="NZN70" s="406"/>
      <c r="NZO70" s="406"/>
      <c r="NZP70" s="406"/>
      <c r="NZQ70" s="407"/>
      <c r="NZR70" s="408"/>
      <c r="NZS70" s="406"/>
      <c r="NZT70" s="406"/>
      <c r="NZU70" s="406"/>
      <c r="NZV70" s="406"/>
      <c r="NZW70" s="406"/>
      <c r="NZX70" s="406"/>
      <c r="NZY70" s="406"/>
      <c r="NZZ70" s="406"/>
      <c r="OAA70" s="406"/>
      <c r="OAB70" s="406"/>
      <c r="OAC70" s="406"/>
      <c r="OAD70" s="406"/>
      <c r="OAE70" s="406"/>
      <c r="OAF70" s="406"/>
      <c r="OAG70" s="406"/>
      <c r="OAH70" s="406"/>
      <c r="OAI70" s="406"/>
      <c r="OAJ70" s="406"/>
      <c r="OAK70" s="407"/>
      <c r="OAL70" s="408"/>
      <c r="OAM70" s="406"/>
      <c r="OAN70" s="406"/>
      <c r="OAO70" s="406"/>
      <c r="OAP70" s="406"/>
      <c r="OAQ70" s="406"/>
      <c r="OAR70" s="406"/>
      <c r="OAS70" s="406"/>
      <c r="OAT70" s="406"/>
      <c r="OAU70" s="406"/>
      <c r="OAV70" s="406"/>
      <c r="OAW70" s="406"/>
      <c r="OAX70" s="406"/>
      <c r="OAY70" s="406"/>
      <c r="OAZ70" s="406"/>
      <c r="OBA70" s="406"/>
      <c r="OBB70" s="406"/>
      <c r="OBC70" s="406"/>
      <c r="OBD70" s="406"/>
      <c r="OBE70" s="407"/>
      <c r="OBF70" s="408"/>
      <c r="OBG70" s="406"/>
      <c r="OBH70" s="406"/>
      <c r="OBI70" s="406"/>
      <c r="OBJ70" s="406"/>
      <c r="OBK70" s="406"/>
      <c r="OBL70" s="406"/>
      <c r="OBM70" s="406"/>
      <c r="OBN70" s="406"/>
      <c r="OBO70" s="406"/>
      <c r="OBP70" s="406"/>
      <c r="OBQ70" s="406"/>
      <c r="OBR70" s="406"/>
      <c r="OBS70" s="406"/>
      <c r="OBT70" s="406"/>
      <c r="OBU70" s="406"/>
      <c r="OBV70" s="406"/>
      <c r="OBW70" s="406"/>
      <c r="OBX70" s="406"/>
      <c r="OBY70" s="407"/>
      <c r="OBZ70" s="408"/>
      <c r="OCA70" s="406"/>
      <c r="OCB70" s="406"/>
      <c r="OCC70" s="406"/>
      <c r="OCD70" s="406"/>
      <c r="OCE70" s="406"/>
      <c r="OCF70" s="406"/>
      <c r="OCG70" s="406"/>
      <c r="OCH70" s="406"/>
      <c r="OCI70" s="406"/>
      <c r="OCJ70" s="406"/>
      <c r="OCK70" s="406"/>
      <c r="OCL70" s="406"/>
      <c r="OCM70" s="406"/>
      <c r="OCN70" s="406"/>
      <c r="OCO70" s="406"/>
      <c r="OCP70" s="406"/>
      <c r="OCQ70" s="406"/>
      <c r="OCR70" s="406"/>
      <c r="OCS70" s="407"/>
      <c r="OCT70" s="408"/>
      <c r="OCU70" s="406"/>
      <c r="OCV70" s="406"/>
      <c r="OCW70" s="406"/>
      <c r="OCX70" s="406"/>
      <c r="OCY70" s="406"/>
      <c r="OCZ70" s="406"/>
      <c r="ODA70" s="406"/>
      <c r="ODB70" s="406"/>
      <c r="ODC70" s="406"/>
      <c r="ODD70" s="406"/>
      <c r="ODE70" s="406"/>
      <c r="ODF70" s="406"/>
      <c r="ODG70" s="406"/>
      <c r="ODH70" s="406"/>
      <c r="ODI70" s="406"/>
      <c r="ODJ70" s="406"/>
      <c r="ODK70" s="406"/>
      <c r="ODL70" s="406"/>
      <c r="ODM70" s="407"/>
      <c r="ODN70" s="408"/>
      <c r="ODO70" s="406"/>
      <c r="ODP70" s="406"/>
      <c r="ODQ70" s="406"/>
      <c r="ODR70" s="406"/>
      <c r="ODS70" s="406"/>
      <c r="ODT70" s="406"/>
      <c r="ODU70" s="406"/>
      <c r="ODV70" s="406"/>
      <c r="ODW70" s="406"/>
      <c r="ODX70" s="406"/>
      <c r="ODY70" s="406"/>
      <c r="ODZ70" s="406"/>
      <c r="OEA70" s="406"/>
      <c r="OEB70" s="406"/>
      <c r="OEC70" s="406"/>
      <c r="OED70" s="406"/>
      <c r="OEE70" s="406"/>
      <c r="OEF70" s="406"/>
      <c r="OEG70" s="407"/>
      <c r="OEH70" s="408"/>
      <c r="OEI70" s="406"/>
      <c r="OEJ70" s="406"/>
      <c r="OEK70" s="406"/>
      <c r="OEL70" s="406"/>
      <c r="OEM70" s="406"/>
      <c r="OEN70" s="406"/>
      <c r="OEO70" s="406"/>
      <c r="OEP70" s="406"/>
      <c r="OEQ70" s="406"/>
      <c r="OER70" s="406"/>
      <c r="OES70" s="406"/>
      <c r="OET70" s="406"/>
      <c r="OEU70" s="406"/>
      <c r="OEV70" s="406"/>
      <c r="OEW70" s="406"/>
      <c r="OEX70" s="406"/>
      <c r="OEY70" s="406"/>
      <c r="OEZ70" s="406"/>
      <c r="OFA70" s="407"/>
      <c r="OFB70" s="408"/>
      <c r="OFC70" s="406"/>
      <c r="OFD70" s="406"/>
      <c r="OFE70" s="406"/>
      <c r="OFF70" s="406"/>
      <c r="OFG70" s="406"/>
      <c r="OFH70" s="406"/>
      <c r="OFI70" s="406"/>
      <c r="OFJ70" s="406"/>
      <c r="OFK70" s="406"/>
      <c r="OFL70" s="406"/>
      <c r="OFM70" s="406"/>
      <c r="OFN70" s="406"/>
      <c r="OFO70" s="406"/>
      <c r="OFP70" s="406"/>
      <c r="OFQ70" s="406"/>
      <c r="OFR70" s="406"/>
      <c r="OFS70" s="406"/>
      <c r="OFT70" s="406"/>
      <c r="OFU70" s="407"/>
      <c r="OFV70" s="408"/>
      <c r="OFW70" s="406"/>
      <c r="OFX70" s="406"/>
      <c r="OFY70" s="406"/>
      <c r="OFZ70" s="406"/>
      <c r="OGA70" s="406"/>
      <c r="OGB70" s="406"/>
      <c r="OGC70" s="406"/>
      <c r="OGD70" s="406"/>
      <c r="OGE70" s="406"/>
      <c r="OGF70" s="406"/>
      <c r="OGG70" s="406"/>
      <c r="OGH70" s="406"/>
      <c r="OGI70" s="406"/>
      <c r="OGJ70" s="406"/>
      <c r="OGK70" s="406"/>
      <c r="OGL70" s="406"/>
      <c r="OGM70" s="406"/>
      <c r="OGN70" s="406"/>
      <c r="OGO70" s="407"/>
      <c r="OGP70" s="408"/>
      <c r="OGQ70" s="406"/>
      <c r="OGR70" s="406"/>
      <c r="OGS70" s="406"/>
      <c r="OGT70" s="406"/>
      <c r="OGU70" s="406"/>
      <c r="OGV70" s="406"/>
      <c r="OGW70" s="406"/>
      <c r="OGX70" s="406"/>
      <c r="OGY70" s="406"/>
      <c r="OGZ70" s="406"/>
      <c r="OHA70" s="406"/>
      <c r="OHB70" s="406"/>
      <c r="OHC70" s="406"/>
      <c r="OHD70" s="406"/>
      <c r="OHE70" s="406"/>
      <c r="OHF70" s="406"/>
      <c r="OHG70" s="406"/>
      <c r="OHH70" s="406"/>
      <c r="OHI70" s="407"/>
      <c r="OHJ70" s="408"/>
      <c r="OHK70" s="406"/>
      <c r="OHL70" s="406"/>
      <c r="OHM70" s="406"/>
      <c r="OHN70" s="406"/>
      <c r="OHO70" s="406"/>
      <c r="OHP70" s="406"/>
      <c r="OHQ70" s="406"/>
      <c r="OHR70" s="406"/>
      <c r="OHS70" s="406"/>
      <c r="OHT70" s="406"/>
      <c r="OHU70" s="406"/>
      <c r="OHV70" s="406"/>
      <c r="OHW70" s="406"/>
      <c r="OHX70" s="406"/>
      <c r="OHY70" s="406"/>
      <c r="OHZ70" s="406"/>
      <c r="OIA70" s="406"/>
      <c r="OIB70" s="406"/>
      <c r="OIC70" s="407"/>
      <c r="OID70" s="408"/>
      <c r="OIE70" s="406"/>
      <c r="OIF70" s="406"/>
      <c r="OIG70" s="406"/>
      <c r="OIH70" s="406"/>
      <c r="OII70" s="406"/>
      <c r="OIJ70" s="406"/>
      <c r="OIK70" s="406"/>
      <c r="OIL70" s="406"/>
      <c r="OIM70" s="406"/>
      <c r="OIN70" s="406"/>
      <c r="OIO70" s="406"/>
      <c r="OIP70" s="406"/>
      <c r="OIQ70" s="406"/>
      <c r="OIR70" s="406"/>
      <c r="OIS70" s="406"/>
      <c r="OIT70" s="406"/>
      <c r="OIU70" s="406"/>
      <c r="OIV70" s="406"/>
      <c r="OIW70" s="407"/>
      <c r="OIX70" s="408"/>
      <c r="OIY70" s="406"/>
      <c r="OIZ70" s="406"/>
      <c r="OJA70" s="406"/>
      <c r="OJB70" s="406"/>
      <c r="OJC70" s="406"/>
      <c r="OJD70" s="406"/>
      <c r="OJE70" s="406"/>
      <c r="OJF70" s="406"/>
      <c r="OJG70" s="406"/>
      <c r="OJH70" s="406"/>
      <c r="OJI70" s="406"/>
      <c r="OJJ70" s="406"/>
      <c r="OJK70" s="406"/>
      <c r="OJL70" s="406"/>
      <c r="OJM70" s="406"/>
      <c r="OJN70" s="406"/>
      <c r="OJO70" s="406"/>
      <c r="OJP70" s="406"/>
      <c r="OJQ70" s="407"/>
      <c r="OJR70" s="408"/>
      <c r="OJS70" s="406"/>
      <c r="OJT70" s="406"/>
      <c r="OJU70" s="406"/>
      <c r="OJV70" s="406"/>
      <c r="OJW70" s="406"/>
      <c r="OJX70" s="406"/>
      <c r="OJY70" s="406"/>
      <c r="OJZ70" s="406"/>
      <c r="OKA70" s="406"/>
      <c r="OKB70" s="406"/>
      <c r="OKC70" s="406"/>
      <c r="OKD70" s="406"/>
      <c r="OKE70" s="406"/>
      <c r="OKF70" s="406"/>
      <c r="OKG70" s="406"/>
      <c r="OKH70" s="406"/>
      <c r="OKI70" s="406"/>
      <c r="OKJ70" s="406"/>
      <c r="OKK70" s="407"/>
      <c r="OKL70" s="408"/>
      <c r="OKM70" s="406"/>
      <c r="OKN70" s="406"/>
      <c r="OKO70" s="406"/>
      <c r="OKP70" s="406"/>
      <c r="OKQ70" s="406"/>
      <c r="OKR70" s="406"/>
      <c r="OKS70" s="406"/>
      <c r="OKT70" s="406"/>
      <c r="OKU70" s="406"/>
      <c r="OKV70" s="406"/>
      <c r="OKW70" s="406"/>
      <c r="OKX70" s="406"/>
      <c r="OKY70" s="406"/>
      <c r="OKZ70" s="406"/>
      <c r="OLA70" s="406"/>
      <c r="OLB70" s="406"/>
      <c r="OLC70" s="406"/>
      <c r="OLD70" s="406"/>
      <c r="OLE70" s="407"/>
      <c r="OLF70" s="408"/>
      <c r="OLG70" s="406"/>
      <c r="OLH70" s="406"/>
      <c r="OLI70" s="406"/>
      <c r="OLJ70" s="406"/>
      <c r="OLK70" s="406"/>
      <c r="OLL70" s="406"/>
      <c r="OLM70" s="406"/>
      <c r="OLN70" s="406"/>
      <c r="OLO70" s="406"/>
      <c r="OLP70" s="406"/>
      <c r="OLQ70" s="406"/>
      <c r="OLR70" s="406"/>
      <c r="OLS70" s="406"/>
      <c r="OLT70" s="406"/>
      <c r="OLU70" s="406"/>
      <c r="OLV70" s="406"/>
      <c r="OLW70" s="406"/>
      <c r="OLX70" s="406"/>
      <c r="OLY70" s="407"/>
      <c r="OLZ70" s="408"/>
      <c r="OMA70" s="406"/>
      <c r="OMB70" s="406"/>
      <c r="OMC70" s="406"/>
      <c r="OMD70" s="406"/>
      <c r="OME70" s="406"/>
      <c r="OMF70" s="406"/>
      <c r="OMG70" s="406"/>
      <c r="OMH70" s="406"/>
      <c r="OMI70" s="406"/>
      <c r="OMJ70" s="406"/>
      <c r="OMK70" s="406"/>
      <c r="OML70" s="406"/>
      <c r="OMM70" s="406"/>
      <c r="OMN70" s="406"/>
      <c r="OMO70" s="406"/>
      <c r="OMP70" s="406"/>
      <c r="OMQ70" s="406"/>
      <c r="OMR70" s="406"/>
      <c r="OMS70" s="407"/>
      <c r="OMT70" s="408"/>
      <c r="OMU70" s="406"/>
      <c r="OMV70" s="406"/>
      <c r="OMW70" s="406"/>
      <c r="OMX70" s="406"/>
      <c r="OMY70" s="406"/>
      <c r="OMZ70" s="406"/>
      <c r="ONA70" s="406"/>
      <c r="ONB70" s="406"/>
      <c r="ONC70" s="406"/>
      <c r="OND70" s="406"/>
      <c r="ONE70" s="406"/>
      <c r="ONF70" s="406"/>
      <c r="ONG70" s="406"/>
      <c r="ONH70" s="406"/>
      <c r="ONI70" s="406"/>
      <c r="ONJ70" s="406"/>
      <c r="ONK70" s="406"/>
      <c r="ONL70" s="406"/>
      <c r="ONM70" s="407"/>
      <c r="ONN70" s="408"/>
      <c r="ONO70" s="406"/>
      <c r="ONP70" s="406"/>
      <c r="ONQ70" s="406"/>
      <c r="ONR70" s="406"/>
      <c r="ONS70" s="406"/>
      <c r="ONT70" s="406"/>
      <c r="ONU70" s="406"/>
      <c r="ONV70" s="406"/>
      <c r="ONW70" s="406"/>
      <c r="ONX70" s="406"/>
      <c r="ONY70" s="406"/>
      <c r="ONZ70" s="406"/>
      <c r="OOA70" s="406"/>
      <c r="OOB70" s="406"/>
      <c r="OOC70" s="406"/>
      <c r="OOD70" s="406"/>
      <c r="OOE70" s="406"/>
      <c r="OOF70" s="406"/>
      <c r="OOG70" s="407"/>
      <c r="OOH70" s="408"/>
      <c r="OOI70" s="406"/>
      <c r="OOJ70" s="406"/>
      <c r="OOK70" s="406"/>
      <c r="OOL70" s="406"/>
      <c r="OOM70" s="406"/>
      <c r="OON70" s="406"/>
      <c r="OOO70" s="406"/>
      <c r="OOP70" s="406"/>
      <c r="OOQ70" s="406"/>
      <c r="OOR70" s="406"/>
      <c r="OOS70" s="406"/>
      <c r="OOT70" s="406"/>
      <c r="OOU70" s="406"/>
      <c r="OOV70" s="406"/>
      <c r="OOW70" s="406"/>
      <c r="OOX70" s="406"/>
      <c r="OOY70" s="406"/>
      <c r="OOZ70" s="406"/>
      <c r="OPA70" s="407"/>
      <c r="OPB70" s="408"/>
      <c r="OPC70" s="406"/>
      <c r="OPD70" s="406"/>
      <c r="OPE70" s="406"/>
      <c r="OPF70" s="406"/>
      <c r="OPG70" s="406"/>
      <c r="OPH70" s="406"/>
      <c r="OPI70" s="406"/>
      <c r="OPJ70" s="406"/>
      <c r="OPK70" s="406"/>
      <c r="OPL70" s="406"/>
      <c r="OPM70" s="406"/>
      <c r="OPN70" s="406"/>
      <c r="OPO70" s="406"/>
      <c r="OPP70" s="406"/>
      <c r="OPQ70" s="406"/>
      <c r="OPR70" s="406"/>
      <c r="OPS70" s="406"/>
      <c r="OPT70" s="406"/>
      <c r="OPU70" s="407"/>
      <c r="OPV70" s="408"/>
      <c r="OPW70" s="406"/>
      <c r="OPX70" s="406"/>
      <c r="OPY70" s="406"/>
      <c r="OPZ70" s="406"/>
      <c r="OQA70" s="406"/>
      <c r="OQB70" s="406"/>
      <c r="OQC70" s="406"/>
      <c r="OQD70" s="406"/>
      <c r="OQE70" s="406"/>
      <c r="OQF70" s="406"/>
      <c r="OQG70" s="406"/>
      <c r="OQH70" s="406"/>
      <c r="OQI70" s="406"/>
      <c r="OQJ70" s="406"/>
      <c r="OQK70" s="406"/>
      <c r="OQL70" s="406"/>
      <c r="OQM70" s="406"/>
      <c r="OQN70" s="406"/>
      <c r="OQO70" s="407"/>
      <c r="OQP70" s="408"/>
      <c r="OQQ70" s="406"/>
      <c r="OQR70" s="406"/>
      <c r="OQS70" s="406"/>
      <c r="OQT70" s="406"/>
      <c r="OQU70" s="406"/>
      <c r="OQV70" s="406"/>
      <c r="OQW70" s="406"/>
      <c r="OQX70" s="406"/>
      <c r="OQY70" s="406"/>
      <c r="OQZ70" s="406"/>
      <c r="ORA70" s="406"/>
      <c r="ORB70" s="406"/>
      <c r="ORC70" s="406"/>
      <c r="ORD70" s="406"/>
      <c r="ORE70" s="406"/>
      <c r="ORF70" s="406"/>
      <c r="ORG70" s="406"/>
      <c r="ORH70" s="406"/>
      <c r="ORI70" s="407"/>
      <c r="ORJ70" s="408"/>
      <c r="ORK70" s="406"/>
      <c r="ORL70" s="406"/>
      <c r="ORM70" s="406"/>
      <c r="ORN70" s="406"/>
      <c r="ORO70" s="406"/>
      <c r="ORP70" s="406"/>
      <c r="ORQ70" s="406"/>
      <c r="ORR70" s="406"/>
      <c r="ORS70" s="406"/>
      <c r="ORT70" s="406"/>
      <c r="ORU70" s="406"/>
      <c r="ORV70" s="406"/>
      <c r="ORW70" s="406"/>
      <c r="ORX70" s="406"/>
      <c r="ORY70" s="406"/>
      <c r="ORZ70" s="406"/>
      <c r="OSA70" s="406"/>
      <c r="OSB70" s="406"/>
      <c r="OSC70" s="407"/>
      <c r="OSD70" s="408"/>
      <c r="OSE70" s="406"/>
      <c r="OSF70" s="406"/>
      <c r="OSG70" s="406"/>
      <c r="OSH70" s="406"/>
      <c r="OSI70" s="406"/>
      <c r="OSJ70" s="406"/>
      <c r="OSK70" s="406"/>
      <c r="OSL70" s="406"/>
      <c r="OSM70" s="406"/>
      <c r="OSN70" s="406"/>
      <c r="OSO70" s="406"/>
      <c r="OSP70" s="406"/>
      <c r="OSQ70" s="406"/>
      <c r="OSR70" s="406"/>
      <c r="OSS70" s="406"/>
      <c r="OST70" s="406"/>
      <c r="OSU70" s="406"/>
      <c r="OSV70" s="406"/>
      <c r="OSW70" s="407"/>
      <c r="OSX70" s="408"/>
      <c r="OSY70" s="406"/>
      <c r="OSZ70" s="406"/>
      <c r="OTA70" s="406"/>
      <c r="OTB70" s="406"/>
      <c r="OTC70" s="406"/>
      <c r="OTD70" s="406"/>
      <c r="OTE70" s="406"/>
      <c r="OTF70" s="406"/>
      <c r="OTG70" s="406"/>
      <c r="OTH70" s="406"/>
      <c r="OTI70" s="406"/>
      <c r="OTJ70" s="406"/>
      <c r="OTK70" s="406"/>
      <c r="OTL70" s="406"/>
      <c r="OTM70" s="406"/>
      <c r="OTN70" s="406"/>
      <c r="OTO70" s="406"/>
      <c r="OTP70" s="406"/>
      <c r="OTQ70" s="407"/>
      <c r="OTR70" s="408"/>
      <c r="OTS70" s="406"/>
      <c r="OTT70" s="406"/>
      <c r="OTU70" s="406"/>
      <c r="OTV70" s="406"/>
      <c r="OTW70" s="406"/>
      <c r="OTX70" s="406"/>
      <c r="OTY70" s="406"/>
      <c r="OTZ70" s="406"/>
      <c r="OUA70" s="406"/>
      <c r="OUB70" s="406"/>
      <c r="OUC70" s="406"/>
      <c r="OUD70" s="406"/>
      <c r="OUE70" s="406"/>
      <c r="OUF70" s="406"/>
      <c r="OUG70" s="406"/>
      <c r="OUH70" s="406"/>
      <c r="OUI70" s="406"/>
      <c r="OUJ70" s="406"/>
      <c r="OUK70" s="407"/>
      <c r="OUL70" s="408"/>
      <c r="OUM70" s="406"/>
      <c r="OUN70" s="406"/>
      <c r="OUO70" s="406"/>
      <c r="OUP70" s="406"/>
      <c r="OUQ70" s="406"/>
      <c r="OUR70" s="406"/>
      <c r="OUS70" s="406"/>
      <c r="OUT70" s="406"/>
      <c r="OUU70" s="406"/>
      <c r="OUV70" s="406"/>
      <c r="OUW70" s="406"/>
      <c r="OUX70" s="406"/>
      <c r="OUY70" s="406"/>
      <c r="OUZ70" s="406"/>
      <c r="OVA70" s="406"/>
      <c r="OVB70" s="406"/>
      <c r="OVC70" s="406"/>
      <c r="OVD70" s="406"/>
      <c r="OVE70" s="407"/>
      <c r="OVF70" s="408"/>
      <c r="OVG70" s="406"/>
      <c r="OVH70" s="406"/>
      <c r="OVI70" s="406"/>
      <c r="OVJ70" s="406"/>
      <c r="OVK70" s="406"/>
      <c r="OVL70" s="406"/>
      <c r="OVM70" s="406"/>
      <c r="OVN70" s="406"/>
      <c r="OVO70" s="406"/>
      <c r="OVP70" s="406"/>
      <c r="OVQ70" s="406"/>
      <c r="OVR70" s="406"/>
      <c r="OVS70" s="406"/>
      <c r="OVT70" s="406"/>
      <c r="OVU70" s="406"/>
      <c r="OVV70" s="406"/>
      <c r="OVW70" s="406"/>
      <c r="OVX70" s="406"/>
      <c r="OVY70" s="407"/>
      <c r="OVZ70" s="408"/>
      <c r="OWA70" s="406"/>
      <c r="OWB70" s="406"/>
      <c r="OWC70" s="406"/>
      <c r="OWD70" s="406"/>
      <c r="OWE70" s="406"/>
      <c r="OWF70" s="406"/>
      <c r="OWG70" s="406"/>
      <c r="OWH70" s="406"/>
      <c r="OWI70" s="406"/>
      <c r="OWJ70" s="406"/>
      <c r="OWK70" s="406"/>
      <c r="OWL70" s="406"/>
      <c r="OWM70" s="406"/>
      <c r="OWN70" s="406"/>
      <c r="OWO70" s="406"/>
      <c r="OWP70" s="406"/>
      <c r="OWQ70" s="406"/>
      <c r="OWR70" s="406"/>
      <c r="OWS70" s="407"/>
      <c r="OWT70" s="408"/>
      <c r="OWU70" s="406"/>
      <c r="OWV70" s="406"/>
      <c r="OWW70" s="406"/>
      <c r="OWX70" s="406"/>
      <c r="OWY70" s="406"/>
      <c r="OWZ70" s="406"/>
      <c r="OXA70" s="406"/>
      <c r="OXB70" s="406"/>
      <c r="OXC70" s="406"/>
      <c r="OXD70" s="406"/>
      <c r="OXE70" s="406"/>
      <c r="OXF70" s="406"/>
      <c r="OXG70" s="406"/>
      <c r="OXH70" s="406"/>
      <c r="OXI70" s="406"/>
      <c r="OXJ70" s="406"/>
      <c r="OXK70" s="406"/>
      <c r="OXL70" s="406"/>
      <c r="OXM70" s="407"/>
      <c r="OXN70" s="408"/>
      <c r="OXO70" s="406"/>
      <c r="OXP70" s="406"/>
      <c r="OXQ70" s="406"/>
      <c r="OXR70" s="406"/>
      <c r="OXS70" s="406"/>
      <c r="OXT70" s="406"/>
      <c r="OXU70" s="406"/>
      <c r="OXV70" s="406"/>
      <c r="OXW70" s="406"/>
      <c r="OXX70" s="406"/>
      <c r="OXY70" s="406"/>
      <c r="OXZ70" s="406"/>
      <c r="OYA70" s="406"/>
      <c r="OYB70" s="406"/>
      <c r="OYC70" s="406"/>
      <c r="OYD70" s="406"/>
      <c r="OYE70" s="406"/>
      <c r="OYF70" s="406"/>
      <c r="OYG70" s="407"/>
      <c r="OYH70" s="408"/>
      <c r="OYI70" s="406"/>
      <c r="OYJ70" s="406"/>
      <c r="OYK70" s="406"/>
      <c r="OYL70" s="406"/>
      <c r="OYM70" s="406"/>
      <c r="OYN70" s="406"/>
      <c r="OYO70" s="406"/>
      <c r="OYP70" s="406"/>
      <c r="OYQ70" s="406"/>
      <c r="OYR70" s="406"/>
      <c r="OYS70" s="406"/>
      <c r="OYT70" s="406"/>
      <c r="OYU70" s="406"/>
      <c r="OYV70" s="406"/>
      <c r="OYW70" s="406"/>
      <c r="OYX70" s="406"/>
      <c r="OYY70" s="406"/>
      <c r="OYZ70" s="406"/>
      <c r="OZA70" s="407"/>
      <c r="OZB70" s="408"/>
      <c r="OZC70" s="406"/>
      <c r="OZD70" s="406"/>
      <c r="OZE70" s="406"/>
      <c r="OZF70" s="406"/>
      <c r="OZG70" s="406"/>
      <c r="OZH70" s="406"/>
      <c r="OZI70" s="406"/>
      <c r="OZJ70" s="406"/>
      <c r="OZK70" s="406"/>
      <c r="OZL70" s="406"/>
      <c r="OZM70" s="406"/>
      <c r="OZN70" s="406"/>
      <c r="OZO70" s="406"/>
      <c r="OZP70" s="406"/>
      <c r="OZQ70" s="406"/>
      <c r="OZR70" s="406"/>
      <c r="OZS70" s="406"/>
      <c r="OZT70" s="406"/>
      <c r="OZU70" s="407"/>
      <c r="OZV70" s="408"/>
      <c r="OZW70" s="406"/>
      <c r="OZX70" s="406"/>
      <c r="OZY70" s="406"/>
      <c r="OZZ70" s="406"/>
      <c r="PAA70" s="406"/>
      <c r="PAB70" s="406"/>
      <c r="PAC70" s="406"/>
      <c r="PAD70" s="406"/>
      <c r="PAE70" s="406"/>
      <c r="PAF70" s="406"/>
      <c r="PAG70" s="406"/>
      <c r="PAH70" s="406"/>
      <c r="PAI70" s="406"/>
      <c r="PAJ70" s="406"/>
      <c r="PAK70" s="406"/>
      <c r="PAL70" s="406"/>
      <c r="PAM70" s="406"/>
      <c r="PAN70" s="406"/>
      <c r="PAO70" s="407"/>
      <c r="PAP70" s="408"/>
      <c r="PAQ70" s="406"/>
      <c r="PAR70" s="406"/>
      <c r="PAS70" s="406"/>
      <c r="PAT70" s="406"/>
      <c r="PAU70" s="406"/>
      <c r="PAV70" s="406"/>
      <c r="PAW70" s="406"/>
      <c r="PAX70" s="406"/>
      <c r="PAY70" s="406"/>
      <c r="PAZ70" s="406"/>
      <c r="PBA70" s="406"/>
      <c r="PBB70" s="406"/>
      <c r="PBC70" s="406"/>
      <c r="PBD70" s="406"/>
      <c r="PBE70" s="406"/>
      <c r="PBF70" s="406"/>
      <c r="PBG70" s="406"/>
      <c r="PBH70" s="406"/>
      <c r="PBI70" s="407"/>
      <c r="PBJ70" s="408"/>
      <c r="PBK70" s="406"/>
      <c r="PBL70" s="406"/>
      <c r="PBM70" s="406"/>
      <c r="PBN70" s="406"/>
      <c r="PBO70" s="406"/>
      <c r="PBP70" s="406"/>
      <c r="PBQ70" s="406"/>
      <c r="PBR70" s="406"/>
      <c r="PBS70" s="406"/>
      <c r="PBT70" s="406"/>
      <c r="PBU70" s="406"/>
      <c r="PBV70" s="406"/>
      <c r="PBW70" s="406"/>
      <c r="PBX70" s="406"/>
      <c r="PBY70" s="406"/>
      <c r="PBZ70" s="406"/>
      <c r="PCA70" s="406"/>
      <c r="PCB70" s="406"/>
      <c r="PCC70" s="407"/>
      <c r="PCD70" s="408"/>
      <c r="PCE70" s="406"/>
      <c r="PCF70" s="406"/>
      <c r="PCG70" s="406"/>
      <c r="PCH70" s="406"/>
      <c r="PCI70" s="406"/>
      <c r="PCJ70" s="406"/>
      <c r="PCK70" s="406"/>
      <c r="PCL70" s="406"/>
      <c r="PCM70" s="406"/>
      <c r="PCN70" s="406"/>
      <c r="PCO70" s="406"/>
      <c r="PCP70" s="406"/>
      <c r="PCQ70" s="406"/>
      <c r="PCR70" s="406"/>
      <c r="PCS70" s="406"/>
      <c r="PCT70" s="406"/>
      <c r="PCU70" s="406"/>
      <c r="PCV70" s="406"/>
      <c r="PCW70" s="407"/>
      <c r="PCX70" s="408"/>
      <c r="PCY70" s="406"/>
      <c r="PCZ70" s="406"/>
      <c r="PDA70" s="406"/>
      <c r="PDB70" s="406"/>
      <c r="PDC70" s="406"/>
      <c r="PDD70" s="406"/>
      <c r="PDE70" s="406"/>
      <c r="PDF70" s="406"/>
      <c r="PDG70" s="406"/>
      <c r="PDH70" s="406"/>
      <c r="PDI70" s="406"/>
      <c r="PDJ70" s="406"/>
      <c r="PDK70" s="406"/>
      <c r="PDL70" s="406"/>
      <c r="PDM70" s="406"/>
      <c r="PDN70" s="406"/>
      <c r="PDO70" s="406"/>
      <c r="PDP70" s="406"/>
      <c r="PDQ70" s="407"/>
      <c r="PDR70" s="408"/>
      <c r="PDS70" s="406"/>
      <c r="PDT70" s="406"/>
      <c r="PDU70" s="406"/>
      <c r="PDV70" s="406"/>
      <c r="PDW70" s="406"/>
      <c r="PDX70" s="406"/>
      <c r="PDY70" s="406"/>
      <c r="PDZ70" s="406"/>
      <c r="PEA70" s="406"/>
      <c r="PEB70" s="406"/>
      <c r="PEC70" s="406"/>
      <c r="PED70" s="406"/>
      <c r="PEE70" s="406"/>
      <c r="PEF70" s="406"/>
      <c r="PEG70" s="406"/>
      <c r="PEH70" s="406"/>
      <c r="PEI70" s="406"/>
      <c r="PEJ70" s="406"/>
      <c r="PEK70" s="407"/>
      <c r="PEL70" s="408"/>
      <c r="PEM70" s="406"/>
      <c r="PEN70" s="406"/>
      <c r="PEO70" s="406"/>
      <c r="PEP70" s="406"/>
      <c r="PEQ70" s="406"/>
      <c r="PER70" s="406"/>
      <c r="PES70" s="406"/>
      <c r="PET70" s="406"/>
      <c r="PEU70" s="406"/>
      <c r="PEV70" s="406"/>
      <c r="PEW70" s="406"/>
      <c r="PEX70" s="406"/>
      <c r="PEY70" s="406"/>
      <c r="PEZ70" s="406"/>
      <c r="PFA70" s="406"/>
      <c r="PFB70" s="406"/>
      <c r="PFC70" s="406"/>
      <c r="PFD70" s="406"/>
      <c r="PFE70" s="407"/>
      <c r="PFF70" s="408"/>
      <c r="PFG70" s="406"/>
      <c r="PFH70" s="406"/>
      <c r="PFI70" s="406"/>
      <c r="PFJ70" s="406"/>
      <c r="PFK70" s="406"/>
      <c r="PFL70" s="406"/>
      <c r="PFM70" s="406"/>
      <c r="PFN70" s="406"/>
      <c r="PFO70" s="406"/>
      <c r="PFP70" s="406"/>
      <c r="PFQ70" s="406"/>
      <c r="PFR70" s="406"/>
      <c r="PFS70" s="406"/>
      <c r="PFT70" s="406"/>
      <c r="PFU70" s="406"/>
      <c r="PFV70" s="406"/>
      <c r="PFW70" s="406"/>
      <c r="PFX70" s="406"/>
      <c r="PFY70" s="407"/>
      <c r="PFZ70" s="408"/>
      <c r="PGA70" s="406"/>
      <c r="PGB70" s="406"/>
      <c r="PGC70" s="406"/>
      <c r="PGD70" s="406"/>
      <c r="PGE70" s="406"/>
      <c r="PGF70" s="406"/>
      <c r="PGG70" s="406"/>
      <c r="PGH70" s="406"/>
      <c r="PGI70" s="406"/>
      <c r="PGJ70" s="406"/>
      <c r="PGK70" s="406"/>
      <c r="PGL70" s="406"/>
      <c r="PGM70" s="406"/>
      <c r="PGN70" s="406"/>
      <c r="PGO70" s="406"/>
      <c r="PGP70" s="406"/>
      <c r="PGQ70" s="406"/>
      <c r="PGR70" s="406"/>
      <c r="PGS70" s="407"/>
      <c r="PGT70" s="408"/>
      <c r="PGU70" s="406"/>
      <c r="PGV70" s="406"/>
      <c r="PGW70" s="406"/>
      <c r="PGX70" s="406"/>
      <c r="PGY70" s="406"/>
      <c r="PGZ70" s="406"/>
      <c r="PHA70" s="406"/>
      <c r="PHB70" s="406"/>
      <c r="PHC70" s="406"/>
      <c r="PHD70" s="406"/>
      <c r="PHE70" s="406"/>
      <c r="PHF70" s="406"/>
      <c r="PHG70" s="406"/>
      <c r="PHH70" s="406"/>
      <c r="PHI70" s="406"/>
      <c r="PHJ70" s="406"/>
      <c r="PHK70" s="406"/>
      <c r="PHL70" s="406"/>
      <c r="PHM70" s="407"/>
      <c r="PHN70" s="408"/>
      <c r="PHO70" s="406"/>
      <c r="PHP70" s="406"/>
      <c r="PHQ70" s="406"/>
      <c r="PHR70" s="406"/>
      <c r="PHS70" s="406"/>
      <c r="PHT70" s="406"/>
      <c r="PHU70" s="406"/>
      <c r="PHV70" s="406"/>
      <c r="PHW70" s="406"/>
      <c r="PHX70" s="406"/>
      <c r="PHY70" s="406"/>
      <c r="PHZ70" s="406"/>
      <c r="PIA70" s="406"/>
      <c r="PIB70" s="406"/>
      <c r="PIC70" s="406"/>
      <c r="PID70" s="406"/>
      <c r="PIE70" s="406"/>
      <c r="PIF70" s="406"/>
      <c r="PIG70" s="407"/>
      <c r="PIH70" s="408"/>
      <c r="PII70" s="406"/>
      <c r="PIJ70" s="406"/>
      <c r="PIK70" s="406"/>
      <c r="PIL70" s="406"/>
      <c r="PIM70" s="406"/>
      <c r="PIN70" s="406"/>
      <c r="PIO70" s="406"/>
      <c r="PIP70" s="406"/>
      <c r="PIQ70" s="406"/>
      <c r="PIR70" s="406"/>
      <c r="PIS70" s="406"/>
      <c r="PIT70" s="406"/>
      <c r="PIU70" s="406"/>
      <c r="PIV70" s="406"/>
      <c r="PIW70" s="406"/>
      <c r="PIX70" s="406"/>
      <c r="PIY70" s="406"/>
      <c r="PIZ70" s="406"/>
      <c r="PJA70" s="407"/>
      <c r="PJB70" s="408"/>
      <c r="PJC70" s="406"/>
      <c r="PJD70" s="406"/>
      <c r="PJE70" s="406"/>
      <c r="PJF70" s="406"/>
      <c r="PJG70" s="406"/>
      <c r="PJH70" s="406"/>
      <c r="PJI70" s="406"/>
      <c r="PJJ70" s="406"/>
      <c r="PJK70" s="406"/>
      <c r="PJL70" s="406"/>
      <c r="PJM70" s="406"/>
      <c r="PJN70" s="406"/>
      <c r="PJO70" s="406"/>
      <c r="PJP70" s="406"/>
      <c r="PJQ70" s="406"/>
      <c r="PJR70" s="406"/>
      <c r="PJS70" s="406"/>
      <c r="PJT70" s="406"/>
      <c r="PJU70" s="407"/>
      <c r="PJV70" s="408"/>
      <c r="PJW70" s="406"/>
      <c r="PJX70" s="406"/>
      <c r="PJY70" s="406"/>
      <c r="PJZ70" s="406"/>
      <c r="PKA70" s="406"/>
      <c r="PKB70" s="406"/>
      <c r="PKC70" s="406"/>
      <c r="PKD70" s="406"/>
      <c r="PKE70" s="406"/>
      <c r="PKF70" s="406"/>
      <c r="PKG70" s="406"/>
      <c r="PKH70" s="406"/>
      <c r="PKI70" s="406"/>
      <c r="PKJ70" s="406"/>
      <c r="PKK70" s="406"/>
      <c r="PKL70" s="406"/>
      <c r="PKM70" s="406"/>
      <c r="PKN70" s="406"/>
      <c r="PKO70" s="407"/>
      <c r="PKP70" s="408"/>
      <c r="PKQ70" s="406"/>
      <c r="PKR70" s="406"/>
      <c r="PKS70" s="406"/>
      <c r="PKT70" s="406"/>
      <c r="PKU70" s="406"/>
      <c r="PKV70" s="406"/>
      <c r="PKW70" s="406"/>
      <c r="PKX70" s="406"/>
      <c r="PKY70" s="406"/>
      <c r="PKZ70" s="406"/>
      <c r="PLA70" s="406"/>
      <c r="PLB70" s="406"/>
      <c r="PLC70" s="406"/>
      <c r="PLD70" s="406"/>
      <c r="PLE70" s="406"/>
      <c r="PLF70" s="406"/>
      <c r="PLG70" s="406"/>
      <c r="PLH70" s="406"/>
      <c r="PLI70" s="407"/>
      <c r="PLJ70" s="408"/>
      <c r="PLK70" s="406"/>
      <c r="PLL70" s="406"/>
      <c r="PLM70" s="406"/>
      <c r="PLN70" s="406"/>
      <c r="PLO70" s="406"/>
      <c r="PLP70" s="406"/>
      <c r="PLQ70" s="406"/>
      <c r="PLR70" s="406"/>
      <c r="PLS70" s="406"/>
      <c r="PLT70" s="406"/>
      <c r="PLU70" s="406"/>
      <c r="PLV70" s="406"/>
      <c r="PLW70" s="406"/>
      <c r="PLX70" s="406"/>
      <c r="PLY70" s="406"/>
      <c r="PLZ70" s="406"/>
      <c r="PMA70" s="406"/>
      <c r="PMB70" s="406"/>
      <c r="PMC70" s="407"/>
      <c r="PMD70" s="408"/>
      <c r="PME70" s="406"/>
      <c r="PMF70" s="406"/>
      <c r="PMG70" s="406"/>
      <c r="PMH70" s="406"/>
      <c r="PMI70" s="406"/>
      <c r="PMJ70" s="406"/>
      <c r="PMK70" s="406"/>
      <c r="PML70" s="406"/>
      <c r="PMM70" s="406"/>
      <c r="PMN70" s="406"/>
      <c r="PMO70" s="406"/>
      <c r="PMP70" s="406"/>
      <c r="PMQ70" s="406"/>
      <c r="PMR70" s="406"/>
      <c r="PMS70" s="406"/>
      <c r="PMT70" s="406"/>
      <c r="PMU70" s="406"/>
      <c r="PMV70" s="406"/>
      <c r="PMW70" s="407"/>
      <c r="PMX70" s="408"/>
      <c r="PMY70" s="406"/>
      <c r="PMZ70" s="406"/>
      <c r="PNA70" s="406"/>
      <c r="PNB70" s="406"/>
      <c r="PNC70" s="406"/>
      <c r="PND70" s="406"/>
      <c r="PNE70" s="406"/>
      <c r="PNF70" s="406"/>
      <c r="PNG70" s="406"/>
      <c r="PNH70" s="406"/>
      <c r="PNI70" s="406"/>
      <c r="PNJ70" s="406"/>
      <c r="PNK70" s="406"/>
      <c r="PNL70" s="406"/>
      <c r="PNM70" s="406"/>
      <c r="PNN70" s="406"/>
      <c r="PNO70" s="406"/>
      <c r="PNP70" s="406"/>
      <c r="PNQ70" s="407"/>
      <c r="PNR70" s="408"/>
      <c r="PNS70" s="406"/>
      <c r="PNT70" s="406"/>
      <c r="PNU70" s="406"/>
      <c r="PNV70" s="406"/>
      <c r="PNW70" s="406"/>
      <c r="PNX70" s="406"/>
      <c r="PNY70" s="406"/>
      <c r="PNZ70" s="406"/>
      <c r="POA70" s="406"/>
      <c r="POB70" s="406"/>
      <c r="POC70" s="406"/>
      <c r="POD70" s="406"/>
      <c r="POE70" s="406"/>
      <c r="POF70" s="406"/>
      <c r="POG70" s="406"/>
      <c r="POH70" s="406"/>
      <c r="POI70" s="406"/>
      <c r="POJ70" s="406"/>
      <c r="POK70" s="407"/>
      <c r="POL70" s="408"/>
      <c r="POM70" s="406"/>
      <c r="PON70" s="406"/>
      <c r="POO70" s="406"/>
      <c r="POP70" s="406"/>
      <c r="POQ70" s="406"/>
      <c r="POR70" s="406"/>
      <c r="POS70" s="406"/>
      <c r="POT70" s="406"/>
      <c r="POU70" s="406"/>
      <c r="POV70" s="406"/>
      <c r="POW70" s="406"/>
      <c r="POX70" s="406"/>
      <c r="POY70" s="406"/>
      <c r="POZ70" s="406"/>
      <c r="PPA70" s="406"/>
      <c r="PPB70" s="406"/>
      <c r="PPC70" s="406"/>
      <c r="PPD70" s="406"/>
      <c r="PPE70" s="407"/>
      <c r="PPF70" s="408"/>
      <c r="PPG70" s="406"/>
      <c r="PPH70" s="406"/>
      <c r="PPI70" s="406"/>
      <c r="PPJ70" s="406"/>
      <c r="PPK70" s="406"/>
      <c r="PPL70" s="406"/>
      <c r="PPM70" s="406"/>
      <c r="PPN70" s="406"/>
      <c r="PPO70" s="406"/>
      <c r="PPP70" s="406"/>
      <c r="PPQ70" s="406"/>
      <c r="PPR70" s="406"/>
      <c r="PPS70" s="406"/>
      <c r="PPT70" s="406"/>
      <c r="PPU70" s="406"/>
      <c r="PPV70" s="406"/>
      <c r="PPW70" s="406"/>
      <c r="PPX70" s="406"/>
      <c r="PPY70" s="407"/>
      <c r="PPZ70" s="408"/>
      <c r="PQA70" s="406"/>
      <c r="PQB70" s="406"/>
      <c r="PQC70" s="406"/>
      <c r="PQD70" s="406"/>
      <c r="PQE70" s="406"/>
      <c r="PQF70" s="406"/>
      <c r="PQG70" s="406"/>
      <c r="PQH70" s="406"/>
      <c r="PQI70" s="406"/>
      <c r="PQJ70" s="406"/>
      <c r="PQK70" s="406"/>
      <c r="PQL70" s="406"/>
      <c r="PQM70" s="406"/>
      <c r="PQN70" s="406"/>
      <c r="PQO70" s="406"/>
      <c r="PQP70" s="406"/>
      <c r="PQQ70" s="406"/>
      <c r="PQR70" s="406"/>
      <c r="PQS70" s="407"/>
      <c r="PQT70" s="408"/>
      <c r="PQU70" s="406"/>
      <c r="PQV70" s="406"/>
      <c r="PQW70" s="406"/>
      <c r="PQX70" s="406"/>
      <c r="PQY70" s="406"/>
      <c r="PQZ70" s="406"/>
      <c r="PRA70" s="406"/>
      <c r="PRB70" s="406"/>
      <c r="PRC70" s="406"/>
      <c r="PRD70" s="406"/>
      <c r="PRE70" s="406"/>
      <c r="PRF70" s="406"/>
      <c r="PRG70" s="406"/>
      <c r="PRH70" s="406"/>
      <c r="PRI70" s="406"/>
      <c r="PRJ70" s="406"/>
      <c r="PRK70" s="406"/>
      <c r="PRL70" s="406"/>
      <c r="PRM70" s="407"/>
      <c r="PRN70" s="408"/>
      <c r="PRO70" s="406"/>
      <c r="PRP70" s="406"/>
      <c r="PRQ70" s="406"/>
      <c r="PRR70" s="406"/>
      <c r="PRS70" s="406"/>
      <c r="PRT70" s="406"/>
      <c r="PRU70" s="406"/>
      <c r="PRV70" s="406"/>
      <c r="PRW70" s="406"/>
      <c r="PRX70" s="406"/>
      <c r="PRY70" s="406"/>
      <c r="PRZ70" s="406"/>
      <c r="PSA70" s="406"/>
      <c r="PSB70" s="406"/>
      <c r="PSC70" s="406"/>
      <c r="PSD70" s="406"/>
      <c r="PSE70" s="406"/>
      <c r="PSF70" s="406"/>
      <c r="PSG70" s="407"/>
      <c r="PSH70" s="408"/>
      <c r="PSI70" s="406"/>
      <c r="PSJ70" s="406"/>
      <c r="PSK70" s="406"/>
      <c r="PSL70" s="406"/>
      <c r="PSM70" s="406"/>
      <c r="PSN70" s="406"/>
      <c r="PSO70" s="406"/>
      <c r="PSP70" s="406"/>
      <c r="PSQ70" s="406"/>
      <c r="PSR70" s="406"/>
      <c r="PSS70" s="406"/>
      <c r="PST70" s="406"/>
      <c r="PSU70" s="406"/>
      <c r="PSV70" s="406"/>
      <c r="PSW70" s="406"/>
      <c r="PSX70" s="406"/>
      <c r="PSY70" s="406"/>
      <c r="PSZ70" s="406"/>
      <c r="PTA70" s="407"/>
      <c r="PTB70" s="408"/>
      <c r="PTC70" s="406"/>
      <c r="PTD70" s="406"/>
      <c r="PTE70" s="406"/>
      <c r="PTF70" s="406"/>
      <c r="PTG70" s="406"/>
      <c r="PTH70" s="406"/>
      <c r="PTI70" s="406"/>
      <c r="PTJ70" s="406"/>
      <c r="PTK70" s="406"/>
      <c r="PTL70" s="406"/>
      <c r="PTM70" s="406"/>
      <c r="PTN70" s="406"/>
      <c r="PTO70" s="406"/>
      <c r="PTP70" s="406"/>
      <c r="PTQ70" s="406"/>
      <c r="PTR70" s="406"/>
      <c r="PTS70" s="406"/>
      <c r="PTT70" s="406"/>
      <c r="PTU70" s="407"/>
      <c r="PTV70" s="408"/>
      <c r="PTW70" s="406"/>
      <c r="PTX70" s="406"/>
      <c r="PTY70" s="406"/>
      <c r="PTZ70" s="406"/>
      <c r="PUA70" s="406"/>
      <c r="PUB70" s="406"/>
      <c r="PUC70" s="406"/>
      <c r="PUD70" s="406"/>
      <c r="PUE70" s="406"/>
      <c r="PUF70" s="406"/>
      <c r="PUG70" s="406"/>
      <c r="PUH70" s="406"/>
      <c r="PUI70" s="406"/>
      <c r="PUJ70" s="406"/>
      <c r="PUK70" s="406"/>
      <c r="PUL70" s="406"/>
      <c r="PUM70" s="406"/>
      <c r="PUN70" s="406"/>
      <c r="PUO70" s="407"/>
      <c r="PUP70" s="408"/>
      <c r="PUQ70" s="406"/>
      <c r="PUR70" s="406"/>
      <c r="PUS70" s="406"/>
      <c r="PUT70" s="406"/>
      <c r="PUU70" s="406"/>
      <c r="PUV70" s="406"/>
      <c r="PUW70" s="406"/>
      <c r="PUX70" s="406"/>
      <c r="PUY70" s="406"/>
      <c r="PUZ70" s="406"/>
      <c r="PVA70" s="406"/>
      <c r="PVB70" s="406"/>
      <c r="PVC70" s="406"/>
      <c r="PVD70" s="406"/>
      <c r="PVE70" s="406"/>
      <c r="PVF70" s="406"/>
      <c r="PVG70" s="406"/>
      <c r="PVH70" s="406"/>
      <c r="PVI70" s="407"/>
      <c r="PVJ70" s="408"/>
      <c r="PVK70" s="406"/>
      <c r="PVL70" s="406"/>
      <c r="PVM70" s="406"/>
      <c r="PVN70" s="406"/>
      <c r="PVO70" s="406"/>
      <c r="PVP70" s="406"/>
      <c r="PVQ70" s="406"/>
      <c r="PVR70" s="406"/>
      <c r="PVS70" s="406"/>
      <c r="PVT70" s="406"/>
      <c r="PVU70" s="406"/>
      <c r="PVV70" s="406"/>
      <c r="PVW70" s="406"/>
      <c r="PVX70" s="406"/>
      <c r="PVY70" s="406"/>
      <c r="PVZ70" s="406"/>
      <c r="PWA70" s="406"/>
      <c r="PWB70" s="406"/>
      <c r="PWC70" s="407"/>
      <c r="PWD70" s="408"/>
      <c r="PWE70" s="406"/>
      <c r="PWF70" s="406"/>
      <c r="PWG70" s="406"/>
      <c r="PWH70" s="406"/>
      <c r="PWI70" s="406"/>
      <c r="PWJ70" s="406"/>
      <c r="PWK70" s="406"/>
      <c r="PWL70" s="406"/>
      <c r="PWM70" s="406"/>
      <c r="PWN70" s="406"/>
      <c r="PWO70" s="406"/>
      <c r="PWP70" s="406"/>
      <c r="PWQ70" s="406"/>
      <c r="PWR70" s="406"/>
      <c r="PWS70" s="406"/>
      <c r="PWT70" s="406"/>
      <c r="PWU70" s="406"/>
      <c r="PWV70" s="406"/>
      <c r="PWW70" s="407"/>
      <c r="PWX70" s="408"/>
      <c r="PWY70" s="406"/>
      <c r="PWZ70" s="406"/>
      <c r="PXA70" s="406"/>
      <c r="PXB70" s="406"/>
      <c r="PXC70" s="406"/>
      <c r="PXD70" s="406"/>
      <c r="PXE70" s="406"/>
      <c r="PXF70" s="406"/>
      <c r="PXG70" s="406"/>
      <c r="PXH70" s="406"/>
      <c r="PXI70" s="406"/>
      <c r="PXJ70" s="406"/>
      <c r="PXK70" s="406"/>
      <c r="PXL70" s="406"/>
      <c r="PXM70" s="406"/>
      <c r="PXN70" s="406"/>
      <c r="PXO70" s="406"/>
      <c r="PXP70" s="406"/>
      <c r="PXQ70" s="407"/>
      <c r="PXR70" s="408"/>
      <c r="PXS70" s="406"/>
      <c r="PXT70" s="406"/>
      <c r="PXU70" s="406"/>
      <c r="PXV70" s="406"/>
      <c r="PXW70" s="406"/>
      <c r="PXX70" s="406"/>
      <c r="PXY70" s="406"/>
      <c r="PXZ70" s="406"/>
      <c r="PYA70" s="406"/>
      <c r="PYB70" s="406"/>
      <c r="PYC70" s="406"/>
      <c r="PYD70" s="406"/>
      <c r="PYE70" s="406"/>
      <c r="PYF70" s="406"/>
      <c r="PYG70" s="406"/>
      <c r="PYH70" s="406"/>
      <c r="PYI70" s="406"/>
      <c r="PYJ70" s="406"/>
      <c r="PYK70" s="407"/>
      <c r="PYL70" s="408"/>
      <c r="PYM70" s="406"/>
      <c r="PYN70" s="406"/>
      <c r="PYO70" s="406"/>
      <c r="PYP70" s="406"/>
      <c r="PYQ70" s="406"/>
      <c r="PYR70" s="406"/>
      <c r="PYS70" s="406"/>
      <c r="PYT70" s="406"/>
      <c r="PYU70" s="406"/>
      <c r="PYV70" s="406"/>
      <c r="PYW70" s="406"/>
      <c r="PYX70" s="406"/>
      <c r="PYY70" s="406"/>
      <c r="PYZ70" s="406"/>
      <c r="PZA70" s="406"/>
      <c r="PZB70" s="406"/>
      <c r="PZC70" s="406"/>
      <c r="PZD70" s="406"/>
      <c r="PZE70" s="407"/>
      <c r="PZF70" s="408"/>
      <c r="PZG70" s="406"/>
      <c r="PZH70" s="406"/>
      <c r="PZI70" s="406"/>
      <c r="PZJ70" s="406"/>
      <c r="PZK70" s="406"/>
      <c r="PZL70" s="406"/>
      <c r="PZM70" s="406"/>
      <c r="PZN70" s="406"/>
      <c r="PZO70" s="406"/>
      <c r="PZP70" s="406"/>
      <c r="PZQ70" s="406"/>
      <c r="PZR70" s="406"/>
      <c r="PZS70" s="406"/>
      <c r="PZT70" s="406"/>
      <c r="PZU70" s="406"/>
      <c r="PZV70" s="406"/>
      <c r="PZW70" s="406"/>
      <c r="PZX70" s="406"/>
      <c r="PZY70" s="407"/>
      <c r="PZZ70" s="408"/>
      <c r="QAA70" s="406"/>
      <c r="QAB70" s="406"/>
      <c r="QAC70" s="406"/>
      <c r="QAD70" s="406"/>
      <c r="QAE70" s="406"/>
      <c r="QAF70" s="406"/>
      <c r="QAG70" s="406"/>
      <c r="QAH70" s="406"/>
      <c r="QAI70" s="406"/>
      <c r="QAJ70" s="406"/>
      <c r="QAK70" s="406"/>
      <c r="QAL70" s="406"/>
      <c r="QAM70" s="406"/>
      <c r="QAN70" s="406"/>
      <c r="QAO70" s="406"/>
      <c r="QAP70" s="406"/>
      <c r="QAQ70" s="406"/>
      <c r="QAR70" s="406"/>
      <c r="QAS70" s="407"/>
      <c r="QAT70" s="408"/>
      <c r="QAU70" s="406"/>
      <c r="QAV70" s="406"/>
      <c r="QAW70" s="406"/>
      <c r="QAX70" s="406"/>
      <c r="QAY70" s="406"/>
      <c r="QAZ70" s="406"/>
      <c r="QBA70" s="406"/>
      <c r="QBB70" s="406"/>
      <c r="QBC70" s="406"/>
      <c r="QBD70" s="406"/>
      <c r="QBE70" s="406"/>
      <c r="QBF70" s="406"/>
      <c r="QBG70" s="406"/>
      <c r="QBH70" s="406"/>
      <c r="QBI70" s="406"/>
      <c r="QBJ70" s="406"/>
      <c r="QBK70" s="406"/>
      <c r="QBL70" s="406"/>
      <c r="QBM70" s="407"/>
      <c r="QBN70" s="408"/>
      <c r="QBO70" s="406"/>
      <c r="QBP70" s="406"/>
      <c r="QBQ70" s="406"/>
      <c r="QBR70" s="406"/>
      <c r="QBS70" s="406"/>
      <c r="QBT70" s="406"/>
      <c r="QBU70" s="406"/>
      <c r="QBV70" s="406"/>
      <c r="QBW70" s="406"/>
      <c r="QBX70" s="406"/>
      <c r="QBY70" s="406"/>
      <c r="QBZ70" s="406"/>
      <c r="QCA70" s="406"/>
      <c r="QCB70" s="406"/>
      <c r="QCC70" s="406"/>
      <c r="QCD70" s="406"/>
      <c r="QCE70" s="406"/>
      <c r="QCF70" s="406"/>
      <c r="QCG70" s="407"/>
      <c r="QCH70" s="408"/>
      <c r="QCI70" s="406"/>
      <c r="QCJ70" s="406"/>
      <c r="QCK70" s="406"/>
      <c r="QCL70" s="406"/>
      <c r="QCM70" s="406"/>
      <c r="QCN70" s="406"/>
      <c r="QCO70" s="406"/>
      <c r="QCP70" s="406"/>
      <c r="QCQ70" s="406"/>
      <c r="QCR70" s="406"/>
      <c r="QCS70" s="406"/>
      <c r="QCT70" s="406"/>
      <c r="QCU70" s="406"/>
      <c r="QCV70" s="406"/>
      <c r="QCW70" s="406"/>
      <c r="QCX70" s="406"/>
      <c r="QCY70" s="406"/>
      <c r="QCZ70" s="406"/>
      <c r="QDA70" s="407"/>
      <c r="QDB70" s="408"/>
      <c r="QDC70" s="406"/>
      <c r="QDD70" s="406"/>
      <c r="QDE70" s="406"/>
      <c r="QDF70" s="406"/>
      <c r="QDG70" s="406"/>
      <c r="QDH70" s="406"/>
      <c r="QDI70" s="406"/>
      <c r="QDJ70" s="406"/>
      <c r="QDK70" s="406"/>
      <c r="QDL70" s="406"/>
      <c r="QDM70" s="406"/>
      <c r="QDN70" s="406"/>
      <c r="QDO70" s="406"/>
      <c r="QDP70" s="406"/>
      <c r="QDQ70" s="406"/>
      <c r="QDR70" s="406"/>
      <c r="QDS70" s="406"/>
      <c r="QDT70" s="406"/>
      <c r="QDU70" s="407"/>
      <c r="QDV70" s="408"/>
      <c r="QDW70" s="406"/>
      <c r="QDX70" s="406"/>
      <c r="QDY70" s="406"/>
      <c r="QDZ70" s="406"/>
      <c r="QEA70" s="406"/>
      <c r="QEB70" s="406"/>
      <c r="QEC70" s="406"/>
      <c r="QED70" s="406"/>
      <c r="QEE70" s="406"/>
      <c r="QEF70" s="406"/>
      <c r="QEG70" s="406"/>
      <c r="QEH70" s="406"/>
      <c r="QEI70" s="406"/>
      <c r="QEJ70" s="406"/>
      <c r="QEK70" s="406"/>
      <c r="QEL70" s="406"/>
      <c r="QEM70" s="406"/>
      <c r="QEN70" s="406"/>
      <c r="QEO70" s="407"/>
      <c r="QEP70" s="408"/>
      <c r="QEQ70" s="406"/>
      <c r="QER70" s="406"/>
      <c r="QES70" s="406"/>
      <c r="QET70" s="406"/>
      <c r="QEU70" s="406"/>
      <c r="QEV70" s="406"/>
      <c r="QEW70" s="406"/>
      <c r="QEX70" s="406"/>
      <c r="QEY70" s="406"/>
      <c r="QEZ70" s="406"/>
      <c r="QFA70" s="406"/>
      <c r="QFB70" s="406"/>
      <c r="QFC70" s="406"/>
      <c r="QFD70" s="406"/>
      <c r="QFE70" s="406"/>
      <c r="QFF70" s="406"/>
      <c r="QFG70" s="406"/>
      <c r="QFH70" s="406"/>
      <c r="QFI70" s="407"/>
      <c r="QFJ70" s="408"/>
      <c r="QFK70" s="406"/>
      <c r="QFL70" s="406"/>
      <c r="QFM70" s="406"/>
      <c r="QFN70" s="406"/>
      <c r="QFO70" s="406"/>
      <c r="QFP70" s="406"/>
      <c r="QFQ70" s="406"/>
      <c r="QFR70" s="406"/>
      <c r="QFS70" s="406"/>
      <c r="QFT70" s="406"/>
      <c r="QFU70" s="406"/>
      <c r="QFV70" s="406"/>
      <c r="QFW70" s="406"/>
      <c r="QFX70" s="406"/>
      <c r="QFY70" s="406"/>
      <c r="QFZ70" s="406"/>
      <c r="QGA70" s="406"/>
      <c r="QGB70" s="406"/>
      <c r="QGC70" s="407"/>
      <c r="QGD70" s="408"/>
      <c r="QGE70" s="406"/>
      <c r="QGF70" s="406"/>
      <c r="QGG70" s="406"/>
      <c r="QGH70" s="406"/>
      <c r="QGI70" s="406"/>
      <c r="QGJ70" s="406"/>
      <c r="QGK70" s="406"/>
      <c r="QGL70" s="406"/>
      <c r="QGM70" s="406"/>
      <c r="QGN70" s="406"/>
      <c r="QGO70" s="406"/>
      <c r="QGP70" s="406"/>
      <c r="QGQ70" s="406"/>
      <c r="QGR70" s="406"/>
      <c r="QGS70" s="406"/>
      <c r="QGT70" s="406"/>
      <c r="QGU70" s="406"/>
      <c r="QGV70" s="406"/>
      <c r="QGW70" s="407"/>
      <c r="QGX70" s="408"/>
      <c r="QGY70" s="406"/>
      <c r="QGZ70" s="406"/>
      <c r="QHA70" s="406"/>
      <c r="QHB70" s="406"/>
      <c r="QHC70" s="406"/>
      <c r="QHD70" s="406"/>
      <c r="QHE70" s="406"/>
      <c r="QHF70" s="406"/>
      <c r="QHG70" s="406"/>
      <c r="QHH70" s="406"/>
      <c r="QHI70" s="406"/>
      <c r="QHJ70" s="406"/>
      <c r="QHK70" s="406"/>
      <c r="QHL70" s="406"/>
      <c r="QHM70" s="406"/>
      <c r="QHN70" s="406"/>
      <c r="QHO70" s="406"/>
      <c r="QHP70" s="406"/>
      <c r="QHQ70" s="407"/>
      <c r="QHR70" s="408"/>
      <c r="QHS70" s="406"/>
      <c r="QHT70" s="406"/>
      <c r="QHU70" s="406"/>
      <c r="QHV70" s="406"/>
      <c r="QHW70" s="406"/>
      <c r="QHX70" s="406"/>
      <c r="QHY70" s="406"/>
      <c r="QHZ70" s="406"/>
      <c r="QIA70" s="406"/>
      <c r="QIB70" s="406"/>
      <c r="QIC70" s="406"/>
      <c r="QID70" s="406"/>
      <c r="QIE70" s="406"/>
      <c r="QIF70" s="406"/>
      <c r="QIG70" s="406"/>
      <c r="QIH70" s="406"/>
      <c r="QII70" s="406"/>
      <c r="QIJ70" s="406"/>
      <c r="QIK70" s="407"/>
      <c r="QIL70" s="408"/>
      <c r="QIM70" s="406"/>
      <c r="QIN70" s="406"/>
      <c r="QIO70" s="406"/>
      <c r="QIP70" s="406"/>
      <c r="QIQ70" s="406"/>
      <c r="QIR70" s="406"/>
      <c r="QIS70" s="406"/>
      <c r="QIT70" s="406"/>
      <c r="QIU70" s="406"/>
      <c r="QIV70" s="406"/>
      <c r="QIW70" s="406"/>
      <c r="QIX70" s="406"/>
      <c r="QIY70" s="406"/>
      <c r="QIZ70" s="406"/>
      <c r="QJA70" s="406"/>
      <c r="QJB70" s="406"/>
      <c r="QJC70" s="406"/>
      <c r="QJD70" s="406"/>
      <c r="QJE70" s="407"/>
      <c r="QJF70" s="408"/>
      <c r="QJG70" s="406"/>
      <c r="QJH70" s="406"/>
      <c r="QJI70" s="406"/>
      <c r="QJJ70" s="406"/>
      <c r="QJK70" s="406"/>
      <c r="QJL70" s="406"/>
      <c r="QJM70" s="406"/>
      <c r="QJN70" s="406"/>
      <c r="QJO70" s="406"/>
      <c r="QJP70" s="406"/>
      <c r="QJQ70" s="406"/>
      <c r="QJR70" s="406"/>
      <c r="QJS70" s="406"/>
      <c r="QJT70" s="406"/>
      <c r="QJU70" s="406"/>
      <c r="QJV70" s="406"/>
      <c r="QJW70" s="406"/>
      <c r="QJX70" s="406"/>
      <c r="QJY70" s="407"/>
      <c r="QJZ70" s="408"/>
      <c r="QKA70" s="406"/>
      <c r="QKB70" s="406"/>
      <c r="QKC70" s="406"/>
      <c r="QKD70" s="406"/>
      <c r="QKE70" s="406"/>
      <c r="QKF70" s="406"/>
      <c r="QKG70" s="406"/>
      <c r="QKH70" s="406"/>
      <c r="QKI70" s="406"/>
      <c r="QKJ70" s="406"/>
      <c r="QKK70" s="406"/>
      <c r="QKL70" s="406"/>
      <c r="QKM70" s="406"/>
      <c r="QKN70" s="406"/>
      <c r="QKO70" s="406"/>
      <c r="QKP70" s="406"/>
      <c r="QKQ70" s="406"/>
      <c r="QKR70" s="406"/>
      <c r="QKS70" s="407"/>
      <c r="QKT70" s="408"/>
      <c r="QKU70" s="406"/>
      <c r="QKV70" s="406"/>
      <c r="QKW70" s="406"/>
      <c r="QKX70" s="406"/>
      <c r="QKY70" s="406"/>
      <c r="QKZ70" s="406"/>
      <c r="QLA70" s="406"/>
      <c r="QLB70" s="406"/>
      <c r="QLC70" s="406"/>
      <c r="QLD70" s="406"/>
      <c r="QLE70" s="406"/>
      <c r="QLF70" s="406"/>
      <c r="QLG70" s="406"/>
      <c r="QLH70" s="406"/>
      <c r="QLI70" s="406"/>
      <c r="QLJ70" s="406"/>
      <c r="QLK70" s="406"/>
      <c r="QLL70" s="406"/>
      <c r="QLM70" s="407"/>
      <c r="QLN70" s="408"/>
      <c r="QLO70" s="406"/>
      <c r="QLP70" s="406"/>
      <c r="QLQ70" s="406"/>
      <c r="QLR70" s="406"/>
      <c r="QLS70" s="406"/>
      <c r="QLT70" s="406"/>
      <c r="QLU70" s="406"/>
      <c r="QLV70" s="406"/>
      <c r="QLW70" s="406"/>
      <c r="QLX70" s="406"/>
      <c r="QLY70" s="406"/>
      <c r="QLZ70" s="406"/>
      <c r="QMA70" s="406"/>
      <c r="QMB70" s="406"/>
      <c r="QMC70" s="406"/>
      <c r="QMD70" s="406"/>
      <c r="QME70" s="406"/>
      <c r="QMF70" s="406"/>
      <c r="QMG70" s="407"/>
      <c r="QMH70" s="408"/>
      <c r="QMI70" s="406"/>
      <c r="QMJ70" s="406"/>
      <c r="QMK70" s="406"/>
      <c r="QML70" s="406"/>
      <c r="QMM70" s="406"/>
      <c r="QMN70" s="406"/>
      <c r="QMO70" s="406"/>
      <c r="QMP70" s="406"/>
      <c r="QMQ70" s="406"/>
      <c r="QMR70" s="406"/>
      <c r="QMS70" s="406"/>
      <c r="QMT70" s="406"/>
      <c r="QMU70" s="406"/>
      <c r="QMV70" s="406"/>
      <c r="QMW70" s="406"/>
      <c r="QMX70" s="406"/>
      <c r="QMY70" s="406"/>
      <c r="QMZ70" s="406"/>
      <c r="QNA70" s="407"/>
      <c r="QNB70" s="408"/>
      <c r="QNC70" s="406"/>
      <c r="QND70" s="406"/>
      <c r="QNE70" s="406"/>
      <c r="QNF70" s="406"/>
      <c r="QNG70" s="406"/>
      <c r="QNH70" s="406"/>
      <c r="QNI70" s="406"/>
      <c r="QNJ70" s="406"/>
      <c r="QNK70" s="406"/>
      <c r="QNL70" s="406"/>
      <c r="QNM70" s="406"/>
      <c r="QNN70" s="406"/>
      <c r="QNO70" s="406"/>
      <c r="QNP70" s="406"/>
      <c r="QNQ70" s="406"/>
      <c r="QNR70" s="406"/>
      <c r="QNS70" s="406"/>
      <c r="QNT70" s="406"/>
      <c r="QNU70" s="407"/>
      <c r="QNV70" s="408"/>
      <c r="QNW70" s="406"/>
      <c r="QNX70" s="406"/>
      <c r="QNY70" s="406"/>
      <c r="QNZ70" s="406"/>
      <c r="QOA70" s="406"/>
      <c r="QOB70" s="406"/>
      <c r="QOC70" s="406"/>
      <c r="QOD70" s="406"/>
      <c r="QOE70" s="406"/>
      <c r="QOF70" s="406"/>
      <c r="QOG70" s="406"/>
      <c r="QOH70" s="406"/>
      <c r="QOI70" s="406"/>
      <c r="QOJ70" s="406"/>
      <c r="QOK70" s="406"/>
      <c r="QOL70" s="406"/>
      <c r="QOM70" s="406"/>
      <c r="QON70" s="406"/>
      <c r="QOO70" s="407"/>
      <c r="QOP70" s="408"/>
      <c r="QOQ70" s="406"/>
      <c r="QOR70" s="406"/>
      <c r="QOS70" s="406"/>
      <c r="QOT70" s="406"/>
      <c r="QOU70" s="406"/>
      <c r="QOV70" s="406"/>
      <c r="QOW70" s="406"/>
      <c r="QOX70" s="406"/>
      <c r="QOY70" s="406"/>
      <c r="QOZ70" s="406"/>
      <c r="QPA70" s="406"/>
      <c r="QPB70" s="406"/>
      <c r="QPC70" s="406"/>
      <c r="QPD70" s="406"/>
      <c r="QPE70" s="406"/>
      <c r="QPF70" s="406"/>
      <c r="QPG70" s="406"/>
      <c r="QPH70" s="406"/>
      <c r="QPI70" s="407"/>
      <c r="QPJ70" s="408"/>
      <c r="QPK70" s="406"/>
      <c r="QPL70" s="406"/>
      <c r="QPM70" s="406"/>
      <c r="QPN70" s="406"/>
      <c r="QPO70" s="406"/>
      <c r="QPP70" s="406"/>
      <c r="QPQ70" s="406"/>
      <c r="QPR70" s="406"/>
      <c r="QPS70" s="406"/>
      <c r="QPT70" s="406"/>
      <c r="QPU70" s="406"/>
      <c r="QPV70" s="406"/>
      <c r="QPW70" s="406"/>
      <c r="QPX70" s="406"/>
      <c r="QPY70" s="406"/>
      <c r="QPZ70" s="406"/>
      <c r="QQA70" s="406"/>
      <c r="QQB70" s="406"/>
      <c r="QQC70" s="407"/>
      <c r="QQD70" s="408"/>
      <c r="QQE70" s="406"/>
      <c r="QQF70" s="406"/>
      <c r="QQG70" s="406"/>
      <c r="QQH70" s="406"/>
      <c r="QQI70" s="406"/>
      <c r="QQJ70" s="406"/>
      <c r="QQK70" s="406"/>
      <c r="QQL70" s="406"/>
      <c r="QQM70" s="406"/>
      <c r="QQN70" s="406"/>
      <c r="QQO70" s="406"/>
      <c r="QQP70" s="406"/>
      <c r="QQQ70" s="406"/>
      <c r="QQR70" s="406"/>
      <c r="QQS70" s="406"/>
      <c r="QQT70" s="406"/>
      <c r="QQU70" s="406"/>
      <c r="QQV70" s="406"/>
      <c r="QQW70" s="407"/>
      <c r="QQX70" s="408"/>
      <c r="QQY70" s="406"/>
      <c r="QQZ70" s="406"/>
      <c r="QRA70" s="406"/>
      <c r="QRB70" s="406"/>
      <c r="QRC70" s="406"/>
      <c r="QRD70" s="406"/>
      <c r="QRE70" s="406"/>
      <c r="QRF70" s="406"/>
      <c r="QRG70" s="406"/>
      <c r="QRH70" s="406"/>
      <c r="QRI70" s="406"/>
      <c r="QRJ70" s="406"/>
      <c r="QRK70" s="406"/>
      <c r="QRL70" s="406"/>
      <c r="QRM70" s="406"/>
      <c r="QRN70" s="406"/>
      <c r="QRO70" s="406"/>
      <c r="QRP70" s="406"/>
      <c r="QRQ70" s="407"/>
      <c r="QRR70" s="408"/>
      <c r="QRS70" s="406"/>
      <c r="QRT70" s="406"/>
      <c r="QRU70" s="406"/>
      <c r="QRV70" s="406"/>
      <c r="QRW70" s="406"/>
      <c r="QRX70" s="406"/>
      <c r="QRY70" s="406"/>
      <c r="QRZ70" s="406"/>
      <c r="QSA70" s="406"/>
      <c r="QSB70" s="406"/>
      <c r="QSC70" s="406"/>
      <c r="QSD70" s="406"/>
      <c r="QSE70" s="406"/>
      <c r="QSF70" s="406"/>
      <c r="QSG70" s="406"/>
      <c r="QSH70" s="406"/>
      <c r="QSI70" s="406"/>
      <c r="QSJ70" s="406"/>
      <c r="QSK70" s="407"/>
      <c r="QSL70" s="408"/>
      <c r="QSM70" s="406"/>
      <c r="QSN70" s="406"/>
      <c r="QSO70" s="406"/>
      <c r="QSP70" s="406"/>
      <c r="QSQ70" s="406"/>
      <c r="QSR70" s="406"/>
      <c r="QSS70" s="406"/>
      <c r="QST70" s="406"/>
      <c r="QSU70" s="406"/>
      <c r="QSV70" s="406"/>
      <c r="QSW70" s="406"/>
      <c r="QSX70" s="406"/>
      <c r="QSY70" s="406"/>
      <c r="QSZ70" s="406"/>
      <c r="QTA70" s="406"/>
      <c r="QTB70" s="406"/>
      <c r="QTC70" s="406"/>
      <c r="QTD70" s="406"/>
      <c r="QTE70" s="407"/>
      <c r="QTF70" s="408"/>
      <c r="QTG70" s="406"/>
      <c r="QTH70" s="406"/>
      <c r="QTI70" s="406"/>
      <c r="QTJ70" s="406"/>
      <c r="QTK70" s="406"/>
      <c r="QTL70" s="406"/>
      <c r="QTM70" s="406"/>
      <c r="QTN70" s="406"/>
      <c r="QTO70" s="406"/>
      <c r="QTP70" s="406"/>
      <c r="QTQ70" s="406"/>
      <c r="QTR70" s="406"/>
      <c r="QTS70" s="406"/>
      <c r="QTT70" s="406"/>
      <c r="QTU70" s="406"/>
      <c r="QTV70" s="406"/>
      <c r="QTW70" s="406"/>
      <c r="QTX70" s="406"/>
      <c r="QTY70" s="407"/>
      <c r="QTZ70" s="408"/>
      <c r="QUA70" s="406"/>
      <c r="QUB70" s="406"/>
      <c r="QUC70" s="406"/>
      <c r="QUD70" s="406"/>
      <c r="QUE70" s="406"/>
      <c r="QUF70" s="406"/>
      <c r="QUG70" s="406"/>
      <c r="QUH70" s="406"/>
      <c r="QUI70" s="406"/>
      <c r="QUJ70" s="406"/>
      <c r="QUK70" s="406"/>
      <c r="QUL70" s="406"/>
      <c r="QUM70" s="406"/>
      <c r="QUN70" s="406"/>
      <c r="QUO70" s="406"/>
      <c r="QUP70" s="406"/>
      <c r="QUQ70" s="406"/>
      <c r="QUR70" s="406"/>
      <c r="QUS70" s="407"/>
      <c r="QUT70" s="408"/>
      <c r="QUU70" s="406"/>
      <c r="QUV70" s="406"/>
      <c r="QUW70" s="406"/>
      <c r="QUX70" s="406"/>
      <c r="QUY70" s="406"/>
      <c r="QUZ70" s="406"/>
      <c r="QVA70" s="406"/>
      <c r="QVB70" s="406"/>
      <c r="QVC70" s="406"/>
      <c r="QVD70" s="406"/>
      <c r="QVE70" s="406"/>
      <c r="QVF70" s="406"/>
      <c r="QVG70" s="406"/>
      <c r="QVH70" s="406"/>
      <c r="QVI70" s="406"/>
      <c r="QVJ70" s="406"/>
      <c r="QVK70" s="406"/>
      <c r="QVL70" s="406"/>
      <c r="QVM70" s="407"/>
      <c r="QVN70" s="408"/>
      <c r="QVO70" s="406"/>
      <c r="QVP70" s="406"/>
      <c r="QVQ70" s="406"/>
      <c r="QVR70" s="406"/>
      <c r="QVS70" s="406"/>
      <c r="QVT70" s="406"/>
      <c r="QVU70" s="406"/>
      <c r="QVV70" s="406"/>
      <c r="QVW70" s="406"/>
      <c r="QVX70" s="406"/>
      <c r="QVY70" s="406"/>
      <c r="QVZ70" s="406"/>
      <c r="QWA70" s="406"/>
      <c r="QWB70" s="406"/>
      <c r="QWC70" s="406"/>
      <c r="QWD70" s="406"/>
      <c r="QWE70" s="406"/>
      <c r="QWF70" s="406"/>
      <c r="QWG70" s="407"/>
      <c r="QWH70" s="408"/>
      <c r="QWI70" s="406"/>
      <c r="QWJ70" s="406"/>
      <c r="QWK70" s="406"/>
      <c r="QWL70" s="406"/>
      <c r="QWM70" s="406"/>
      <c r="QWN70" s="406"/>
      <c r="QWO70" s="406"/>
      <c r="QWP70" s="406"/>
      <c r="QWQ70" s="406"/>
      <c r="QWR70" s="406"/>
      <c r="QWS70" s="406"/>
      <c r="QWT70" s="406"/>
      <c r="QWU70" s="406"/>
      <c r="QWV70" s="406"/>
      <c r="QWW70" s="406"/>
      <c r="QWX70" s="406"/>
      <c r="QWY70" s="406"/>
      <c r="QWZ70" s="406"/>
      <c r="QXA70" s="407"/>
      <c r="QXB70" s="408"/>
      <c r="QXC70" s="406"/>
      <c r="QXD70" s="406"/>
      <c r="QXE70" s="406"/>
      <c r="QXF70" s="406"/>
      <c r="QXG70" s="406"/>
      <c r="QXH70" s="406"/>
      <c r="QXI70" s="406"/>
      <c r="QXJ70" s="406"/>
      <c r="QXK70" s="406"/>
      <c r="QXL70" s="406"/>
      <c r="QXM70" s="406"/>
      <c r="QXN70" s="406"/>
      <c r="QXO70" s="406"/>
      <c r="QXP70" s="406"/>
      <c r="QXQ70" s="406"/>
      <c r="QXR70" s="406"/>
      <c r="QXS70" s="406"/>
      <c r="QXT70" s="406"/>
      <c r="QXU70" s="407"/>
      <c r="QXV70" s="408"/>
      <c r="QXW70" s="406"/>
      <c r="QXX70" s="406"/>
      <c r="QXY70" s="406"/>
      <c r="QXZ70" s="406"/>
      <c r="QYA70" s="406"/>
      <c r="QYB70" s="406"/>
      <c r="QYC70" s="406"/>
      <c r="QYD70" s="406"/>
      <c r="QYE70" s="406"/>
      <c r="QYF70" s="406"/>
      <c r="QYG70" s="406"/>
      <c r="QYH70" s="406"/>
      <c r="QYI70" s="406"/>
      <c r="QYJ70" s="406"/>
      <c r="QYK70" s="406"/>
      <c r="QYL70" s="406"/>
      <c r="QYM70" s="406"/>
      <c r="QYN70" s="406"/>
      <c r="QYO70" s="407"/>
      <c r="QYP70" s="408"/>
      <c r="QYQ70" s="406"/>
      <c r="QYR70" s="406"/>
      <c r="QYS70" s="406"/>
      <c r="QYT70" s="406"/>
      <c r="QYU70" s="406"/>
      <c r="QYV70" s="406"/>
      <c r="QYW70" s="406"/>
      <c r="QYX70" s="406"/>
      <c r="QYY70" s="406"/>
      <c r="QYZ70" s="406"/>
      <c r="QZA70" s="406"/>
      <c r="QZB70" s="406"/>
      <c r="QZC70" s="406"/>
      <c r="QZD70" s="406"/>
      <c r="QZE70" s="406"/>
      <c r="QZF70" s="406"/>
      <c r="QZG70" s="406"/>
      <c r="QZH70" s="406"/>
      <c r="QZI70" s="407"/>
      <c r="QZJ70" s="408"/>
      <c r="QZK70" s="406"/>
      <c r="QZL70" s="406"/>
      <c r="QZM70" s="406"/>
      <c r="QZN70" s="406"/>
      <c r="QZO70" s="406"/>
      <c r="QZP70" s="406"/>
      <c r="QZQ70" s="406"/>
      <c r="QZR70" s="406"/>
      <c r="QZS70" s="406"/>
      <c r="QZT70" s="406"/>
      <c r="QZU70" s="406"/>
      <c r="QZV70" s="406"/>
      <c r="QZW70" s="406"/>
      <c r="QZX70" s="406"/>
      <c r="QZY70" s="406"/>
      <c r="QZZ70" s="406"/>
      <c r="RAA70" s="406"/>
      <c r="RAB70" s="406"/>
      <c r="RAC70" s="407"/>
      <c r="RAD70" s="408"/>
      <c r="RAE70" s="406"/>
      <c r="RAF70" s="406"/>
      <c r="RAG70" s="406"/>
      <c r="RAH70" s="406"/>
      <c r="RAI70" s="406"/>
      <c r="RAJ70" s="406"/>
      <c r="RAK70" s="406"/>
      <c r="RAL70" s="406"/>
      <c r="RAM70" s="406"/>
      <c r="RAN70" s="406"/>
      <c r="RAO70" s="406"/>
      <c r="RAP70" s="406"/>
      <c r="RAQ70" s="406"/>
      <c r="RAR70" s="406"/>
      <c r="RAS70" s="406"/>
      <c r="RAT70" s="406"/>
      <c r="RAU70" s="406"/>
      <c r="RAV70" s="406"/>
      <c r="RAW70" s="407"/>
      <c r="RAX70" s="408"/>
      <c r="RAY70" s="406"/>
      <c r="RAZ70" s="406"/>
      <c r="RBA70" s="406"/>
      <c r="RBB70" s="406"/>
      <c r="RBC70" s="406"/>
      <c r="RBD70" s="406"/>
      <c r="RBE70" s="406"/>
      <c r="RBF70" s="406"/>
      <c r="RBG70" s="406"/>
      <c r="RBH70" s="406"/>
      <c r="RBI70" s="406"/>
      <c r="RBJ70" s="406"/>
      <c r="RBK70" s="406"/>
      <c r="RBL70" s="406"/>
      <c r="RBM70" s="406"/>
      <c r="RBN70" s="406"/>
      <c r="RBO70" s="406"/>
      <c r="RBP70" s="406"/>
      <c r="RBQ70" s="407"/>
      <c r="RBR70" s="408"/>
      <c r="RBS70" s="406"/>
      <c r="RBT70" s="406"/>
      <c r="RBU70" s="406"/>
      <c r="RBV70" s="406"/>
      <c r="RBW70" s="406"/>
      <c r="RBX70" s="406"/>
      <c r="RBY70" s="406"/>
      <c r="RBZ70" s="406"/>
      <c r="RCA70" s="406"/>
      <c r="RCB70" s="406"/>
      <c r="RCC70" s="406"/>
      <c r="RCD70" s="406"/>
      <c r="RCE70" s="406"/>
      <c r="RCF70" s="406"/>
      <c r="RCG70" s="406"/>
      <c r="RCH70" s="406"/>
      <c r="RCI70" s="406"/>
      <c r="RCJ70" s="406"/>
      <c r="RCK70" s="407"/>
      <c r="RCL70" s="408"/>
      <c r="RCM70" s="406"/>
      <c r="RCN70" s="406"/>
      <c r="RCO70" s="406"/>
      <c r="RCP70" s="406"/>
      <c r="RCQ70" s="406"/>
      <c r="RCR70" s="406"/>
      <c r="RCS70" s="406"/>
      <c r="RCT70" s="406"/>
      <c r="RCU70" s="406"/>
      <c r="RCV70" s="406"/>
      <c r="RCW70" s="406"/>
      <c r="RCX70" s="406"/>
      <c r="RCY70" s="406"/>
      <c r="RCZ70" s="406"/>
      <c r="RDA70" s="406"/>
      <c r="RDB70" s="406"/>
      <c r="RDC70" s="406"/>
      <c r="RDD70" s="406"/>
      <c r="RDE70" s="407"/>
      <c r="RDF70" s="408"/>
      <c r="RDG70" s="406"/>
      <c r="RDH70" s="406"/>
      <c r="RDI70" s="406"/>
      <c r="RDJ70" s="406"/>
      <c r="RDK70" s="406"/>
      <c r="RDL70" s="406"/>
      <c r="RDM70" s="406"/>
      <c r="RDN70" s="406"/>
      <c r="RDO70" s="406"/>
      <c r="RDP70" s="406"/>
      <c r="RDQ70" s="406"/>
      <c r="RDR70" s="406"/>
      <c r="RDS70" s="406"/>
      <c r="RDT70" s="406"/>
      <c r="RDU70" s="406"/>
      <c r="RDV70" s="406"/>
      <c r="RDW70" s="406"/>
      <c r="RDX70" s="406"/>
      <c r="RDY70" s="407"/>
      <c r="RDZ70" s="408"/>
      <c r="REA70" s="406"/>
      <c r="REB70" s="406"/>
      <c r="REC70" s="406"/>
      <c r="RED70" s="406"/>
      <c r="REE70" s="406"/>
      <c r="REF70" s="406"/>
      <c r="REG70" s="406"/>
      <c r="REH70" s="406"/>
      <c r="REI70" s="406"/>
      <c r="REJ70" s="406"/>
      <c r="REK70" s="406"/>
      <c r="REL70" s="406"/>
      <c r="REM70" s="406"/>
      <c r="REN70" s="406"/>
      <c r="REO70" s="406"/>
      <c r="REP70" s="406"/>
      <c r="REQ70" s="406"/>
      <c r="RER70" s="406"/>
      <c r="RES70" s="407"/>
      <c r="RET70" s="408"/>
      <c r="REU70" s="406"/>
      <c r="REV70" s="406"/>
      <c r="REW70" s="406"/>
      <c r="REX70" s="406"/>
      <c r="REY70" s="406"/>
      <c r="REZ70" s="406"/>
      <c r="RFA70" s="406"/>
      <c r="RFB70" s="406"/>
      <c r="RFC70" s="406"/>
      <c r="RFD70" s="406"/>
      <c r="RFE70" s="406"/>
      <c r="RFF70" s="406"/>
      <c r="RFG70" s="406"/>
      <c r="RFH70" s="406"/>
      <c r="RFI70" s="406"/>
      <c r="RFJ70" s="406"/>
      <c r="RFK70" s="406"/>
      <c r="RFL70" s="406"/>
      <c r="RFM70" s="407"/>
      <c r="RFN70" s="408"/>
      <c r="RFO70" s="406"/>
      <c r="RFP70" s="406"/>
      <c r="RFQ70" s="406"/>
      <c r="RFR70" s="406"/>
      <c r="RFS70" s="406"/>
      <c r="RFT70" s="406"/>
      <c r="RFU70" s="406"/>
      <c r="RFV70" s="406"/>
      <c r="RFW70" s="406"/>
      <c r="RFX70" s="406"/>
      <c r="RFY70" s="406"/>
      <c r="RFZ70" s="406"/>
      <c r="RGA70" s="406"/>
      <c r="RGB70" s="406"/>
      <c r="RGC70" s="406"/>
      <c r="RGD70" s="406"/>
      <c r="RGE70" s="406"/>
      <c r="RGF70" s="406"/>
      <c r="RGG70" s="407"/>
      <c r="RGH70" s="408"/>
      <c r="RGI70" s="406"/>
      <c r="RGJ70" s="406"/>
      <c r="RGK70" s="406"/>
      <c r="RGL70" s="406"/>
      <c r="RGM70" s="406"/>
      <c r="RGN70" s="406"/>
      <c r="RGO70" s="406"/>
      <c r="RGP70" s="406"/>
      <c r="RGQ70" s="406"/>
      <c r="RGR70" s="406"/>
      <c r="RGS70" s="406"/>
      <c r="RGT70" s="406"/>
      <c r="RGU70" s="406"/>
      <c r="RGV70" s="406"/>
      <c r="RGW70" s="406"/>
      <c r="RGX70" s="406"/>
      <c r="RGY70" s="406"/>
      <c r="RGZ70" s="406"/>
      <c r="RHA70" s="407"/>
      <c r="RHB70" s="408"/>
      <c r="RHC70" s="406"/>
      <c r="RHD70" s="406"/>
      <c r="RHE70" s="406"/>
      <c r="RHF70" s="406"/>
      <c r="RHG70" s="406"/>
      <c r="RHH70" s="406"/>
      <c r="RHI70" s="406"/>
      <c r="RHJ70" s="406"/>
      <c r="RHK70" s="406"/>
      <c r="RHL70" s="406"/>
      <c r="RHM70" s="406"/>
      <c r="RHN70" s="406"/>
      <c r="RHO70" s="406"/>
      <c r="RHP70" s="406"/>
      <c r="RHQ70" s="406"/>
      <c r="RHR70" s="406"/>
      <c r="RHS70" s="406"/>
      <c r="RHT70" s="406"/>
      <c r="RHU70" s="407"/>
      <c r="RHV70" s="408"/>
      <c r="RHW70" s="406"/>
      <c r="RHX70" s="406"/>
      <c r="RHY70" s="406"/>
      <c r="RHZ70" s="406"/>
      <c r="RIA70" s="406"/>
      <c r="RIB70" s="406"/>
      <c r="RIC70" s="406"/>
      <c r="RID70" s="406"/>
      <c r="RIE70" s="406"/>
      <c r="RIF70" s="406"/>
      <c r="RIG70" s="406"/>
      <c r="RIH70" s="406"/>
      <c r="RII70" s="406"/>
      <c r="RIJ70" s="406"/>
      <c r="RIK70" s="406"/>
      <c r="RIL70" s="406"/>
      <c r="RIM70" s="406"/>
      <c r="RIN70" s="406"/>
      <c r="RIO70" s="407"/>
      <c r="RIP70" s="408"/>
      <c r="RIQ70" s="406"/>
      <c r="RIR70" s="406"/>
      <c r="RIS70" s="406"/>
      <c r="RIT70" s="406"/>
      <c r="RIU70" s="406"/>
      <c r="RIV70" s="406"/>
      <c r="RIW70" s="406"/>
      <c r="RIX70" s="406"/>
      <c r="RIY70" s="406"/>
      <c r="RIZ70" s="406"/>
      <c r="RJA70" s="406"/>
      <c r="RJB70" s="406"/>
      <c r="RJC70" s="406"/>
      <c r="RJD70" s="406"/>
      <c r="RJE70" s="406"/>
      <c r="RJF70" s="406"/>
      <c r="RJG70" s="406"/>
      <c r="RJH70" s="406"/>
      <c r="RJI70" s="407"/>
      <c r="RJJ70" s="408"/>
      <c r="RJK70" s="406"/>
      <c r="RJL70" s="406"/>
      <c r="RJM70" s="406"/>
      <c r="RJN70" s="406"/>
      <c r="RJO70" s="406"/>
      <c r="RJP70" s="406"/>
      <c r="RJQ70" s="406"/>
      <c r="RJR70" s="406"/>
      <c r="RJS70" s="406"/>
      <c r="RJT70" s="406"/>
      <c r="RJU70" s="406"/>
      <c r="RJV70" s="406"/>
      <c r="RJW70" s="406"/>
      <c r="RJX70" s="406"/>
      <c r="RJY70" s="406"/>
      <c r="RJZ70" s="406"/>
      <c r="RKA70" s="406"/>
      <c r="RKB70" s="406"/>
      <c r="RKC70" s="407"/>
      <c r="RKD70" s="408"/>
      <c r="RKE70" s="406"/>
      <c r="RKF70" s="406"/>
      <c r="RKG70" s="406"/>
      <c r="RKH70" s="406"/>
      <c r="RKI70" s="406"/>
      <c r="RKJ70" s="406"/>
      <c r="RKK70" s="406"/>
      <c r="RKL70" s="406"/>
      <c r="RKM70" s="406"/>
      <c r="RKN70" s="406"/>
      <c r="RKO70" s="406"/>
      <c r="RKP70" s="406"/>
      <c r="RKQ70" s="406"/>
      <c r="RKR70" s="406"/>
      <c r="RKS70" s="406"/>
      <c r="RKT70" s="406"/>
      <c r="RKU70" s="406"/>
      <c r="RKV70" s="406"/>
      <c r="RKW70" s="407"/>
      <c r="RKX70" s="408"/>
      <c r="RKY70" s="406"/>
      <c r="RKZ70" s="406"/>
      <c r="RLA70" s="406"/>
      <c r="RLB70" s="406"/>
      <c r="RLC70" s="406"/>
      <c r="RLD70" s="406"/>
      <c r="RLE70" s="406"/>
      <c r="RLF70" s="406"/>
      <c r="RLG70" s="406"/>
      <c r="RLH70" s="406"/>
      <c r="RLI70" s="406"/>
      <c r="RLJ70" s="406"/>
      <c r="RLK70" s="406"/>
      <c r="RLL70" s="406"/>
      <c r="RLM70" s="406"/>
      <c r="RLN70" s="406"/>
      <c r="RLO70" s="406"/>
      <c r="RLP70" s="406"/>
      <c r="RLQ70" s="407"/>
      <c r="RLR70" s="408"/>
      <c r="RLS70" s="406"/>
      <c r="RLT70" s="406"/>
      <c r="RLU70" s="406"/>
      <c r="RLV70" s="406"/>
      <c r="RLW70" s="406"/>
      <c r="RLX70" s="406"/>
      <c r="RLY70" s="406"/>
      <c r="RLZ70" s="406"/>
      <c r="RMA70" s="406"/>
      <c r="RMB70" s="406"/>
      <c r="RMC70" s="406"/>
      <c r="RMD70" s="406"/>
      <c r="RME70" s="406"/>
      <c r="RMF70" s="406"/>
      <c r="RMG70" s="406"/>
      <c r="RMH70" s="406"/>
      <c r="RMI70" s="406"/>
      <c r="RMJ70" s="406"/>
      <c r="RMK70" s="407"/>
      <c r="RML70" s="408"/>
      <c r="RMM70" s="406"/>
      <c r="RMN70" s="406"/>
      <c r="RMO70" s="406"/>
      <c r="RMP70" s="406"/>
      <c r="RMQ70" s="406"/>
      <c r="RMR70" s="406"/>
      <c r="RMS70" s="406"/>
      <c r="RMT70" s="406"/>
      <c r="RMU70" s="406"/>
      <c r="RMV70" s="406"/>
      <c r="RMW70" s="406"/>
      <c r="RMX70" s="406"/>
      <c r="RMY70" s="406"/>
      <c r="RMZ70" s="406"/>
      <c r="RNA70" s="406"/>
      <c r="RNB70" s="406"/>
      <c r="RNC70" s="406"/>
      <c r="RND70" s="406"/>
      <c r="RNE70" s="407"/>
      <c r="RNF70" s="408"/>
      <c r="RNG70" s="406"/>
      <c r="RNH70" s="406"/>
      <c r="RNI70" s="406"/>
      <c r="RNJ70" s="406"/>
      <c r="RNK70" s="406"/>
      <c r="RNL70" s="406"/>
      <c r="RNM70" s="406"/>
      <c r="RNN70" s="406"/>
      <c r="RNO70" s="406"/>
      <c r="RNP70" s="406"/>
      <c r="RNQ70" s="406"/>
      <c r="RNR70" s="406"/>
      <c r="RNS70" s="406"/>
      <c r="RNT70" s="406"/>
      <c r="RNU70" s="406"/>
      <c r="RNV70" s="406"/>
      <c r="RNW70" s="406"/>
      <c r="RNX70" s="406"/>
      <c r="RNY70" s="407"/>
      <c r="RNZ70" s="408"/>
      <c r="ROA70" s="406"/>
      <c r="ROB70" s="406"/>
      <c r="ROC70" s="406"/>
      <c r="ROD70" s="406"/>
      <c r="ROE70" s="406"/>
      <c r="ROF70" s="406"/>
      <c r="ROG70" s="406"/>
      <c r="ROH70" s="406"/>
      <c r="ROI70" s="406"/>
      <c r="ROJ70" s="406"/>
      <c r="ROK70" s="406"/>
      <c r="ROL70" s="406"/>
      <c r="ROM70" s="406"/>
      <c r="RON70" s="406"/>
      <c r="ROO70" s="406"/>
      <c r="ROP70" s="406"/>
      <c r="ROQ70" s="406"/>
      <c r="ROR70" s="406"/>
      <c r="ROS70" s="407"/>
      <c r="ROT70" s="408"/>
      <c r="ROU70" s="406"/>
      <c r="ROV70" s="406"/>
      <c r="ROW70" s="406"/>
      <c r="ROX70" s="406"/>
      <c r="ROY70" s="406"/>
      <c r="ROZ70" s="406"/>
      <c r="RPA70" s="406"/>
      <c r="RPB70" s="406"/>
      <c r="RPC70" s="406"/>
      <c r="RPD70" s="406"/>
      <c r="RPE70" s="406"/>
      <c r="RPF70" s="406"/>
      <c r="RPG70" s="406"/>
      <c r="RPH70" s="406"/>
      <c r="RPI70" s="406"/>
      <c r="RPJ70" s="406"/>
      <c r="RPK70" s="406"/>
      <c r="RPL70" s="406"/>
      <c r="RPM70" s="407"/>
      <c r="RPN70" s="408"/>
      <c r="RPO70" s="406"/>
      <c r="RPP70" s="406"/>
      <c r="RPQ70" s="406"/>
      <c r="RPR70" s="406"/>
      <c r="RPS70" s="406"/>
      <c r="RPT70" s="406"/>
      <c r="RPU70" s="406"/>
      <c r="RPV70" s="406"/>
      <c r="RPW70" s="406"/>
      <c r="RPX70" s="406"/>
      <c r="RPY70" s="406"/>
      <c r="RPZ70" s="406"/>
      <c r="RQA70" s="406"/>
      <c r="RQB70" s="406"/>
      <c r="RQC70" s="406"/>
      <c r="RQD70" s="406"/>
      <c r="RQE70" s="406"/>
      <c r="RQF70" s="406"/>
      <c r="RQG70" s="407"/>
      <c r="RQH70" s="408"/>
      <c r="RQI70" s="406"/>
      <c r="RQJ70" s="406"/>
      <c r="RQK70" s="406"/>
      <c r="RQL70" s="406"/>
      <c r="RQM70" s="406"/>
      <c r="RQN70" s="406"/>
      <c r="RQO70" s="406"/>
      <c r="RQP70" s="406"/>
      <c r="RQQ70" s="406"/>
      <c r="RQR70" s="406"/>
      <c r="RQS70" s="406"/>
      <c r="RQT70" s="406"/>
      <c r="RQU70" s="406"/>
      <c r="RQV70" s="406"/>
      <c r="RQW70" s="406"/>
      <c r="RQX70" s="406"/>
      <c r="RQY70" s="406"/>
      <c r="RQZ70" s="406"/>
      <c r="RRA70" s="407"/>
      <c r="RRB70" s="408"/>
      <c r="RRC70" s="406"/>
      <c r="RRD70" s="406"/>
      <c r="RRE70" s="406"/>
      <c r="RRF70" s="406"/>
      <c r="RRG70" s="406"/>
      <c r="RRH70" s="406"/>
      <c r="RRI70" s="406"/>
      <c r="RRJ70" s="406"/>
      <c r="RRK70" s="406"/>
      <c r="RRL70" s="406"/>
      <c r="RRM70" s="406"/>
      <c r="RRN70" s="406"/>
      <c r="RRO70" s="406"/>
      <c r="RRP70" s="406"/>
      <c r="RRQ70" s="406"/>
      <c r="RRR70" s="406"/>
      <c r="RRS70" s="406"/>
      <c r="RRT70" s="406"/>
      <c r="RRU70" s="407"/>
      <c r="RRV70" s="408"/>
      <c r="RRW70" s="406"/>
      <c r="RRX70" s="406"/>
      <c r="RRY70" s="406"/>
      <c r="RRZ70" s="406"/>
      <c r="RSA70" s="406"/>
      <c r="RSB70" s="406"/>
      <c r="RSC70" s="406"/>
      <c r="RSD70" s="406"/>
      <c r="RSE70" s="406"/>
      <c r="RSF70" s="406"/>
      <c r="RSG70" s="406"/>
      <c r="RSH70" s="406"/>
      <c r="RSI70" s="406"/>
      <c r="RSJ70" s="406"/>
      <c r="RSK70" s="406"/>
      <c r="RSL70" s="406"/>
      <c r="RSM70" s="406"/>
      <c r="RSN70" s="406"/>
      <c r="RSO70" s="407"/>
      <c r="RSP70" s="408"/>
      <c r="RSQ70" s="406"/>
      <c r="RSR70" s="406"/>
      <c r="RSS70" s="406"/>
      <c r="RST70" s="406"/>
      <c r="RSU70" s="406"/>
      <c r="RSV70" s="406"/>
      <c r="RSW70" s="406"/>
      <c r="RSX70" s="406"/>
      <c r="RSY70" s="406"/>
      <c r="RSZ70" s="406"/>
      <c r="RTA70" s="406"/>
      <c r="RTB70" s="406"/>
      <c r="RTC70" s="406"/>
      <c r="RTD70" s="406"/>
      <c r="RTE70" s="406"/>
      <c r="RTF70" s="406"/>
      <c r="RTG70" s="406"/>
      <c r="RTH70" s="406"/>
      <c r="RTI70" s="407"/>
      <c r="RTJ70" s="408"/>
      <c r="RTK70" s="406"/>
      <c r="RTL70" s="406"/>
      <c r="RTM70" s="406"/>
      <c r="RTN70" s="406"/>
      <c r="RTO70" s="406"/>
      <c r="RTP70" s="406"/>
      <c r="RTQ70" s="406"/>
      <c r="RTR70" s="406"/>
      <c r="RTS70" s="406"/>
      <c r="RTT70" s="406"/>
      <c r="RTU70" s="406"/>
      <c r="RTV70" s="406"/>
      <c r="RTW70" s="406"/>
      <c r="RTX70" s="406"/>
      <c r="RTY70" s="406"/>
      <c r="RTZ70" s="406"/>
      <c r="RUA70" s="406"/>
      <c r="RUB70" s="406"/>
      <c r="RUC70" s="407"/>
      <c r="RUD70" s="408"/>
      <c r="RUE70" s="406"/>
      <c r="RUF70" s="406"/>
      <c r="RUG70" s="406"/>
      <c r="RUH70" s="406"/>
      <c r="RUI70" s="406"/>
      <c r="RUJ70" s="406"/>
      <c r="RUK70" s="406"/>
      <c r="RUL70" s="406"/>
      <c r="RUM70" s="406"/>
      <c r="RUN70" s="406"/>
      <c r="RUO70" s="406"/>
      <c r="RUP70" s="406"/>
      <c r="RUQ70" s="406"/>
      <c r="RUR70" s="406"/>
      <c r="RUS70" s="406"/>
      <c r="RUT70" s="406"/>
      <c r="RUU70" s="406"/>
      <c r="RUV70" s="406"/>
      <c r="RUW70" s="407"/>
      <c r="RUX70" s="408"/>
      <c r="RUY70" s="406"/>
      <c r="RUZ70" s="406"/>
      <c r="RVA70" s="406"/>
      <c r="RVB70" s="406"/>
      <c r="RVC70" s="406"/>
      <c r="RVD70" s="406"/>
      <c r="RVE70" s="406"/>
      <c r="RVF70" s="406"/>
      <c r="RVG70" s="406"/>
      <c r="RVH70" s="406"/>
      <c r="RVI70" s="406"/>
      <c r="RVJ70" s="406"/>
      <c r="RVK70" s="406"/>
      <c r="RVL70" s="406"/>
      <c r="RVM70" s="406"/>
      <c r="RVN70" s="406"/>
      <c r="RVO70" s="406"/>
      <c r="RVP70" s="406"/>
      <c r="RVQ70" s="407"/>
      <c r="RVR70" s="408"/>
      <c r="RVS70" s="406"/>
      <c r="RVT70" s="406"/>
      <c r="RVU70" s="406"/>
      <c r="RVV70" s="406"/>
      <c r="RVW70" s="406"/>
      <c r="RVX70" s="406"/>
      <c r="RVY70" s="406"/>
      <c r="RVZ70" s="406"/>
      <c r="RWA70" s="406"/>
      <c r="RWB70" s="406"/>
      <c r="RWC70" s="406"/>
      <c r="RWD70" s="406"/>
      <c r="RWE70" s="406"/>
      <c r="RWF70" s="406"/>
      <c r="RWG70" s="406"/>
      <c r="RWH70" s="406"/>
      <c r="RWI70" s="406"/>
      <c r="RWJ70" s="406"/>
      <c r="RWK70" s="407"/>
      <c r="RWL70" s="408"/>
      <c r="RWM70" s="406"/>
      <c r="RWN70" s="406"/>
      <c r="RWO70" s="406"/>
      <c r="RWP70" s="406"/>
      <c r="RWQ70" s="406"/>
      <c r="RWR70" s="406"/>
      <c r="RWS70" s="406"/>
      <c r="RWT70" s="406"/>
      <c r="RWU70" s="406"/>
      <c r="RWV70" s="406"/>
      <c r="RWW70" s="406"/>
      <c r="RWX70" s="406"/>
      <c r="RWY70" s="406"/>
      <c r="RWZ70" s="406"/>
      <c r="RXA70" s="406"/>
      <c r="RXB70" s="406"/>
      <c r="RXC70" s="406"/>
      <c r="RXD70" s="406"/>
      <c r="RXE70" s="407"/>
      <c r="RXF70" s="408"/>
      <c r="RXG70" s="406"/>
      <c r="RXH70" s="406"/>
      <c r="RXI70" s="406"/>
      <c r="RXJ70" s="406"/>
      <c r="RXK70" s="406"/>
      <c r="RXL70" s="406"/>
      <c r="RXM70" s="406"/>
      <c r="RXN70" s="406"/>
      <c r="RXO70" s="406"/>
      <c r="RXP70" s="406"/>
      <c r="RXQ70" s="406"/>
      <c r="RXR70" s="406"/>
      <c r="RXS70" s="406"/>
      <c r="RXT70" s="406"/>
      <c r="RXU70" s="406"/>
      <c r="RXV70" s="406"/>
      <c r="RXW70" s="406"/>
      <c r="RXX70" s="406"/>
      <c r="RXY70" s="407"/>
      <c r="RXZ70" s="408"/>
      <c r="RYA70" s="406"/>
      <c r="RYB70" s="406"/>
      <c r="RYC70" s="406"/>
      <c r="RYD70" s="406"/>
      <c r="RYE70" s="406"/>
      <c r="RYF70" s="406"/>
      <c r="RYG70" s="406"/>
      <c r="RYH70" s="406"/>
      <c r="RYI70" s="406"/>
      <c r="RYJ70" s="406"/>
      <c r="RYK70" s="406"/>
      <c r="RYL70" s="406"/>
      <c r="RYM70" s="406"/>
      <c r="RYN70" s="406"/>
      <c r="RYO70" s="406"/>
      <c r="RYP70" s="406"/>
      <c r="RYQ70" s="406"/>
      <c r="RYR70" s="406"/>
      <c r="RYS70" s="407"/>
      <c r="RYT70" s="408"/>
      <c r="RYU70" s="406"/>
      <c r="RYV70" s="406"/>
      <c r="RYW70" s="406"/>
      <c r="RYX70" s="406"/>
      <c r="RYY70" s="406"/>
      <c r="RYZ70" s="406"/>
      <c r="RZA70" s="406"/>
      <c r="RZB70" s="406"/>
      <c r="RZC70" s="406"/>
      <c r="RZD70" s="406"/>
      <c r="RZE70" s="406"/>
      <c r="RZF70" s="406"/>
      <c r="RZG70" s="406"/>
      <c r="RZH70" s="406"/>
      <c r="RZI70" s="406"/>
      <c r="RZJ70" s="406"/>
      <c r="RZK70" s="406"/>
      <c r="RZL70" s="406"/>
      <c r="RZM70" s="407"/>
      <c r="RZN70" s="408"/>
      <c r="RZO70" s="406"/>
      <c r="RZP70" s="406"/>
      <c r="RZQ70" s="406"/>
      <c r="RZR70" s="406"/>
      <c r="RZS70" s="406"/>
      <c r="RZT70" s="406"/>
      <c r="RZU70" s="406"/>
      <c r="RZV70" s="406"/>
      <c r="RZW70" s="406"/>
      <c r="RZX70" s="406"/>
      <c r="RZY70" s="406"/>
      <c r="RZZ70" s="406"/>
      <c r="SAA70" s="406"/>
      <c r="SAB70" s="406"/>
      <c r="SAC70" s="406"/>
      <c r="SAD70" s="406"/>
      <c r="SAE70" s="406"/>
      <c r="SAF70" s="406"/>
      <c r="SAG70" s="407"/>
      <c r="SAH70" s="408"/>
      <c r="SAI70" s="406"/>
      <c r="SAJ70" s="406"/>
      <c r="SAK70" s="406"/>
      <c r="SAL70" s="406"/>
      <c r="SAM70" s="406"/>
      <c r="SAN70" s="406"/>
      <c r="SAO70" s="406"/>
      <c r="SAP70" s="406"/>
      <c r="SAQ70" s="406"/>
      <c r="SAR70" s="406"/>
      <c r="SAS70" s="406"/>
      <c r="SAT70" s="406"/>
      <c r="SAU70" s="406"/>
      <c r="SAV70" s="406"/>
      <c r="SAW70" s="406"/>
      <c r="SAX70" s="406"/>
      <c r="SAY70" s="406"/>
      <c r="SAZ70" s="406"/>
      <c r="SBA70" s="407"/>
      <c r="SBB70" s="408"/>
      <c r="SBC70" s="406"/>
      <c r="SBD70" s="406"/>
      <c r="SBE70" s="406"/>
      <c r="SBF70" s="406"/>
      <c r="SBG70" s="406"/>
      <c r="SBH70" s="406"/>
      <c r="SBI70" s="406"/>
      <c r="SBJ70" s="406"/>
      <c r="SBK70" s="406"/>
      <c r="SBL70" s="406"/>
      <c r="SBM70" s="406"/>
      <c r="SBN70" s="406"/>
      <c r="SBO70" s="406"/>
      <c r="SBP70" s="406"/>
      <c r="SBQ70" s="406"/>
      <c r="SBR70" s="406"/>
      <c r="SBS70" s="406"/>
      <c r="SBT70" s="406"/>
      <c r="SBU70" s="407"/>
      <c r="SBV70" s="408"/>
      <c r="SBW70" s="406"/>
      <c r="SBX70" s="406"/>
      <c r="SBY70" s="406"/>
      <c r="SBZ70" s="406"/>
      <c r="SCA70" s="406"/>
      <c r="SCB70" s="406"/>
      <c r="SCC70" s="406"/>
      <c r="SCD70" s="406"/>
      <c r="SCE70" s="406"/>
      <c r="SCF70" s="406"/>
      <c r="SCG70" s="406"/>
      <c r="SCH70" s="406"/>
      <c r="SCI70" s="406"/>
      <c r="SCJ70" s="406"/>
      <c r="SCK70" s="406"/>
      <c r="SCL70" s="406"/>
      <c r="SCM70" s="406"/>
      <c r="SCN70" s="406"/>
      <c r="SCO70" s="407"/>
      <c r="SCP70" s="408"/>
      <c r="SCQ70" s="406"/>
      <c r="SCR70" s="406"/>
      <c r="SCS70" s="406"/>
      <c r="SCT70" s="406"/>
      <c r="SCU70" s="406"/>
      <c r="SCV70" s="406"/>
      <c r="SCW70" s="406"/>
      <c r="SCX70" s="406"/>
      <c r="SCY70" s="406"/>
      <c r="SCZ70" s="406"/>
      <c r="SDA70" s="406"/>
      <c r="SDB70" s="406"/>
      <c r="SDC70" s="406"/>
      <c r="SDD70" s="406"/>
      <c r="SDE70" s="406"/>
      <c r="SDF70" s="406"/>
      <c r="SDG70" s="406"/>
      <c r="SDH70" s="406"/>
      <c r="SDI70" s="407"/>
      <c r="SDJ70" s="408"/>
      <c r="SDK70" s="406"/>
      <c r="SDL70" s="406"/>
      <c r="SDM70" s="406"/>
      <c r="SDN70" s="406"/>
      <c r="SDO70" s="406"/>
      <c r="SDP70" s="406"/>
      <c r="SDQ70" s="406"/>
      <c r="SDR70" s="406"/>
      <c r="SDS70" s="406"/>
      <c r="SDT70" s="406"/>
      <c r="SDU70" s="406"/>
      <c r="SDV70" s="406"/>
      <c r="SDW70" s="406"/>
      <c r="SDX70" s="406"/>
      <c r="SDY70" s="406"/>
      <c r="SDZ70" s="406"/>
      <c r="SEA70" s="406"/>
      <c r="SEB70" s="406"/>
      <c r="SEC70" s="407"/>
      <c r="SED70" s="408"/>
      <c r="SEE70" s="406"/>
      <c r="SEF70" s="406"/>
      <c r="SEG70" s="406"/>
      <c r="SEH70" s="406"/>
      <c r="SEI70" s="406"/>
      <c r="SEJ70" s="406"/>
      <c r="SEK70" s="406"/>
      <c r="SEL70" s="406"/>
      <c r="SEM70" s="406"/>
      <c r="SEN70" s="406"/>
      <c r="SEO70" s="406"/>
      <c r="SEP70" s="406"/>
      <c r="SEQ70" s="406"/>
      <c r="SER70" s="406"/>
      <c r="SES70" s="406"/>
      <c r="SET70" s="406"/>
      <c r="SEU70" s="406"/>
      <c r="SEV70" s="406"/>
      <c r="SEW70" s="407"/>
      <c r="SEX70" s="408"/>
      <c r="SEY70" s="406"/>
      <c r="SEZ70" s="406"/>
      <c r="SFA70" s="406"/>
      <c r="SFB70" s="406"/>
      <c r="SFC70" s="406"/>
      <c r="SFD70" s="406"/>
      <c r="SFE70" s="406"/>
      <c r="SFF70" s="406"/>
      <c r="SFG70" s="406"/>
      <c r="SFH70" s="406"/>
      <c r="SFI70" s="406"/>
      <c r="SFJ70" s="406"/>
      <c r="SFK70" s="406"/>
      <c r="SFL70" s="406"/>
      <c r="SFM70" s="406"/>
      <c r="SFN70" s="406"/>
      <c r="SFO70" s="406"/>
      <c r="SFP70" s="406"/>
      <c r="SFQ70" s="407"/>
      <c r="SFR70" s="408"/>
      <c r="SFS70" s="406"/>
      <c r="SFT70" s="406"/>
      <c r="SFU70" s="406"/>
      <c r="SFV70" s="406"/>
      <c r="SFW70" s="406"/>
      <c r="SFX70" s="406"/>
      <c r="SFY70" s="406"/>
      <c r="SFZ70" s="406"/>
      <c r="SGA70" s="406"/>
      <c r="SGB70" s="406"/>
      <c r="SGC70" s="406"/>
      <c r="SGD70" s="406"/>
      <c r="SGE70" s="406"/>
      <c r="SGF70" s="406"/>
      <c r="SGG70" s="406"/>
      <c r="SGH70" s="406"/>
      <c r="SGI70" s="406"/>
      <c r="SGJ70" s="406"/>
      <c r="SGK70" s="407"/>
      <c r="SGL70" s="408"/>
      <c r="SGM70" s="406"/>
      <c r="SGN70" s="406"/>
      <c r="SGO70" s="406"/>
      <c r="SGP70" s="406"/>
      <c r="SGQ70" s="406"/>
      <c r="SGR70" s="406"/>
      <c r="SGS70" s="406"/>
      <c r="SGT70" s="406"/>
      <c r="SGU70" s="406"/>
      <c r="SGV70" s="406"/>
      <c r="SGW70" s="406"/>
      <c r="SGX70" s="406"/>
      <c r="SGY70" s="406"/>
      <c r="SGZ70" s="406"/>
      <c r="SHA70" s="406"/>
      <c r="SHB70" s="406"/>
      <c r="SHC70" s="406"/>
      <c r="SHD70" s="406"/>
      <c r="SHE70" s="407"/>
      <c r="SHF70" s="408"/>
      <c r="SHG70" s="406"/>
      <c r="SHH70" s="406"/>
      <c r="SHI70" s="406"/>
      <c r="SHJ70" s="406"/>
      <c r="SHK70" s="406"/>
      <c r="SHL70" s="406"/>
      <c r="SHM70" s="406"/>
      <c r="SHN70" s="406"/>
      <c r="SHO70" s="406"/>
      <c r="SHP70" s="406"/>
      <c r="SHQ70" s="406"/>
      <c r="SHR70" s="406"/>
      <c r="SHS70" s="406"/>
      <c r="SHT70" s="406"/>
      <c r="SHU70" s="406"/>
      <c r="SHV70" s="406"/>
      <c r="SHW70" s="406"/>
      <c r="SHX70" s="406"/>
      <c r="SHY70" s="407"/>
      <c r="SHZ70" s="408"/>
      <c r="SIA70" s="406"/>
      <c r="SIB70" s="406"/>
      <c r="SIC70" s="406"/>
      <c r="SID70" s="406"/>
      <c r="SIE70" s="406"/>
      <c r="SIF70" s="406"/>
      <c r="SIG70" s="406"/>
      <c r="SIH70" s="406"/>
      <c r="SII70" s="406"/>
      <c r="SIJ70" s="406"/>
      <c r="SIK70" s="406"/>
      <c r="SIL70" s="406"/>
      <c r="SIM70" s="406"/>
      <c r="SIN70" s="406"/>
      <c r="SIO70" s="406"/>
      <c r="SIP70" s="406"/>
      <c r="SIQ70" s="406"/>
      <c r="SIR70" s="406"/>
      <c r="SIS70" s="407"/>
      <c r="SIT70" s="408"/>
      <c r="SIU70" s="406"/>
      <c r="SIV70" s="406"/>
      <c r="SIW70" s="406"/>
      <c r="SIX70" s="406"/>
      <c r="SIY70" s="406"/>
      <c r="SIZ70" s="406"/>
      <c r="SJA70" s="406"/>
      <c r="SJB70" s="406"/>
      <c r="SJC70" s="406"/>
      <c r="SJD70" s="406"/>
      <c r="SJE70" s="406"/>
      <c r="SJF70" s="406"/>
      <c r="SJG70" s="406"/>
      <c r="SJH70" s="406"/>
      <c r="SJI70" s="406"/>
      <c r="SJJ70" s="406"/>
      <c r="SJK70" s="406"/>
      <c r="SJL70" s="406"/>
      <c r="SJM70" s="407"/>
      <c r="SJN70" s="408"/>
      <c r="SJO70" s="406"/>
      <c r="SJP70" s="406"/>
      <c r="SJQ70" s="406"/>
      <c r="SJR70" s="406"/>
      <c r="SJS70" s="406"/>
      <c r="SJT70" s="406"/>
      <c r="SJU70" s="406"/>
      <c r="SJV70" s="406"/>
      <c r="SJW70" s="406"/>
      <c r="SJX70" s="406"/>
      <c r="SJY70" s="406"/>
      <c r="SJZ70" s="406"/>
      <c r="SKA70" s="406"/>
      <c r="SKB70" s="406"/>
      <c r="SKC70" s="406"/>
      <c r="SKD70" s="406"/>
      <c r="SKE70" s="406"/>
      <c r="SKF70" s="406"/>
      <c r="SKG70" s="407"/>
      <c r="SKH70" s="408"/>
      <c r="SKI70" s="406"/>
      <c r="SKJ70" s="406"/>
      <c r="SKK70" s="406"/>
      <c r="SKL70" s="406"/>
      <c r="SKM70" s="406"/>
      <c r="SKN70" s="406"/>
      <c r="SKO70" s="406"/>
      <c r="SKP70" s="406"/>
      <c r="SKQ70" s="406"/>
      <c r="SKR70" s="406"/>
      <c r="SKS70" s="406"/>
      <c r="SKT70" s="406"/>
      <c r="SKU70" s="406"/>
      <c r="SKV70" s="406"/>
      <c r="SKW70" s="406"/>
      <c r="SKX70" s="406"/>
      <c r="SKY70" s="406"/>
      <c r="SKZ70" s="406"/>
      <c r="SLA70" s="407"/>
      <c r="SLB70" s="408"/>
      <c r="SLC70" s="406"/>
      <c r="SLD70" s="406"/>
      <c r="SLE70" s="406"/>
      <c r="SLF70" s="406"/>
      <c r="SLG70" s="406"/>
      <c r="SLH70" s="406"/>
      <c r="SLI70" s="406"/>
      <c r="SLJ70" s="406"/>
      <c r="SLK70" s="406"/>
      <c r="SLL70" s="406"/>
      <c r="SLM70" s="406"/>
      <c r="SLN70" s="406"/>
      <c r="SLO70" s="406"/>
      <c r="SLP70" s="406"/>
      <c r="SLQ70" s="406"/>
      <c r="SLR70" s="406"/>
      <c r="SLS70" s="406"/>
      <c r="SLT70" s="406"/>
      <c r="SLU70" s="407"/>
      <c r="SLV70" s="408"/>
      <c r="SLW70" s="406"/>
      <c r="SLX70" s="406"/>
      <c r="SLY70" s="406"/>
      <c r="SLZ70" s="406"/>
      <c r="SMA70" s="406"/>
      <c r="SMB70" s="406"/>
      <c r="SMC70" s="406"/>
      <c r="SMD70" s="406"/>
      <c r="SME70" s="406"/>
      <c r="SMF70" s="406"/>
      <c r="SMG70" s="406"/>
      <c r="SMH70" s="406"/>
      <c r="SMI70" s="406"/>
      <c r="SMJ70" s="406"/>
      <c r="SMK70" s="406"/>
      <c r="SML70" s="406"/>
      <c r="SMM70" s="406"/>
      <c r="SMN70" s="406"/>
      <c r="SMO70" s="407"/>
      <c r="SMP70" s="408"/>
      <c r="SMQ70" s="406"/>
      <c r="SMR70" s="406"/>
      <c r="SMS70" s="406"/>
      <c r="SMT70" s="406"/>
      <c r="SMU70" s="406"/>
      <c r="SMV70" s="406"/>
      <c r="SMW70" s="406"/>
      <c r="SMX70" s="406"/>
      <c r="SMY70" s="406"/>
      <c r="SMZ70" s="406"/>
      <c r="SNA70" s="406"/>
      <c r="SNB70" s="406"/>
      <c r="SNC70" s="406"/>
      <c r="SND70" s="406"/>
      <c r="SNE70" s="406"/>
      <c r="SNF70" s="406"/>
      <c r="SNG70" s="406"/>
      <c r="SNH70" s="406"/>
      <c r="SNI70" s="407"/>
      <c r="SNJ70" s="408"/>
      <c r="SNK70" s="406"/>
      <c r="SNL70" s="406"/>
      <c r="SNM70" s="406"/>
      <c r="SNN70" s="406"/>
      <c r="SNO70" s="406"/>
      <c r="SNP70" s="406"/>
      <c r="SNQ70" s="406"/>
      <c r="SNR70" s="406"/>
      <c r="SNS70" s="406"/>
      <c r="SNT70" s="406"/>
      <c r="SNU70" s="406"/>
      <c r="SNV70" s="406"/>
      <c r="SNW70" s="406"/>
      <c r="SNX70" s="406"/>
      <c r="SNY70" s="406"/>
      <c r="SNZ70" s="406"/>
      <c r="SOA70" s="406"/>
      <c r="SOB70" s="406"/>
      <c r="SOC70" s="407"/>
      <c r="SOD70" s="408"/>
      <c r="SOE70" s="406"/>
      <c r="SOF70" s="406"/>
      <c r="SOG70" s="406"/>
      <c r="SOH70" s="406"/>
      <c r="SOI70" s="406"/>
      <c r="SOJ70" s="406"/>
      <c r="SOK70" s="406"/>
      <c r="SOL70" s="406"/>
      <c r="SOM70" s="406"/>
      <c r="SON70" s="406"/>
      <c r="SOO70" s="406"/>
      <c r="SOP70" s="406"/>
      <c r="SOQ70" s="406"/>
      <c r="SOR70" s="406"/>
      <c r="SOS70" s="406"/>
      <c r="SOT70" s="406"/>
      <c r="SOU70" s="406"/>
      <c r="SOV70" s="406"/>
      <c r="SOW70" s="407"/>
      <c r="SOX70" s="408"/>
      <c r="SOY70" s="406"/>
      <c r="SOZ70" s="406"/>
      <c r="SPA70" s="406"/>
      <c r="SPB70" s="406"/>
      <c r="SPC70" s="406"/>
      <c r="SPD70" s="406"/>
      <c r="SPE70" s="406"/>
      <c r="SPF70" s="406"/>
      <c r="SPG70" s="406"/>
      <c r="SPH70" s="406"/>
      <c r="SPI70" s="406"/>
      <c r="SPJ70" s="406"/>
      <c r="SPK70" s="406"/>
      <c r="SPL70" s="406"/>
      <c r="SPM70" s="406"/>
      <c r="SPN70" s="406"/>
      <c r="SPO70" s="406"/>
      <c r="SPP70" s="406"/>
      <c r="SPQ70" s="407"/>
      <c r="SPR70" s="408"/>
      <c r="SPS70" s="406"/>
      <c r="SPT70" s="406"/>
      <c r="SPU70" s="406"/>
      <c r="SPV70" s="406"/>
      <c r="SPW70" s="406"/>
      <c r="SPX70" s="406"/>
      <c r="SPY70" s="406"/>
      <c r="SPZ70" s="406"/>
      <c r="SQA70" s="406"/>
      <c r="SQB70" s="406"/>
      <c r="SQC70" s="406"/>
      <c r="SQD70" s="406"/>
      <c r="SQE70" s="406"/>
      <c r="SQF70" s="406"/>
      <c r="SQG70" s="406"/>
      <c r="SQH70" s="406"/>
      <c r="SQI70" s="406"/>
      <c r="SQJ70" s="406"/>
      <c r="SQK70" s="407"/>
      <c r="SQL70" s="408"/>
      <c r="SQM70" s="406"/>
      <c r="SQN70" s="406"/>
      <c r="SQO70" s="406"/>
      <c r="SQP70" s="406"/>
      <c r="SQQ70" s="406"/>
      <c r="SQR70" s="406"/>
      <c r="SQS70" s="406"/>
      <c r="SQT70" s="406"/>
      <c r="SQU70" s="406"/>
      <c r="SQV70" s="406"/>
      <c r="SQW70" s="406"/>
      <c r="SQX70" s="406"/>
      <c r="SQY70" s="406"/>
      <c r="SQZ70" s="406"/>
      <c r="SRA70" s="406"/>
      <c r="SRB70" s="406"/>
      <c r="SRC70" s="406"/>
      <c r="SRD70" s="406"/>
      <c r="SRE70" s="407"/>
      <c r="SRF70" s="408"/>
      <c r="SRG70" s="406"/>
      <c r="SRH70" s="406"/>
      <c r="SRI70" s="406"/>
      <c r="SRJ70" s="406"/>
      <c r="SRK70" s="406"/>
      <c r="SRL70" s="406"/>
      <c r="SRM70" s="406"/>
      <c r="SRN70" s="406"/>
      <c r="SRO70" s="406"/>
      <c r="SRP70" s="406"/>
      <c r="SRQ70" s="406"/>
      <c r="SRR70" s="406"/>
      <c r="SRS70" s="406"/>
      <c r="SRT70" s="406"/>
      <c r="SRU70" s="406"/>
      <c r="SRV70" s="406"/>
      <c r="SRW70" s="406"/>
      <c r="SRX70" s="406"/>
      <c r="SRY70" s="407"/>
      <c r="SRZ70" s="408"/>
      <c r="SSA70" s="406"/>
      <c r="SSB70" s="406"/>
      <c r="SSC70" s="406"/>
      <c r="SSD70" s="406"/>
      <c r="SSE70" s="406"/>
      <c r="SSF70" s="406"/>
      <c r="SSG70" s="406"/>
      <c r="SSH70" s="406"/>
      <c r="SSI70" s="406"/>
      <c r="SSJ70" s="406"/>
      <c r="SSK70" s="406"/>
      <c r="SSL70" s="406"/>
      <c r="SSM70" s="406"/>
      <c r="SSN70" s="406"/>
      <c r="SSO70" s="406"/>
      <c r="SSP70" s="406"/>
      <c r="SSQ70" s="406"/>
      <c r="SSR70" s="406"/>
      <c r="SSS70" s="407"/>
      <c r="SST70" s="408"/>
      <c r="SSU70" s="406"/>
      <c r="SSV70" s="406"/>
      <c r="SSW70" s="406"/>
      <c r="SSX70" s="406"/>
      <c r="SSY70" s="406"/>
      <c r="SSZ70" s="406"/>
      <c r="STA70" s="406"/>
      <c r="STB70" s="406"/>
      <c r="STC70" s="406"/>
      <c r="STD70" s="406"/>
      <c r="STE70" s="406"/>
      <c r="STF70" s="406"/>
      <c r="STG70" s="406"/>
      <c r="STH70" s="406"/>
      <c r="STI70" s="406"/>
      <c r="STJ70" s="406"/>
      <c r="STK70" s="406"/>
      <c r="STL70" s="406"/>
      <c r="STM70" s="407"/>
      <c r="STN70" s="408"/>
      <c r="STO70" s="406"/>
      <c r="STP70" s="406"/>
      <c r="STQ70" s="406"/>
      <c r="STR70" s="406"/>
      <c r="STS70" s="406"/>
      <c r="STT70" s="406"/>
      <c r="STU70" s="406"/>
      <c r="STV70" s="406"/>
      <c r="STW70" s="406"/>
      <c r="STX70" s="406"/>
      <c r="STY70" s="406"/>
      <c r="STZ70" s="406"/>
      <c r="SUA70" s="406"/>
      <c r="SUB70" s="406"/>
      <c r="SUC70" s="406"/>
      <c r="SUD70" s="406"/>
      <c r="SUE70" s="406"/>
      <c r="SUF70" s="406"/>
      <c r="SUG70" s="407"/>
      <c r="SUH70" s="408"/>
      <c r="SUI70" s="406"/>
      <c r="SUJ70" s="406"/>
      <c r="SUK70" s="406"/>
      <c r="SUL70" s="406"/>
      <c r="SUM70" s="406"/>
      <c r="SUN70" s="406"/>
      <c r="SUO70" s="406"/>
      <c r="SUP70" s="406"/>
      <c r="SUQ70" s="406"/>
      <c r="SUR70" s="406"/>
      <c r="SUS70" s="406"/>
      <c r="SUT70" s="406"/>
      <c r="SUU70" s="406"/>
      <c r="SUV70" s="406"/>
      <c r="SUW70" s="406"/>
      <c r="SUX70" s="406"/>
      <c r="SUY70" s="406"/>
      <c r="SUZ70" s="406"/>
      <c r="SVA70" s="407"/>
      <c r="SVB70" s="408"/>
      <c r="SVC70" s="406"/>
      <c r="SVD70" s="406"/>
      <c r="SVE70" s="406"/>
      <c r="SVF70" s="406"/>
      <c r="SVG70" s="406"/>
      <c r="SVH70" s="406"/>
      <c r="SVI70" s="406"/>
      <c r="SVJ70" s="406"/>
      <c r="SVK70" s="406"/>
      <c r="SVL70" s="406"/>
      <c r="SVM70" s="406"/>
      <c r="SVN70" s="406"/>
      <c r="SVO70" s="406"/>
      <c r="SVP70" s="406"/>
      <c r="SVQ70" s="406"/>
      <c r="SVR70" s="406"/>
      <c r="SVS70" s="406"/>
      <c r="SVT70" s="406"/>
      <c r="SVU70" s="407"/>
      <c r="SVV70" s="408"/>
      <c r="SVW70" s="406"/>
      <c r="SVX70" s="406"/>
      <c r="SVY70" s="406"/>
      <c r="SVZ70" s="406"/>
      <c r="SWA70" s="406"/>
      <c r="SWB70" s="406"/>
      <c r="SWC70" s="406"/>
      <c r="SWD70" s="406"/>
      <c r="SWE70" s="406"/>
      <c r="SWF70" s="406"/>
      <c r="SWG70" s="406"/>
      <c r="SWH70" s="406"/>
      <c r="SWI70" s="406"/>
      <c r="SWJ70" s="406"/>
      <c r="SWK70" s="406"/>
      <c r="SWL70" s="406"/>
      <c r="SWM70" s="406"/>
      <c r="SWN70" s="406"/>
      <c r="SWO70" s="407"/>
      <c r="SWP70" s="408"/>
      <c r="SWQ70" s="406"/>
      <c r="SWR70" s="406"/>
      <c r="SWS70" s="406"/>
      <c r="SWT70" s="406"/>
      <c r="SWU70" s="406"/>
      <c r="SWV70" s="406"/>
      <c r="SWW70" s="406"/>
      <c r="SWX70" s="406"/>
      <c r="SWY70" s="406"/>
      <c r="SWZ70" s="406"/>
      <c r="SXA70" s="406"/>
      <c r="SXB70" s="406"/>
      <c r="SXC70" s="406"/>
      <c r="SXD70" s="406"/>
      <c r="SXE70" s="406"/>
      <c r="SXF70" s="406"/>
      <c r="SXG70" s="406"/>
      <c r="SXH70" s="406"/>
      <c r="SXI70" s="407"/>
      <c r="SXJ70" s="408"/>
      <c r="SXK70" s="406"/>
      <c r="SXL70" s="406"/>
      <c r="SXM70" s="406"/>
      <c r="SXN70" s="406"/>
      <c r="SXO70" s="406"/>
      <c r="SXP70" s="406"/>
      <c r="SXQ70" s="406"/>
      <c r="SXR70" s="406"/>
      <c r="SXS70" s="406"/>
      <c r="SXT70" s="406"/>
      <c r="SXU70" s="406"/>
      <c r="SXV70" s="406"/>
      <c r="SXW70" s="406"/>
      <c r="SXX70" s="406"/>
      <c r="SXY70" s="406"/>
      <c r="SXZ70" s="406"/>
      <c r="SYA70" s="406"/>
      <c r="SYB70" s="406"/>
      <c r="SYC70" s="407"/>
      <c r="SYD70" s="408"/>
      <c r="SYE70" s="406"/>
      <c r="SYF70" s="406"/>
      <c r="SYG70" s="406"/>
      <c r="SYH70" s="406"/>
      <c r="SYI70" s="406"/>
      <c r="SYJ70" s="406"/>
      <c r="SYK70" s="406"/>
      <c r="SYL70" s="406"/>
      <c r="SYM70" s="406"/>
      <c r="SYN70" s="406"/>
      <c r="SYO70" s="406"/>
      <c r="SYP70" s="406"/>
      <c r="SYQ70" s="406"/>
      <c r="SYR70" s="406"/>
      <c r="SYS70" s="406"/>
      <c r="SYT70" s="406"/>
      <c r="SYU70" s="406"/>
      <c r="SYV70" s="406"/>
      <c r="SYW70" s="407"/>
      <c r="SYX70" s="408"/>
      <c r="SYY70" s="406"/>
      <c r="SYZ70" s="406"/>
      <c r="SZA70" s="406"/>
      <c r="SZB70" s="406"/>
      <c r="SZC70" s="406"/>
      <c r="SZD70" s="406"/>
      <c r="SZE70" s="406"/>
      <c r="SZF70" s="406"/>
      <c r="SZG70" s="406"/>
      <c r="SZH70" s="406"/>
      <c r="SZI70" s="406"/>
      <c r="SZJ70" s="406"/>
      <c r="SZK70" s="406"/>
      <c r="SZL70" s="406"/>
      <c r="SZM70" s="406"/>
      <c r="SZN70" s="406"/>
      <c r="SZO70" s="406"/>
      <c r="SZP70" s="406"/>
      <c r="SZQ70" s="407"/>
      <c r="SZR70" s="408"/>
      <c r="SZS70" s="406"/>
      <c r="SZT70" s="406"/>
      <c r="SZU70" s="406"/>
      <c r="SZV70" s="406"/>
      <c r="SZW70" s="406"/>
      <c r="SZX70" s="406"/>
      <c r="SZY70" s="406"/>
      <c r="SZZ70" s="406"/>
      <c r="TAA70" s="406"/>
      <c r="TAB70" s="406"/>
      <c r="TAC70" s="406"/>
      <c r="TAD70" s="406"/>
      <c r="TAE70" s="406"/>
      <c r="TAF70" s="406"/>
      <c r="TAG70" s="406"/>
      <c r="TAH70" s="406"/>
      <c r="TAI70" s="406"/>
      <c r="TAJ70" s="406"/>
      <c r="TAK70" s="407"/>
      <c r="TAL70" s="408"/>
      <c r="TAM70" s="406"/>
      <c r="TAN70" s="406"/>
      <c r="TAO70" s="406"/>
      <c r="TAP70" s="406"/>
      <c r="TAQ70" s="406"/>
      <c r="TAR70" s="406"/>
      <c r="TAS70" s="406"/>
      <c r="TAT70" s="406"/>
      <c r="TAU70" s="406"/>
      <c r="TAV70" s="406"/>
      <c r="TAW70" s="406"/>
      <c r="TAX70" s="406"/>
      <c r="TAY70" s="406"/>
      <c r="TAZ70" s="406"/>
      <c r="TBA70" s="406"/>
      <c r="TBB70" s="406"/>
      <c r="TBC70" s="406"/>
      <c r="TBD70" s="406"/>
      <c r="TBE70" s="407"/>
      <c r="TBF70" s="408"/>
      <c r="TBG70" s="406"/>
      <c r="TBH70" s="406"/>
      <c r="TBI70" s="406"/>
      <c r="TBJ70" s="406"/>
      <c r="TBK70" s="406"/>
      <c r="TBL70" s="406"/>
      <c r="TBM70" s="406"/>
      <c r="TBN70" s="406"/>
      <c r="TBO70" s="406"/>
      <c r="TBP70" s="406"/>
      <c r="TBQ70" s="406"/>
      <c r="TBR70" s="406"/>
      <c r="TBS70" s="406"/>
      <c r="TBT70" s="406"/>
      <c r="TBU70" s="406"/>
      <c r="TBV70" s="406"/>
      <c r="TBW70" s="406"/>
      <c r="TBX70" s="406"/>
      <c r="TBY70" s="407"/>
      <c r="TBZ70" s="408"/>
      <c r="TCA70" s="406"/>
      <c r="TCB70" s="406"/>
      <c r="TCC70" s="406"/>
      <c r="TCD70" s="406"/>
      <c r="TCE70" s="406"/>
      <c r="TCF70" s="406"/>
      <c r="TCG70" s="406"/>
      <c r="TCH70" s="406"/>
      <c r="TCI70" s="406"/>
      <c r="TCJ70" s="406"/>
      <c r="TCK70" s="406"/>
      <c r="TCL70" s="406"/>
      <c r="TCM70" s="406"/>
      <c r="TCN70" s="406"/>
      <c r="TCO70" s="406"/>
      <c r="TCP70" s="406"/>
      <c r="TCQ70" s="406"/>
      <c r="TCR70" s="406"/>
      <c r="TCS70" s="407"/>
      <c r="TCT70" s="408"/>
      <c r="TCU70" s="406"/>
      <c r="TCV70" s="406"/>
      <c r="TCW70" s="406"/>
      <c r="TCX70" s="406"/>
      <c r="TCY70" s="406"/>
      <c r="TCZ70" s="406"/>
      <c r="TDA70" s="406"/>
      <c r="TDB70" s="406"/>
      <c r="TDC70" s="406"/>
      <c r="TDD70" s="406"/>
      <c r="TDE70" s="406"/>
      <c r="TDF70" s="406"/>
      <c r="TDG70" s="406"/>
      <c r="TDH70" s="406"/>
      <c r="TDI70" s="406"/>
      <c r="TDJ70" s="406"/>
      <c r="TDK70" s="406"/>
      <c r="TDL70" s="406"/>
      <c r="TDM70" s="407"/>
      <c r="TDN70" s="408"/>
      <c r="TDO70" s="406"/>
      <c r="TDP70" s="406"/>
      <c r="TDQ70" s="406"/>
      <c r="TDR70" s="406"/>
      <c r="TDS70" s="406"/>
      <c r="TDT70" s="406"/>
      <c r="TDU70" s="406"/>
      <c r="TDV70" s="406"/>
      <c r="TDW70" s="406"/>
      <c r="TDX70" s="406"/>
      <c r="TDY70" s="406"/>
      <c r="TDZ70" s="406"/>
      <c r="TEA70" s="406"/>
      <c r="TEB70" s="406"/>
      <c r="TEC70" s="406"/>
      <c r="TED70" s="406"/>
      <c r="TEE70" s="406"/>
      <c r="TEF70" s="406"/>
      <c r="TEG70" s="407"/>
      <c r="TEH70" s="408"/>
      <c r="TEI70" s="406"/>
      <c r="TEJ70" s="406"/>
      <c r="TEK70" s="406"/>
      <c r="TEL70" s="406"/>
      <c r="TEM70" s="406"/>
      <c r="TEN70" s="406"/>
      <c r="TEO70" s="406"/>
      <c r="TEP70" s="406"/>
      <c r="TEQ70" s="406"/>
      <c r="TER70" s="406"/>
      <c r="TES70" s="406"/>
      <c r="TET70" s="406"/>
      <c r="TEU70" s="406"/>
      <c r="TEV70" s="406"/>
      <c r="TEW70" s="406"/>
      <c r="TEX70" s="406"/>
      <c r="TEY70" s="406"/>
      <c r="TEZ70" s="406"/>
      <c r="TFA70" s="407"/>
      <c r="TFB70" s="408"/>
      <c r="TFC70" s="406"/>
      <c r="TFD70" s="406"/>
      <c r="TFE70" s="406"/>
      <c r="TFF70" s="406"/>
      <c r="TFG70" s="406"/>
      <c r="TFH70" s="406"/>
      <c r="TFI70" s="406"/>
      <c r="TFJ70" s="406"/>
      <c r="TFK70" s="406"/>
      <c r="TFL70" s="406"/>
      <c r="TFM70" s="406"/>
      <c r="TFN70" s="406"/>
      <c r="TFO70" s="406"/>
      <c r="TFP70" s="406"/>
      <c r="TFQ70" s="406"/>
      <c r="TFR70" s="406"/>
      <c r="TFS70" s="406"/>
      <c r="TFT70" s="406"/>
      <c r="TFU70" s="407"/>
      <c r="TFV70" s="408"/>
      <c r="TFW70" s="406"/>
      <c r="TFX70" s="406"/>
      <c r="TFY70" s="406"/>
      <c r="TFZ70" s="406"/>
      <c r="TGA70" s="406"/>
      <c r="TGB70" s="406"/>
      <c r="TGC70" s="406"/>
      <c r="TGD70" s="406"/>
      <c r="TGE70" s="406"/>
      <c r="TGF70" s="406"/>
      <c r="TGG70" s="406"/>
      <c r="TGH70" s="406"/>
      <c r="TGI70" s="406"/>
      <c r="TGJ70" s="406"/>
      <c r="TGK70" s="406"/>
      <c r="TGL70" s="406"/>
      <c r="TGM70" s="406"/>
      <c r="TGN70" s="406"/>
      <c r="TGO70" s="407"/>
      <c r="TGP70" s="408"/>
      <c r="TGQ70" s="406"/>
      <c r="TGR70" s="406"/>
      <c r="TGS70" s="406"/>
      <c r="TGT70" s="406"/>
      <c r="TGU70" s="406"/>
      <c r="TGV70" s="406"/>
      <c r="TGW70" s="406"/>
      <c r="TGX70" s="406"/>
      <c r="TGY70" s="406"/>
      <c r="TGZ70" s="406"/>
      <c r="THA70" s="406"/>
      <c r="THB70" s="406"/>
      <c r="THC70" s="406"/>
      <c r="THD70" s="406"/>
      <c r="THE70" s="406"/>
      <c r="THF70" s="406"/>
      <c r="THG70" s="406"/>
      <c r="THH70" s="406"/>
      <c r="THI70" s="407"/>
      <c r="THJ70" s="408"/>
      <c r="THK70" s="406"/>
      <c r="THL70" s="406"/>
      <c r="THM70" s="406"/>
      <c r="THN70" s="406"/>
      <c r="THO70" s="406"/>
      <c r="THP70" s="406"/>
      <c r="THQ70" s="406"/>
      <c r="THR70" s="406"/>
      <c r="THS70" s="406"/>
      <c r="THT70" s="406"/>
      <c r="THU70" s="406"/>
      <c r="THV70" s="406"/>
      <c r="THW70" s="406"/>
      <c r="THX70" s="406"/>
      <c r="THY70" s="406"/>
      <c r="THZ70" s="406"/>
      <c r="TIA70" s="406"/>
      <c r="TIB70" s="406"/>
      <c r="TIC70" s="407"/>
      <c r="TID70" s="408"/>
      <c r="TIE70" s="406"/>
      <c r="TIF70" s="406"/>
      <c r="TIG70" s="406"/>
      <c r="TIH70" s="406"/>
      <c r="TII70" s="406"/>
      <c r="TIJ70" s="406"/>
      <c r="TIK70" s="406"/>
      <c r="TIL70" s="406"/>
      <c r="TIM70" s="406"/>
      <c r="TIN70" s="406"/>
      <c r="TIO70" s="406"/>
      <c r="TIP70" s="406"/>
      <c r="TIQ70" s="406"/>
      <c r="TIR70" s="406"/>
      <c r="TIS70" s="406"/>
      <c r="TIT70" s="406"/>
      <c r="TIU70" s="406"/>
      <c r="TIV70" s="406"/>
      <c r="TIW70" s="407"/>
      <c r="TIX70" s="408"/>
      <c r="TIY70" s="406"/>
      <c r="TIZ70" s="406"/>
      <c r="TJA70" s="406"/>
      <c r="TJB70" s="406"/>
      <c r="TJC70" s="406"/>
      <c r="TJD70" s="406"/>
      <c r="TJE70" s="406"/>
      <c r="TJF70" s="406"/>
      <c r="TJG70" s="406"/>
      <c r="TJH70" s="406"/>
      <c r="TJI70" s="406"/>
      <c r="TJJ70" s="406"/>
      <c r="TJK70" s="406"/>
      <c r="TJL70" s="406"/>
      <c r="TJM70" s="406"/>
      <c r="TJN70" s="406"/>
      <c r="TJO70" s="406"/>
      <c r="TJP70" s="406"/>
      <c r="TJQ70" s="407"/>
      <c r="TJR70" s="408"/>
      <c r="TJS70" s="406"/>
      <c r="TJT70" s="406"/>
      <c r="TJU70" s="406"/>
      <c r="TJV70" s="406"/>
      <c r="TJW70" s="406"/>
      <c r="TJX70" s="406"/>
      <c r="TJY70" s="406"/>
      <c r="TJZ70" s="406"/>
      <c r="TKA70" s="406"/>
      <c r="TKB70" s="406"/>
      <c r="TKC70" s="406"/>
      <c r="TKD70" s="406"/>
      <c r="TKE70" s="406"/>
      <c r="TKF70" s="406"/>
      <c r="TKG70" s="406"/>
      <c r="TKH70" s="406"/>
      <c r="TKI70" s="406"/>
      <c r="TKJ70" s="406"/>
      <c r="TKK70" s="407"/>
      <c r="TKL70" s="408"/>
      <c r="TKM70" s="406"/>
      <c r="TKN70" s="406"/>
      <c r="TKO70" s="406"/>
      <c r="TKP70" s="406"/>
      <c r="TKQ70" s="406"/>
      <c r="TKR70" s="406"/>
      <c r="TKS70" s="406"/>
      <c r="TKT70" s="406"/>
      <c r="TKU70" s="406"/>
      <c r="TKV70" s="406"/>
      <c r="TKW70" s="406"/>
      <c r="TKX70" s="406"/>
      <c r="TKY70" s="406"/>
      <c r="TKZ70" s="406"/>
      <c r="TLA70" s="406"/>
      <c r="TLB70" s="406"/>
      <c r="TLC70" s="406"/>
      <c r="TLD70" s="406"/>
      <c r="TLE70" s="407"/>
      <c r="TLF70" s="408"/>
      <c r="TLG70" s="406"/>
      <c r="TLH70" s="406"/>
      <c r="TLI70" s="406"/>
      <c r="TLJ70" s="406"/>
      <c r="TLK70" s="406"/>
      <c r="TLL70" s="406"/>
      <c r="TLM70" s="406"/>
      <c r="TLN70" s="406"/>
      <c r="TLO70" s="406"/>
      <c r="TLP70" s="406"/>
      <c r="TLQ70" s="406"/>
      <c r="TLR70" s="406"/>
      <c r="TLS70" s="406"/>
      <c r="TLT70" s="406"/>
      <c r="TLU70" s="406"/>
      <c r="TLV70" s="406"/>
      <c r="TLW70" s="406"/>
      <c r="TLX70" s="406"/>
      <c r="TLY70" s="407"/>
      <c r="TLZ70" s="408"/>
      <c r="TMA70" s="406"/>
      <c r="TMB70" s="406"/>
      <c r="TMC70" s="406"/>
      <c r="TMD70" s="406"/>
      <c r="TME70" s="406"/>
      <c r="TMF70" s="406"/>
      <c r="TMG70" s="406"/>
      <c r="TMH70" s="406"/>
      <c r="TMI70" s="406"/>
      <c r="TMJ70" s="406"/>
      <c r="TMK70" s="406"/>
      <c r="TML70" s="406"/>
      <c r="TMM70" s="406"/>
      <c r="TMN70" s="406"/>
      <c r="TMO70" s="406"/>
      <c r="TMP70" s="406"/>
      <c r="TMQ70" s="406"/>
      <c r="TMR70" s="406"/>
      <c r="TMS70" s="407"/>
      <c r="TMT70" s="408"/>
      <c r="TMU70" s="406"/>
      <c r="TMV70" s="406"/>
      <c r="TMW70" s="406"/>
      <c r="TMX70" s="406"/>
      <c r="TMY70" s="406"/>
      <c r="TMZ70" s="406"/>
      <c r="TNA70" s="406"/>
      <c r="TNB70" s="406"/>
      <c r="TNC70" s="406"/>
      <c r="TND70" s="406"/>
      <c r="TNE70" s="406"/>
      <c r="TNF70" s="406"/>
      <c r="TNG70" s="406"/>
      <c r="TNH70" s="406"/>
      <c r="TNI70" s="406"/>
      <c r="TNJ70" s="406"/>
      <c r="TNK70" s="406"/>
      <c r="TNL70" s="406"/>
      <c r="TNM70" s="407"/>
      <c r="TNN70" s="408"/>
      <c r="TNO70" s="406"/>
      <c r="TNP70" s="406"/>
      <c r="TNQ70" s="406"/>
      <c r="TNR70" s="406"/>
      <c r="TNS70" s="406"/>
      <c r="TNT70" s="406"/>
      <c r="TNU70" s="406"/>
      <c r="TNV70" s="406"/>
      <c r="TNW70" s="406"/>
      <c r="TNX70" s="406"/>
      <c r="TNY70" s="406"/>
      <c r="TNZ70" s="406"/>
      <c r="TOA70" s="406"/>
      <c r="TOB70" s="406"/>
      <c r="TOC70" s="406"/>
      <c r="TOD70" s="406"/>
      <c r="TOE70" s="406"/>
      <c r="TOF70" s="406"/>
      <c r="TOG70" s="407"/>
      <c r="TOH70" s="408"/>
      <c r="TOI70" s="406"/>
      <c r="TOJ70" s="406"/>
      <c r="TOK70" s="406"/>
      <c r="TOL70" s="406"/>
      <c r="TOM70" s="406"/>
      <c r="TON70" s="406"/>
      <c r="TOO70" s="406"/>
      <c r="TOP70" s="406"/>
      <c r="TOQ70" s="406"/>
      <c r="TOR70" s="406"/>
      <c r="TOS70" s="406"/>
      <c r="TOT70" s="406"/>
      <c r="TOU70" s="406"/>
      <c r="TOV70" s="406"/>
      <c r="TOW70" s="406"/>
      <c r="TOX70" s="406"/>
      <c r="TOY70" s="406"/>
      <c r="TOZ70" s="406"/>
      <c r="TPA70" s="407"/>
      <c r="TPB70" s="408"/>
      <c r="TPC70" s="406"/>
      <c r="TPD70" s="406"/>
      <c r="TPE70" s="406"/>
      <c r="TPF70" s="406"/>
      <c r="TPG70" s="406"/>
      <c r="TPH70" s="406"/>
      <c r="TPI70" s="406"/>
      <c r="TPJ70" s="406"/>
      <c r="TPK70" s="406"/>
      <c r="TPL70" s="406"/>
      <c r="TPM70" s="406"/>
      <c r="TPN70" s="406"/>
      <c r="TPO70" s="406"/>
      <c r="TPP70" s="406"/>
      <c r="TPQ70" s="406"/>
      <c r="TPR70" s="406"/>
      <c r="TPS70" s="406"/>
      <c r="TPT70" s="406"/>
      <c r="TPU70" s="407"/>
      <c r="TPV70" s="408"/>
      <c r="TPW70" s="406"/>
      <c r="TPX70" s="406"/>
      <c r="TPY70" s="406"/>
      <c r="TPZ70" s="406"/>
      <c r="TQA70" s="406"/>
      <c r="TQB70" s="406"/>
      <c r="TQC70" s="406"/>
      <c r="TQD70" s="406"/>
      <c r="TQE70" s="406"/>
      <c r="TQF70" s="406"/>
      <c r="TQG70" s="406"/>
      <c r="TQH70" s="406"/>
      <c r="TQI70" s="406"/>
      <c r="TQJ70" s="406"/>
      <c r="TQK70" s="406"/>
      <c r="TQL70" s="406"/>
      <c r="TQM70" s="406"/>
      <c r="TQN70" s="406"/>
      <c r="TQO70" s="407"/>
      <c r="TQP70" s="408"/>
      <c r="TQQ70" s="406"/>
      <c r="TQR70" s="406"/>
      <c r="TQS70" s="406"/>
      <c r="TQT70" s="406"/>
      <c r="TQU70" s="406"/>
      <c r="TQV70" s="406"/>
      <c r="TQW70" s="406"/>
      <c r="TQX70" s="406"/>
      <c r="TQY70" s="406"/>
      <c r="TQZ70" s="406"/>
      <c r="TRA70" s="406"/>
      <c r="TRB70" s="406"/>
      <c r="TRC70" s="406"/>
      <c r="TRD70" s="406"/>
      <c r="TRE70" s="406"/>
      <c r="TRF70" s="406"/>
      <c r="TRG70" s="406"/>
      <c r="TRH70" s="406"/>
      <c r="TRI70" s="407"/>
      <c r="TRJ70" s="408"/>
      <c r="TRK70" s="406"/>
      <c r="TRL70" s="406"/>
      <c r="TRM70" s="406"/>
      <c r="TRN70" s="406"/>
      <c r="TRO70" s="406"/>
      <c r="TRP70" s="406"/>
      <c r="TRQ70" s="406"/>
      <c r="TRR70" s="406"/>
      <c r="TRS70" s="406"/>
      <c r="TRT70" s="406"/>
      <c r="TRU70" s="406"/>
      <c r="TRV70" s="406"/>
      <c r="TRW70" s="406"/>
      <c r="TRX70" s="406"/>
      <c r="TRY70" s="406"/>
      <c r="TRZ70" s="406"/>
      <c r="TSA70" s="406"/>
      <c r="TSB70" s="406"/>
      <c r="TSC70" s="407"/>
      <c r="TSD70" s="408"/>
      <c r="TSE70" s="406"/>
      <c r="TSF70" s="406"/>
      <c r="TSG70" s="406"/>
      <c r="TSH70" s="406"/>
      <c r="TSI70" s="406"/>
      <c r="TSJ70" s="406"/>
      <c r="TSK70" s="406"/>
      <c r="TSL70" s="406"/>
      <c r="TSM70" s="406"/>
      <c r="TSN70" s="406"/>
      <c r="TSO70" s="406"/>
      <c r="TSP70" s="406"/>
      <c r="TSQ70" s="406"/>
      <c r="TSR70" s="406"/>
      <c r="TSS70" s="406"/>
      <c r="TST70" s="406"/>
      <c r="TSU70" s="406"/>
      <c r="TSV70" s="406"/>
      <c r="TSW70" s="407"/>
      <c r="TSX70" s="408"/>
      <c r="TSY70" s="406"/>
      <c r="TSZ70" s="406"/>
      <c r="TTA70" s="406"/>
      <c r="TTB70" s="406"/>
      <c r="TTC70" s="406"/>
      <c r="TTD70" s="406"/>
      <c r="TTE70" s="406"/>
      <c r="TTF70" s="406"/>
      <c r="TTG70" s="406"/>
      <c r="TTH70" s="406"/>
      <c r="TTI70" s="406"/>
      <c r="TTJ70" s="406"/>
      <c r="TTK70" s="406"/>
      <c r="TTL70" s="406"/>
      <c r="TTM70" s="406"/>
      <c r="TTN70" s="406"/>
      <c r="TTO70" s="406"/>
      <c r="TTP70" s="406"/>
      <c r="TTQ70" s="407"/>
      <c r="TTR70" s="408"/>
      <c r="TTS70" s="406"/>
      <c r="TTT70" s="406"/>
      <c r="TTU70" s="406"/>
      <c r="TTV70" s="406"/>
      <c r="TTW70" s="406"/>
      <c r="TTX70" s="406"/>
      <c r="TTY70" s="406"/>
      <c r="TTZ70" s="406"/>
      <c r="TUA70" s="406"/>
      <c r="TUB70" s="406"/>
      <c r="TUC70" s="406"/>
      <c r="TUD70" s="406"/>
      <c r="TUE70" s="406"/>
      <c r="TUF70" s="406"/>
      <c r="TUG70" s="406"/>
      <c r="TUH70" s="406"/>
      <c r="TUI70" s="406"/>
      <c r="TUJ70" s="406"/>
      <c r="TUK70" s="407"/>
      <c r="TUL70" s="408"/>
      <c r="TUM70" s="406"/>
      <c r="TUN70" s="406"/>
      <c r="TUO70" s="406"/>
      <c r="TUP70" s="406"/>
      <c r="TUQ70" s="406"/>
      <c r="TUR70" s="406"/>
      <c r="TUS70" s="406"/>
      <c r="TUT70" s="406"/>
      <c r="TUU70" s="406"/>
      <c r="TUV70" s="406"/>
      <c r="TUW70" s="406"/>
      <c r="TUX70" s="406"/>
      <c r="TUY70" s="406"/>
      <c r="TUZ70" s="406"/>
      <c r="TVA70" s="406"/>
      <c r="TVB70" s="406"/>
      <c r="TVC70" s="406"/>
      <c r="TVD70" s="406"/>
      <c r="TVE70" s="407"/>
      <c r="TVF70" s="408"/>
      <c r="TVG70" s="406"/>
      <c r="TVH70" s="406"/>
      <c r="TVI70" s="406"/>
      <c r="TVJ70" s="406"/>
      <c r="TVK70" s="406"/>
      <c r="TVL70" s="406"/>
      <c r="TVM70" s="406"/>
      <c r="TVN70" s="406"/>
      <c r="TVO70" s="406"/>
      <c r="TVP70" s="406"/>
      <c r="TVQ70" s="406"/>
      <c r="TVR70" s="406"/>
      <c r="TVS70" s="406"/>
      <c r="TVT70" s="406"/>
      <c r="TVU70" s="406"/>
      <c r="TVV70" s="406"/>
      <c r="TVW70" s="406"/>
      <c r="TVX70" s="406"/>
      <c r="TVY70" s="407"/>
      <c r="TVZ70" s="408"/>
      <c r="TWA70" s="406"/>
      <c r="TWB70" s="406"/>
      <c r="TWC70" s="406"/>
      <c r="TWD70" s="406"/>
      <c r="TWE70" s="406"/>
      <c r="TWF70" s="406"/>
      <c r="TWG70" s="406"/>
      <c r="TWH70" s="406"/>
      <c r="TWI70" s="406"/>
      <c r="TWJ70" s="406"/>
      <c r="TWK70" s="406"/>
      <c r="TWL70" s="406"/>
      <c r="TWM70" s="406"/>
      <c r="TWN70" s="406"/>
      <c r="TWO70" s="406"/>
      <c r="TWP70" s="406"/>
      <c r="TWQ70" s="406"/>
      <c r="TWR70" s="406"/>
      <c r="TWS70" s="407"/>
      <c r="TWT70" s="408"/>
      <c r="TWU70" s="406"/>
      <c r="TWV70" s="406"/>
      <c r="TWW70" s="406"/>
      <c r="TWX70" s="406"/>
      <c r="TWY70" s="406"/>
      <c r="TWZ70" s="406"/>
      <c r="TXA70" s="406"/>
      <c r="TXB70" s="406"/>
      <c r="TXC70" s="406"/>
      <c r="TXD70" s="406"/>
      <c r="TXE70" s="406"/>
      <c r="TXF70" s="406"/>
      <c r="TXG70" s="406"/>
      <c r="TXH70" s="406"/>
      <c r="TXI70" s="406"/>
      <c r="TXJ70" s="406"/>
      <c r="TXK70" s="406"/>
      <c r="TXL70" s="406"/>
      <c r="TXM70" s="407"/>
      <c r="TXN70" s="408"/>
      <c r="TXO70" s="406"/>
      <c r="TXP70" s="406"/>
      <c r="TXQ70" s="406"/>
      <c r="TXR70" s="406"/>
      <c r="TXS70" s="406"/>
      <c r="TXT70" s="406"/>
      <c r="TXU70" s="406"/>
      <c r="TXV70" s="406"/>
      <c r="TXW70" s="406"/>
      <c r="TXX70" s="406"/>
      <c r="TXY70" s="406"/>
      <c r="TXZ70" s="406"/>
      <c r="TYA70" s="406"/>
      <c r="TYB70" s="406"/>
      <c r="TYC70" s="406"/>
      <c r="TYD70" s="406"/>
      <c r="TYE70" s="406"/>
      <c r="TYF70" s="406"/>
      <c r="TYG70" s="407"/>
      <c r="TYH70" s="408"/>
      <c r="TYI70" s="406"/>
      <c r="TYJ70" s="406"/>
      <c r="TYK70" s="406"/>
      <c r="TYL70" s="406"/>
      <c r="TYM70" s="406"/>
      <c r="TYN70" s="406"/>
      <c r="TYO70" s="406"/>
      <c r="TYP70" s="406"/>
      <c r="TYQ70" s="406"/>
      <c r="TYR70" s="406"/>
      <c r="TYS70" s="406"/>
      <c r="TYT70" s="406"/>
      <c r="TYU70" s="406"/>
      <c r="TYV70" s="406"/>
      <c r="TYW70" s="406"/>
      <c r="TYX70" s="406"/>
      <c r="TYY70" s="406"/>
      <c r="TYZ70" s="406"/>
      <c r="TZA70" s="407"/>
      <c r="TZB70" s="408"/>
      <c r="TZC70" s="406"/>
      <c r="TZD70" s="406"/>
      <c r="TZE70" s="406"/>
      <c r="TZF70" s="406"/>
      <c r="TZG70" s="406"/>
      <c r="TZH70" s="406"/>
      <c r="TZI70" s="406"/>
      <c r="TZJ70" s="406"/>
      <c r="TZK70" s="406"/>
      <c r="TZL70" s="406"/>
      <c r="TZM70" s="406"/>
      <c r="TZN70" s="406"/>
      <c r="TZO70" s="406"/>
      <c r="TZP70" s="406"/>
      <c r="TZQ70" s="406"/>
      <c r="TZR70" s="406"/>
      <c r="TZS70" s="406"/>
      <c r="TZT70" s="406"/>
      <c r="TZU70" s="407"/>
      <c r="TZV70" s="408"/>
      <c r="TZW70" s="406"/>
      <c r="TZX70" s="406"/>
      <c r="TZY70" s="406"/>
      <c r="TZZ70" s="406"/>
      <c r="UAA70" s="406"/>
      <c r="UAB70" s="406"/>
      <c r="UAC70" s="406"/>
      <c r="UAD70" s="406"/>
      <c r="UAE70" s="406"/>
      <c r="UAF70" s="406"/>
      <c r="UAG70" s="406"/>
      <c r="UAH70" s="406"/>
      <c r="UAI70" s="406"/>
      <c r="UAJ70" s="406"/>
      <c r="UAK70" s="406"/>
      <c r="UAL70" s="406"/>
      <c r="UAM70" s="406"/>
      <c r="UAN70" s="406"/>
      <c r="UAO70" s="407"/>
      <c r="UAP70" s="408"/>
      <c r="UAQ70" s="406"/>
      <c r="UAR70" s="406"/>
      <c r="UAS70" s="406"/>
      <c r="UAT70" s="406"/>
      <c r="UAU70" s="406"/>
      <c r="UAV70" s="406"/>
      <c r="UAW70" s="406"/>
      <c r="UAX70" s="406"/>
      <c r="UAY70" s="406"/>
      <c r="UAZ70" s="406"/>
      <c r="UBA70" s="406"/>
      <c r="UBB70" s="406"/>
      <c r="UBC70" s="406"/>
      <c r="UBD70" s="406"/>
      <c r="UBE70" s="406"/>
      <c r="UBF70" s="406"/>
      <c r="UBG70" s="406"/>
      <c r="UBH70" s="406"/>
      <c r="UBI70" s="407"/>
      <c r="UBJ70" s="408"/>
      <c r="UBK70" s="406"/>
      <c r="UBL70" s="406"/>
      <c r="UBM70" s="406"/>
      <c r="UBN70" s="406"/>
      <c r="UBO70" s="406"/>
      <c r="UBP70" s="406"/>
      <c r="UBQ70" s="406"/>
      <c r="UBR70" s="406"/>
      <c r="UBS70" s="406"/>
      <c r="UBT70" s="406"/>
      <c r="UBU70" s="406"/>
      <c r="UBV70" s="406"/>
      <c r="UBW70" s="406"/>
      <c r="UBX70" s="406"/>
      <c r="UBY70" s="406"/>
      <c r="UBZ70" s="406"/>
      <c r="UCA70" s="406"/>
      <c r="UCB70" s="406"/>
      <c r="UCC70" s="407"/>
      <c r="UCD70" s="408"/>
      <c r="UCE70" s="406"/>
      <c r="UCF70" s="406"/>
      <c r="UCG70" s="406"/>
      <c r="UCH70" s="406"/>
      <c r="UCI70" s="406"/>
      <c r="UCJ70" s="406"/>
      <c r="UCK70" s="406"/>
      <c r="UCL70" s="406"/>
      <c r="UCM70" s="406"/>
      <c r="UCN70" s="406"/>
      <c r="UCO70" s="406"/>
      <c r="UCP70" s="406"/>
      <c r="UCQ70" s="406"/>
      <c r="UCR70" s="406"/>
      <c r="UCS70" s="406"/>
      <c r="UCT70" s="406"/>
      <c r="UCU70" s="406"/>
      <c r="UCV70" s="406"/>
      <c r="UCW70" s="407"/>
      <c r="UCX70" s="408"/>
      <c r="UCY70" s="406"/>
      <c r="UCZ70" s="406"/>
      <c r="UDA70" s="406"/>
      <c r="UDB70" s="406"/>
      <c r="UDC70" s="406"/>
      <c r="UDD70" s="406"/>
      <c r="UDE70" s="406"/>
      <c r="UDF70" s="406"/>
      <c r="UDG70" s="406"/>
      <c r="UDH70" s="406"/>
      <c r="UDI70" s="406"/>
      <c r="UDJ70" s="406"/>
      <c r="UDK70" s="406"/>
      <c r="UDL70" s="406"/>
      <c r="UDM70" s="406"/>
      <c r="UDN70" s="406"/>
      <c r="UDO70" s="406"/>
      <c r="UDP70" s="406"/>
      <c r="UDQ70" s="407"/>
      <c r="UDR70" s="408"/>
      <c r="UDS70" s="406"/>
      <c r="UDT70" s="406"/>
      <c r="UDU70" s="406"/>
      <c r="UDV70" s="406"/>
      <c r="UDW70" s="406"/>
      <c r="UDX70" s="406"/>
      <c r="UDY70" s="406"/>
      <c r="UDZ70" s="406"/>
      <c r="UEA70" s="406"/>
      <c r="UEB70" s="406"/>
      <c r="UEC70" s="406"/>
      <c r="UED70" s="406"/>
      <c r="UEE70" s="406"/>
      <c r="UEF70" s="406"/>
      <c r="UEG70" s="406"/>
      <c r="UEH70" s="406"/>
      <c r="UEI70" s="406"/>
      <c r="UEJ70" s="406"/>
      <c r="UEK70" s="407"/>
      <c r="UEL70" s="408"/>
      <c r="UEM70" s="406"/>
      <c r="UEN70" s="406"/>
      <c r="UEO70" s="406"/>
      <c r="UEP70" s="406"/>
      <c r="UEQ70" s="406"/>
      <c r="UER70" s="406"/>
      <c r="UES70" s="406"/>
      <c r="UET70" s="406"/>
      <c r="UEU70" s="406"/>
      <c r="UEV70" s="406"/>
      <c r="UEW70" s="406"/>
      <c r="UEX70" s="406"/>
      <c r="UEY70" s="406"/>
      <c r="UEZ70" s="406"/>
      <c r="UFA70" s="406"/>
      <c r="UFB70" s="406"/>
      <c r="UFC70" s="406"/>
      <c r="UFD70" s="406"/>
      <c r="UFE70" s="407"/>
      <c r="UFF70" s="408"/>
      <c r="UFG70" s="406"/>
      <c r="UFH70" s="406"/>
      <c r="UFI70" s="406"/>
      <c r="UFJ70" s="406"/>
      <c r="UFK70" s="406"/>
      <c r="UFL70" s="406"/>
      <c r="UFM70" s="406"/>
      <c r="UFN70" s="406"/>
      <c r="UFO70" s="406"/>
      <c r="UFP70" s="406"/>
      <c r="UFQ70" s="406"/>
      <c r="UFR70" s="406"/>
      <c r="UFS70" s="406"/>
      <c r="UFT70" s="406"/>
      <c r="UFU70" s="406"/>
      <c r="UFV70" s="406"/>
      <c r="UFW70" s="406"/>
      <c r="UFX70" s="406"/>
      <c r="UFY70" s="407"/>
      <c r="UFZ70" s="408"/>
      <c r="UGA70" s="406"/>
      <c r="UGB70" s="406"/>
      <c r="UGC70" s="406"/>
      <c r="UGD70" s="406"/>
      <c r="UGE70" s="406"/>
      <c r="UGF70" s="406"/>
      <c r="UGG70" s="406"/>
      <c r="UGH70" s="406"/>
      <c r="UGI70" s="406"/>
      <c r="UGJ70" s="406"/>
      <c r="UGK70" s="406"/>
      <c r="UGL70" s="406"/>
      <c r="UGM70" s="406"/>
      <c r="UGN70" s="406"/>
      <c r="UGO70" s="406"/>
      <c r="UGP70" s="406"/>
      <c r="UGQ70" s="406"/>
      <c r="UGR70" s="406"/>
      <c r="UGS70" s="407"/>
      <c r="UGT70" s="408"/>
      <c r="UGU70" s="406"/>
      <c r="UGV70" s="406"/>
      <c r="UGW70" s="406"/>
      <c r="UGX70" s="406"/>
      <c r="UGY70" s="406"/>
      <c r="UGZ70" s="406"/>
      <c r="UHA70" s="406"/>
      <c r="UHB70" s="406"/>
      <c r="UHC70" s="406"/>
      <c r="UHD70" s="406"/>
      <c r="UHE70" s="406"/>
      <c r="UHF70" s="406"/>
      <c r="UHG70" s="406"/>
      <c r="UHH70" s="406"/>
      <c r="UHI70" s="406"/>
      <c r="UHJ70" s="406"/>
      <c r="UHK70" s="406"/>
      <c r="UHL70" s="406"/>
      <c r="UHM70" s="407"/>
      <c r="UHN70" s="408"/>
      <c r="UHO70" s="406"/>
      <c r="UHP70" s="406"/>
      <c r="UHQ70" s="406"/>
      <c r="UHR70" s="406"/>
      <c r="UHS70" s="406"/>
      <c r="UHT70" s="406"/>
      <c r="UHU70" s="406"/>
      <c r="UHV70" s="406"/>
      <c r="UHW70" s="406"/>
      <c r="UHX70" s="406"/>
      <c r="UHY70" s="406"/>
      <c r="UHZ70" s="406"/>
      <c r="UIA70" s="406"/>
      <c r="UIB70" s="406"/>
      <c r="UIC70" s="406"/>
      <c r="UID70" s="406"/>
      <c r="UIE70" s="406"/>
      <c r="UIF70" s="406"/>
      <c r="UIG70" s="407"/>
      <c r="UIH70" s="408"/>
      <c r="UII70" s="406"/>
      <c r="UIJ70" s="406"/>
      <c r="UIK70" s="406"/>
      <c r="UIL70" s="406"/>
      <c r="UIM70" s="406"/>
      <c r="UIN70" s="406"/>
      <c r="UIO70" s="406"/>
      <c r="UIP70" s="406"/>
      <c r="UIQ70" s="406"/>
      <c r="UIR70" s="406"/>
      <c r="UIS70" s="406"/>
      <c r="UIT70" s="406"/>
      <c r="UIU70" s="406"/>
      <c r="UIV70" s="406"/>
      <c r="UIW70" s="406"/>
      <c r="UIX70" s="406"/>
      <c r="UIY70" s="406"/>
      <c r="UIZ70" s="406"/>
      <c r="UJA70" s="407"/>
      <c r="UJB70" s="408"/>
      <c r="UJC70" s="406"/>
      <c r="UJD70" s="406"/>
      <c r="UJE70" s="406"/>
      <c r="UJF70" s="406"/>
      <c r="UJG70" s="406"/>
      <c r="UJH70" s="406"/>
      <c r="UJI70" s="406"/>
      <c r="UJJ70" s="406"/>
      <c r="UJK70" s="406"/>
      <c r="UJL70" s="406"/>
      <c r="UJM70" s="406"/>
      <c r="UJN70" s="406"/>
      <c r="UJO70" s="406"/>
      <c r="UJP70" s="406"/>
      <c r="UJQ70" s="406"/>
      <c r="UJR70" s="406"/>
      <c r="UJS70" s="406"/>
      <c r="UJT70" s="406"/>
      <c r="UJU70" s="407"/>
      <c r="UJV70" s="408"/>
      <c r="UJW70" s="406"/>
      <c r="UJX70" s="406"/>
      <c r="UJY70" s="406"/>
      <c r="UJZ70" s="406"/>
      <c r="UKA70" s="406"/>
      <c r="UKB70" s="406"/>
      <c r="UKC70" s="406"/>
      <c r="UKD70" s="406"/>
      <c r="UKE70" s="406"/>
      <c r="UKF70" s="406"/>
      <c r="UKG70" s="406"/>
      <c r="UKH70" s="406"/>
      <c r="UKI70" s="406"/>
      <c r="UKJ70" s="406"/>
      <c r="UKK70" s="406"/>
      <c r="UKL70" s="406"/>
      <c r="UKM70" s="406"/>
      <c r="UKN70" s="406"/>
      <c r="UKO70" s="407"/>
      <c r="UKP70" s="408"/>
      <c r="UKQ70" s="406"/>
      <c r="UKR70" s="406"/>
      <c r="UKS70" s="406"/>
      <c r="UKT70" s="406"/>
      <c r="UKU70" s="406"/>
      <c r="UKV70" s="406"/>
      <c r="UKW70" s="406"/>
      <c r="UKX70" s="406"/>
      <c r="UKY70" s="406"/>
      <c r="UKZ70" s="406"/>
      <c r="ULA70" s="406"/>
      <c r="ULB70" s="406"/>
      <c r="ULC70" s="406"/>
      <c r="ULD70" s="406"/>
      <c r="ULE70" s="406"/>
      <c r="ULF70" s="406"/>
      <c r="ULG70" s="406"/>
      <c r="ULH70" s="406"/>
      <c r="ULI70" s="407"/>
      <c r="ULJ70" s="408"/>
      <c r="ULK70" s="406"/>
      <c r="ULL70" s="406"/>
      <c r="ULM70" s="406"/>
      <c r="ULN70" s="406"/>
      <c r="ULO70" s="406"/>
      <c r="ULP70" s="406"/>
      <c r="ULQ70" s="406"/>
      <c r="ULR70" s="406"/>
      <c r="ULS70" s="406"/>
      <c r="ULT70" s="406"/>
      <c r="ULU70" s="406"/>
      <c r="ULV70" s="406"/>
      <c r="ULW70" s="406"/>
      <c r="ULX70" s="406"/>
      <c r="ULY70" s="406"/>
      <c r="ULZ70" s="406"/>
      <c r="UMA70" s="406"/>
      <c r="UMB70" s="406"/>
      <c r="UMC70" s="407"/>
      <c r="UMD70" s="408"/>
      <c r="UME70" s="406"/>
      <c r="UMF70" s="406"/>
      <c r="UMG70" s="406"/>
      <c r="UMH70" s="406"/>
      <c r="UMI70" s="406"/>
      <c r="UMJ70" s="406"/>
      <c r="UMK70" s="406"/>
      <c r="UML70" s="406"/>
      <c r="UMM70" s="406"/>
      <c r="UMN70" s="406"/>
      <c r="UMO70" s="406"/>
      <c r="UMP70" s="406"/>
      <c r="UMQ70" s="406"/>
      <c r="UMR70" s="406"/>
      <c r="UMS70" s="406"/>
      <c r="UMT70" s="406"/>
      <c r="UMU70" s="406"/>
      <c r="UMV70" s="406"/>
      <c r="UMW70" s="407"/>
      <c r="UMX70" s="408"/>
      <c r="UMY70" s="406"/>
      <c r="UMZ70" s="406"/>
      <c r="UNA70" s="406"/>
      <c r="UNB70" s="406"/>
      <c r="UNC70" s="406"/>
      <c r="UND70" s="406"/>
      <c r="UNE70" s="406"/>
      <c r="UNF70" s="406"/>
      <c r="UNG70" s="406"/>
      <c r="UNH70" s="406"/>
      <c r="UNI70" s="406"/>
      <c r="UNJ70" s="406"/>
      <c r="UNK70" s="406"/>
      <c r="UNL70" s="406"/>
      <c r="UNM70" s="406"/>
      <c r="UNN70" s="406"/>
      <c r="UNO70" s="406"/>
      <c r="UNP70" s="406"/>
      <c r="UNQ70" s="407"/>
      <c r="UNR70" s="408"/>
      <c r="UNS70" s="406"/>
      <c r="UNT70" s="406"/>
      <c r="UNU70" s="406"/>
      <c r="UNV70" s="406"/>
      <c r="UNW70" s="406"/>
      <c r="UNX70" s="406"/>
      <c r="UNY70" s="406"/>
      <c r="UNZ70" s="406"/>
      <c r="UOA70" s="406"/>
      <c r="UOB70" s="406"/>
      <c r="UOC70" s="406"/>
      <c r="UOD70" s="406"/>
      <c r="UOE70" s="406"/>
      <c r="UOF70" s="406"/>
      <c r="UOG70" s="406"/>
      <c r="UOH70" s="406"/>
      <c r="UOI70" s="406"/>
      <c r="UOJ70" s="406"/>
      <c r="UOK70" s="407"/>
      <c r="UOL70" s="408"/>
      <c r="UOM70" s="406"/>
      <c r="UON70" s="406"/>
      <c r="UOO70" s="406"/>
      <c r="UOP70" s="406"/>
      <c r="UOQ70" s="406"/>
      <c r="UOR70" s="406"/>
      <c r="UOS70" s="406"/>
      <c r="UOT70" s="406"/>
      <c r="UOU70" s="406"/>
      <c r="UOV70" s="406"/>
      <c r="UOW70" s="406"/>
      <c r="UOX70" s="406"/>
      <c r="UOY70" s="406"/>
      <c r="UOZ70" s="406"/>
      <c r="UPA70" s="406"/>
      <c r="UPB70" s="406"/>
      <c r="UPC70" s="406"/>
      <c r="UPD70" s="406"/>
      <c r="UPE70" s="407"/>
      <c r="UPF70" s="408"/>
      <c r="UPG70" s="406"/>
      <c r="UPH70" s="406"/>
      <c r="UPI70" s="406"/>
      <c r="UPJ70" s="406"/>
      <c r="UPK70" s="406"/>
      <c r="UPL70" s="406"/>
      <c r="UPM70" s="406"/>
      <c r="UPN70" s="406"/>
      <c r="UPO70" s="406"/>
      <c r="UPP70" s="406"/>
      <c r="UPQ70" s="406"/>
      <c r="UPR70" s="406"/>
      <c r="UPS70" s="406"/>
      <c r="UPT70" s="406"/>
      <c r="UPU70" s="406"/>
      <c r="UPV70" s="406"/>
      <c r="UPW70" s="406"/>
      <c r="UPX70" s="406"/>
      <c r="UPY70" s="407"/>
      <c r="UPZ70" s="408"/>
      <c r="UQA70" s="406"/>
      <c r="UQB70" s="406"/>
      <c r="UQC70" s="406"/>
      <c r="UQD70" s="406"/>
      <c r="UQE70" s="406"/>
      <c r="UQF70" s="406"/>
      <c r="UQG70" s="406"/>
      <c r="UQH70" s="406"/>
      <c r="UQI70" s="406"/>
      <c r="UQJ70" s="406"/>
      <c r="UQK70" s="406"/>
      <c r="UQL70" s="406"/>
      <c r="UQM70" s="406"/>
      <c r="UQN70" s="406"/>
      <c r="UQO70" s="406"/>
      <c r="UQP70" s="406"/>
      <c r="UQQ70" s="406"/>
      <c r="UQR70" s="406"/>
      <c r="UQS70" s="407"/>
      <c r="UQT70" s="408"/>
      <c r="UQU70" s="406"/>
      <c r="UQV70" s="406"/>
      <c r="UQW70" s="406"/>
      <c r="UQX70" s="406"/>
      <c r="UQY70" s="406"/>
      <c r="UQZ70" s="406"/>
      <c r="URA70" s="406"/>
      <c r="URB70" s="406"/>
      <c r="URC70" s="406"/>
      <c r="URD70" s="406"/>
      <c r="URE70" s="406"/>
      <c r="URF70" s="406"/>
      <c r="URG70" s="406"/>
      <c r="URH70" s="406"/>
      <c r="URI70" s="406"/>
      <c r="URJ70" s="406"/>
      <c r="URK70" s="406"/>
      <c r="URL70" s="406"/>
      <c r="URM70" s="407"/>
      <c r="URN70" s="408"/>
      <c r="URO70" s="406"/>
      <c r="URP70" s="406"/>
      <c r="URQ70" s="406"/>
      <c r="URR70" s="406"/>
      <c r="URS70" s="406"/>
      <c r="URT70" s="406"/>
      <c r="URU70" s="406"/>
      <c r="URV70" s="406"/>
      <c r="URW70" s="406"/>
      <c r="URX70" s="406"/>
      <c r="URY70" s="406"/>
      <c r="URZ70" s="406"/>
      <c r="USA70" s="406"/>
      <c r="USB70" s="406"/>
      <c r="USC70" s="406"/>
      <c r="USD70" s="406"/>
      <c r="USE70" s="406"/>
      <c r="USF70" s="406"/>
      <c r="USG70" s="407"/>
      <c r="USH70" s="408"/>
      <c r="USI70" s="406"/>
      <c r="USJ70" s="406"/>
      <c r="USK70" s="406"/>
      <c r="USL70" s="406"/>
      <c r="USM70" s="406"/>
      <c r="USN70" s="406"/>
      <c r="USO70" s="406"/>
      <c r="USP70" s="406"/>
      <c r="USQ70" s="406"/>
      <c r="USR70" s="406"/>
      <c r="USS70" s="406"/>
      <c r="UST70" s="406"/>
      <c r="USU70" s="406"/>
      <c r="USV70" s="406"/>
      <c r="USW70" s="406"/>
      <c r="USX70" s="406"/>
      <c r="USY70" s="406"/>
      <c r="USZ70" s="406"/>
      <c r="UTA70" s="407"/>
      <c r="UTB70" s="408"/>
      <c r="UTC70" s="406"/>
      <c r="UTD70" s="406"/>
      <c r="UTE70" s="406"/>
      <c r="UTF70" s="406"/>
      <c r="UTG70" s="406"/>
      <c r="UTH70" s="406"/>
      <c r="UTI70" s="406"/>
      <c r="UTJ70" s="406"/>
      <c r="UTK70" s="406"/>
      <c r="UTL70" s="406"/>
      <c r="UTM70" s="406"/>
      <c r="UTN70" s="406"/>
      <c r="UTO70" s="406"/>
      <c r="UTP70" s="406"/>
      <c r="UTQ70" s="406"/>
      <c r="UTR70" s="406"/>
      <c r="UTS70" s="406"/>
      <c r="UTT70" s="406"/>
      <c r="UTU70" s="407"/>
      <c r="UTV70" s="408"/>
      <c r="UTW70" s="406"/>
      <c r="UTX70" s="406"/>
      <c r="UTY70" s="406"/>
      <c r="UTZ70" s="406"/>
      <c r="UUA70" s="406"/>
      <c r="UUB70" s="406"/>
      <c r="UUC70" s="406"/>
      <c r="UUD70" s="406"/>
      <c r="UUE70" s="406"/>
      <c r="UUF70" s="406"/>
      <c r="UUG70" s="406"/>
      <c r="UUH70" s="406"/>
      <c r="UUI70" s="406"/>
      <c r="UUJ70" s="406"/>
      <c r="UUK70" s="406"/>
      <c r="UUL70" s="406"/>
      <c r="UUM70" s="406"/>
      <c r="UUN70" s="406"/>
      <c r="UUO70" s="407"/>
      <c r="UUP70" s="408"/>
      <c r="UUQ70" s="406"/>
      <c r="UUR70" s="406"/>
      <c r="UUS70" s="406"/>
      <c r="UUT70" s="406"/>
      <c r="UUU70" s="406"/>
      <c r="UUV70" s="406"/>
      <c r="UUW70" s="406"/>
      <c r="UUX70" s="406"/>
      <c r="UUY70" s="406"/>
      <c r="UUZ70" s="406"/>
      <c r="UVA70" s="406"/>
      <c r="UVB70" s="406"/>
      <c r="UVC70" s="406"/>
      <c r="UVD70" s="406"/>
      <c r="UVE70" s="406"/>
      <c r="UVF70" s="406"/>
      <c r="UVG70" s="406"/>
      <c r="UVH70" s="406"/>
      <c r="UVI70" s="407"/>
      <c r="UVJ70" s="408"/>
      <c r="UVK70" s="406"/>
      <c r="UVL70" s="406"/>
      <c r="UVM70" s="406"/>
      <c r="UVN70" s="406"/>
      <c r="UVO70" s="406"/>
      <c r="UVP70" s="406"/>
      <c r="UVQ70" s="406"/>
      <c r="UVR70" s="406"/>
      <c r="UVS70" s="406"/>
      <c r="UVT70" s="406"/>
      <c r="UVU70" s="406"/>
      <c r="UVV70" s="406"/>
      <c r="UVW70" s="406"/>
      <c r="UVX70" s="406"/>
      <c r="UVY70" s="406"/>
      <c r="UVZ70" s="406"/>
      <c r="UWA70" s="406"/>
      <c r="UWB70" s="406"/>
      <c r="UWC70" s="407"/>
      <c r="UWD70" s="408"/>
      <c r="UWE70" s="406"/>
      <c r="UWF70" s="406"/>
      <c r="UWG70" s="406"/>
      <c r="UWH70" s="406"/>
      <c r="UWI70" s="406"/>
      <c r="UWJ70" s="406"/>
      <c r="UWK70" s="406"/>
      <c r="UWL70" s="406"/>
      <c r="UWM70" s="406"/>
      <c r="UWN70" s="406"/>
      <c r="UWO70" s="406"/>
      <c r="UWP70" s="406"/>
      <c r="UWQ70" s="406"/>
      <c r="UWR70" s="406"/>
      <c r="UWS70" s="406"/>
      <c r="UWT70" s="406"/>
      <c r="UWU70" s="406"/>
      <c r="UWV70" s="406"/>
      <c r="UWW70" s="407"/>
      <c r="UWX70" s="408"/>
      <c r="UWY70" s="406"/>
      <c r="UWZ70" s="406"/>
      <c r="UXA70" s="406"/>
      <c r="UXB70" s="406"/>
      <c r="UXC70" s="406"/>
      <c r="UXD70" s="406"/>
      <c r="UXE70" s="406"/>
      <c r="UXF70" s="406"/>
      <c r="UXG70" s="406"/>
      <c r="UXH70" s="406"/>
      <c r="UXI70" s="406"/>
      <c r="UXJ70" s="406"/>
      <c r="UXK70" s="406"/>
      <c r="UXL70" s="406"/>
      <c r="UXM70" s="406"/>
      <c r="UXN70" s="406"/>
      <c r="UXO70" s="406"/>
      <c r="UXP70" s="406"/>
      <c r="UXQ70" s="407"/>
      <c r="UXR70" s="408"/>
      <c r="UXS70" s="406"/>
      <c r="UXT70" s="406"/>
      <c r="UXU70" s="406"/>
      <c r="UXV70" s="406"/>
      <c r="UXW70" s="406"/>
      <c r="UXX70" s="406"/>
      <c r="UXY70" s="406"/>
      <c r="UXZ70" s="406"/>
      <c r="UYA70" s="406"/>
      <c r="UYB70" s="406"/>
      <c r="UYC70" s="406"/>
      <c r="UYD70" s="406"/>
      <c r="UYE70" s="406"/>
      <c r="UYF70" s="406"/>
      <c r="UYG70" s="406"/>
      <c r="UYH70" s="406"/>
      <c r="UYI70" s="406"/>
      <c r="UYJ70" s="406"/>
      <c r="UYK70" s="407"/>
      <c r="UYL70" s="408"/>
      <c r="UYM70" s="406"/>
      <c r="UYN70" s="406"/>
      <c r="UYO70" s="406"/>
      <c r="UYP70" s="406"/>
      <c r="UYQ70" s="406"/>
      <c r="UYR70" s="406"/>
      <c r="UYS70" s="406"/>
      <c r="UYT70" s="406"/>
      <c r="UYU70" s="406"/>
      <c r="UYV70" s="406"/>
      <c r="UYW70" s="406"/>
      <c r="UYX70" s="406"/>
      <c r="UYY70" s="406"/>
      <c r="UYZ70" s="406"/>
      <c r="UZA70" s="406"/>
      <c r="UZB70" s="406"/>
      <c r="UZC70" s="406"/>
      <c r="UZD70" s="406"/>
      <c r="UZE70" s="407"/>
      <c r="UZF70" s="408"/>
      <c r="UZG70" s="406"/>
      <c r="UZH70" s="406"/>
      <c r="UZI70" s="406"/>
      <c r="UZJ70" s="406"/>
      <c r="UZK70" s="406"/>
      <c r="UZL70" s="406"/>
      <c r="UZM70" s="406"/>
      <c r="UZN70" s="406"/>
      <c r="UZO70" s="406"/>
      <c r="UZP70" s="406"/>
      <c r="UZQ70" s="406"/>
      <c r="UZR70" s="406"/>
      <c r="UZS70" s="406"/>
      <c r="UZT70" s="406"/>
      <c r="UZU70" s="406"/>
      <c r="UZV70" s="406"/>
      <c r="UZW70" s="406"/>
      <c r="UZX70" s="406"/>
      <c r="UZY70" s="407"/>
      <c r="UZZ70" s="408"/>
      <c r="VAA70" s="406"/>
      <c r="VAB70" s="406"/>
      <c r="VAC70" s="406"/>
      <c r="VAD70" s="406"/>
      <c r="VAE70" s="406"/>
      <c r="VAF70" s="406"/>
      <c r="VAG70" s="406"/>
      <c r="VAH70" s="406"/>
      <c r="VAI70" s="406"/>
      <c r="VAJ70" s="406"/>
      <c r="VAK70" s="406"/>
      <c r="VAL70" s="406"/>
      <c r="VAM70" s="406"/>
      <c r="VAN70" s="406"/>
      <c r="VAO70" s="406"/>
      <c r="VAP70" s="406"/>
      <c r="VAQ70" s="406"/>
      <c r="VAR70" s="406"/>
      <c r="VAS70" s="407"/>
      <c r="VAT70" s="408"/>
      <c r="VAU70" s="406"/>
      <c r="VAV70" s="406"/>
      <c r="VAW70" s="406"/>
      <c r="VAX70" s="406"/>
      <c r="VAY70" s="406"/>
      <c r="VAZ70" s="406"/>
      <c r="VBA70" s="406"/>
      <c r="VBB70" s="406"/>
      <c r="VBC70" s="406"/>
      <c r="VBD70" s="406"/>
      <c r="VBE70" s="406"/>
      <c r="VBF70" s="406"/>
      <c r="VBG70" s="406"/>
      <c r="VBH70" s="406"/>
      <c r="VBI70" s="406"/>
      <c r="VBJ70" s="406"/>
      <c r="VBK70" s="406"/>
      <c r="VBL70" s="406"/>
      <c r="VBM70" s="407"/>
      <c r="VBN70" s="408"/>
      <c r="VBO70" s="406"/>
      <c r="VBP70" s="406"/>
      <c r="VBQ70" s="406"/>
      <c r="VBR70" s="406"/>
      <c r="VBS70" s="406"/>
      <c r="VBT70" s="406"/>
      <c r="VBU70" s="406"/>
      <c r="VBV70" s="406"/>
      <c r="VBW70" s="406"/>
      <c r="VBX70" s="406"/>
      <c r="VBY70" s="406"/>
      <c r="VBZ70" s="406"/>
      <c r="VCA70" s="406"/>
      <c r="VCB70" s="406"/>
      <c r="VCC70" s="406"/>
      <c r="VCD70" s="406"/>
      <c r="VCE70" s="406"/>
      <c r="VCF70" s="406"/>
      <c r="VCG70" s="407"/>
      <c r="VCH70" s="408"/>
      <c r="VCI70" s="406"/>
      <c r="VCJ70" s="406"/>
      <c r="VCK70" s="406"/>
      <c r="VCL70" s="406"/>
      <c r="VCM70" s="406"/>
      <c r="VCN70" s="406"/>
      <c r="VCO70" s="406"/>
      <c r="VCP70" s="406"/>
      <c r="VCQ70" s="406"/>
      <c r="VCR70" s="406"/>
      <c r="VCS70" s="406"/>
      <c r="VCT70" s="406"/>
      <c r="VCU70" s="406"/>
      <c r="VCV70" s="406"/>
      <c r="VCW70" s="406"/>
      <c r="VCX70" s="406"/>
      <c r="VCY70" s="406"/>
      <c r="VCZ70" s="406"/>
      <c r="VDA70" s="407"/>
      <c r="VDB70" s="408"/>
      <c r="VDC70" s="406"/>
      <c r="VDD70" s="406"/>
      <c r="VDE70" s="406"/>
      <c r="VDF70" s="406"/>
      <c r="VDG70" s="406"/>
      <c r="VDH70" s="406"/>
      <c r="VDI70" s="406"/>
      <c r="VDJ70" s="406"/>
      <c r="VDK70" s="406"/>
      <c r="VDL70" s="406"/>
      <c r="VDM70" s="406"/>
      <c r="VDN70" s="406"/>
      <c r="VDO70" s="406"/>
      <c r="VDP70" s="406"/>
      <c r="VDQ70" s="406"/>
      <c r="VDR70" s="406"/>
      <c r="VDS70" s="406"/>
      <c r="VDT70" s="406"/>
      <c r="VDU70" s="407"/>
      <c r="VDV70" s="408"/>
      <c r="VDW70" s="406"/>
      <c r="VDX70" s="406"/>
      <c r="VDY70" s="406"/>
      <c r="VDZ70" s="406"/>
      <c r="VEA70" s="406"/>
      <c r="VEB70" s="406"/>
      <c r="VEC70" s="406"/>
      <c r="VED70" s="406"/>
      <c r="VEE70" s="406"/>
      <c r="VEF70" s="406"/>
      <c r="VEG70" s="406"/>
      <c r="VEH70" s="406"/>
      <c r="VEI70" s="406"/>
      <c r="VEJ70" s="406"/>
      <c r="VEK70" s="406"/>
      <c r="VEL70" s="406"/>
      <c r="VEM70" s="406"/>
      <c r="VEN70" s="406"/>
      <c r="VEO70" s="407"/>
      <c r="VEP70" s="408"/>
      <c r="VEQ70" s="406"/>
      <c r="VER70" s="406"/>
      <c r="VES70" s="406"/>
      <c r="VET70" s="406"/>
      <c r="VEU70" s="406"/>
      <c r="VEV70" s="406"/>
      <c r="VEW70" s="406"/>
      <c r="VEX70" s="406"/>
      <c r="VEY70" s="406"/>
      <c r="VEZ70" s="406"/>
      <c r="VFA70" s="406"/>
      <c r="VFB70" s="406"/>
      <c r="VFC70" s="406"/>
      <c r="VFD70" s="406"/>
      <c r="VFE70" s="406"/>
      <c r="VFF70" s="406"/>
      <c r="VFG70" s="406"/>
      <c r="VFH70" s="406"/>
      <c r="VFI70" s="407"/>
      <c r="VFJ70" s="408"/>
      <c r="VFK70" s="406"/>
      <c r="VFL70" s="406"/>
      <c r="VFM70" s="406"/>
      <c r="VFN70" s="406"/>
      <c r="VFO70" s="406"/>
      <c r="VFP70" s="406"/>
      <c r="VFQ70" s="406"/>
      <c r="VFR70" s="406"/>
      <c r="VFS70" s="406"/>
      <c r="VFT70" s="406"/>
      <c r="VFU70" s="406"/>
      <c r="VFV70" s="406"/>
      <c r="VFW70" s="406"/>
      <c r="VFX70" s="406"/>
      <c r="VFY70" s="406"/>
      <c r="VFZ70" s="406"/>
      <c r="VGA70" s="406"/>
      <c r="VGB70" s="406"/>
      <c r="VGC70" s="407"/>
      <c r="VGD70" s="408"/>
      <c r="VGE70" s="406"/>
      <c r="VGF70" s="406"/>
      <c r="VGG70" s="406"/>
      <c r="VGH70" s="406"/>
      <c r="VGI70" s="406"/>
      <c r="VGJ70" s="406"/>
      <c r="VGK70" s="406"/>
      <c r="VGL70" s="406"/>
      <c r="VGM70" s="406"/>
      <c r="VGN70" s="406"/>
      <c r="VGO70" s="406"/>
      <c r="VGP70" s="406"/>
      <c r="VGQ70" s="406"/>
      <c r="VGR70" s="406"/>
      <c r="VGS70" s="406"/>
      <c r="VGT70" s="406"/>
      <c r="VGU70" s="406"/>
      <c r="VGV70" s="406"/>
      <c r="VGW70" s="407"/>
      <c r="VGX70" s="408"/>
      <c r="VGY70" s="406"/>
      <c r="VGZ70" s="406"/>
      <c r="VHA70" s="406"/>
      <c r="VHB70" s="406"/>
      <c r="VHC70" s="406"/>
      <c r="VHD70" s="406"/>
      <c r="VHE70" s="406"/>
      <c r="VHF70" s="406"/>
      <c r="VHG70" s="406"/>
      <c r="VHH70" s="406"/>
      <c r="VHI70" s="406"/>
      <c r="VHJ70" s="406"/>
      <c r="VHK70" s="406"/>
      <c r="VHL70" s="406"/>
      <c r="VHM70" s="406"/>
      <c r="VHN70" s="406"/>
      <c r="VHO70" s="406"/>
      <c r="VHP70" s="406"/>
      <c r="VHQ70" s="407"/>
      <c r="VHR70" s="408"/>
      <c r="VHS70" s="406"/>
      <c r="VHT70" s="406"/>
      <c r="VHU70" s="406"/>
      <c r="VHV70" s="406"/>
      <c r="VHW70" s="406"/>
      <c r="VHX70" s="406"/>
      <c r="VHY70" s="406"/>
      <c r="VHZ70" s="406"/>
      <c r="VIA70" s="406"/>
      <c r="VIB70" s="406"/>
      <c r="VIC70" s="406"/>
      <c r="VID70" s="406"/>
      <c r="VIE70" s="406"/>
      <c r="VIF70" s="406"/>
      <c r="VIG70" s="406"/>
      <c r="VIH70" s="406"/>
      <c r="VII70" s="406"/>
      <c r="VIJ70" s="406"/>
      <c r="VIK70" s="407"/>
      <c r="VIL70" s="408"/>
      <c r="VIM70" s="406"/>
      <c r="VIN70" s="406"/>
      <c r="VIO70" s="406"/>
      <c r="VIP70" s="406"/>
      <c r="VIQ70" s="406"/>
      <c r="VIR70" s="406"/>
      <c r="VIS70" s="406"/>
      <c r="VIT70" s="406"/>
      <c r="VIU70" s="406"/>
      <c r="VIV70" s="406"/>
      <c r="VIW70" s="406"/>
      <c r="VIX70" s="406"/>
      <c r="VIY70" s="406"/>
      <c r="VIZ70" s="406"/>
      <c r="VJA70" s="406"/>
      <c r="VJB70" s="406"/>
      <c r="VJC70" s="406"/>
      <c r="VJD70" s="406"/>
      <c r="VJE70" s="407"/>
      <c r="VJF70" s="408"/>
      <c r="VJG70" s="406"/>
      <c r="VJH70" s="406"/>
      <c r="VJI70" s="406"/>
      <c r="VJJ70" s="406"/>
      <c r="VJK70" s="406"/>
      <c r="VJL70" s="406"/>
      <c r="VJM70" s="406"/>
      <c r="VJN70" s="406"/>
      <c r="VJO70" s="406"/>
      <c r="VJP70" s="406"/>
      <c r="VJQ70" s="406"/>
      <c r="VJR70" s="406"/>
      <c r="VJS70" s="406"/>
      <c r="VJT70" s="406"/>
      <c r="VJU70" s="406"/>
      <c r="VJV70" s="406"/>
      <c r="VJW70" s="406"/>
      <c r="VJX70" s="406"/>
      <c r="VJY70" s="407"/>
      <c r="VJZ70" s="408"/>
      <c r="VKA70" s="406"/>
      <c r="VKB70" s="406"/>
      <c r="VKC70" s="406"/>
      <c r="VKD70" s="406"/>
      <c r="VKE70" s="406"/>
      <c r="VKF70" s="406"/>
      <c r="VKG70" s="406"/>
      <c r="VKH70" s="406"/>
      <c r="VKI70" s="406"/>
      <c r="VKJ70" s="406"/>
      <c r="VKK70" s="406"/>
      <c r="VKL70" s="406"/>
      <c r="VKM70" s="406"/>
      <c r="VKN70" s="406"/>
      <c r="VKO70" s="406"/>
      <c r="VKP70" s="406"/>
      <c r="VKQ70" s="406"/>
      <c r="VKR70" s="406"/>
      <c r="VKS70" s="407"/>
      <c r="VKT70" s="408"/>
      <c r="VKU70" s="406"/>
      <c r="VKV70" s="406"/>
      <c r="VKW70" s="406"/>
      <c r="VKX70" s="406"/>
      <c r="VKY70" s="406"/>
      <c r="VKZ70" s="406"/>
      <c r="VLA70" s="406"/>
      <c r="VLB70" s="406"/>
      <c r="VLC70" s="406"/>
      <c r="VLD70" s="406"/>
      <c r="VLE70" s="406"/>
      <c r="VLF70" s="406"/>
      <c r="VLG70" s="406"/>
      <c r="VLH70" s="406"/>
      <c r="VLI70" s="406"/>
      <c r="VLJ70" s="406"/>
      <c r="VLK70" s="406"/>
      <c r="VLL70" s="406"/>
      <c r="VLM70" s="407"/>
      <c r="VLN70" s="408"/>
      <c r="VLO70" s="406"/>
      <c r="VLP70" s="406"/>
      <c r="VLQ70" s="406"/>
      <c r="VLR70" s="406"/>
      <c r="VLS70" s="406"/>
      <c r="VLT70" s="406"/>
      <c r="VLU70" s="406"/>
      <c r="VLV70" s="406"/>
      <c r="VLW70" s="406"/>
      <c r="VLX70" s="406"/>
      <c r="VLY70" s="406"/>
      <c r="VLZ70" s="406"/>
      <c r="VMA70" s="406"/>
      <c r="VMB70" s="406"/>
      <c r="VMC70" s="406"/>
      <c r="VMD70" s="406"/>
      <c r="VME70" s="406"/>
      <c r="VMF70" s="406"/>
      <c r="VMG70" s="407"/>
      <c r="VMH70" s="408"/>
      <c r="VMI70" s="406"/>
      <c r="VMJ70" s="406"/>
      <c r="VMK70" s="406"/>
      <c r="VML70" s="406"/>
      <c r="VMM70" s="406"/>
      <c r="VMN70" s="406"/>
      <c r="VMO70" s="406"/>
      <c r="VMP70" s="406"/>
      <c r="VMQ70" s="406"/>
      <c r="VMR70" s="406"/>
      <c r="VMS70" s="406"/>
      <c r="VMT70" s="406"/>
      <c r="VMU70" s="406"/>
      <c r="VMV70" s="406"/>
      <c r="VMW70" s="406"/>
      <c r="VMX70" s="406"/>
      <c r="VMY70" s="406"/>
      <c r="VMZ70" s="406"/>
      <c r="VNA70" s="407"/>
      <c r="VNB70" s="408"/>
      <c r="VNC70" s="406"/>
      <c r="VND70" s="406"/>
      <c r="VNE70" s="406"/>
      <c r="VNF70" s="406"/>
      <c r="VNG70" s="406"/>
      <c r="VNH70" s="406"/>
      <c r="VNI70" s="406"/>
      <c r="VNJ70" s="406"/>
      <c r="VNK70" s="406"/>
      <c r="VNL70" s="406"/>
      <c r="VNM70" s="406"/>
      <c r="VNN70" s="406"/>
      <c r="VNO70" s="406"/>
      <c r="VNP70" s="406"/>
      <c r="VNQ70" s="406"/>
      <c r="VNR70" s="406"/>
      <c r="VNS70" s="406"/>
      <c r="VNT70" s="406"/>
      <c r="VNU70" s="407"/>
      <c r="VNV70" s="408"/>
      <c r="VNW70" s="406"/>
      <c r="VNX70" s="406"/>
      <c r="VNY70" s="406"/>
      <c r="VNZ70" s="406"/>
      <c r="VOA70" s="406"/>
      <c r="VOB70" s="406"/>
      <c r="VOC70" s="406"/>
      <c r="VOD70" s="406"/>
      <c r="VOE70" s="406"/>
      <c r="VOF70" s="406"/>
      <c r="VOG70" s="406"/>
      <c r="VOH70" s="406"/>
      <c r="VOI70" s="406"/>
      <c r="VOJ70" s="406"/>
      <c r="VOK70" s="406"/>
      <c r="VOL70" s="406"/>
      <c r="VOM70" s="406"/>
      <c r="VON70" s="406"/>
      <c r="VOO70" s="407"/>
      <c r="VOP70" s="408"/>
      <c r="VOQ70" s="406"/>
      <c r="VOR70" s="406"/>
      <c r="VOS70" s="406"/>
      <c r="VOT70" s="406"/>
      <c r="VOU70" s="406"/>
      <c r="VOV70" s="406"/>
      <c r="VOW70" s="406"/>
      <c r="VOX70" s="406"/>
      <c r="VOY70" s="406"/>
      <c r="VOZ70" s="406"/>
      <c r="VPA70" s="406"/>
      <c r="VPB70" s="406"/>
      <c r="VPC70" s="406"/>
      <c r="VPD70" s="406"/>
      <c r="VPE70" s="406"/>
      <c r="VPF70" s="406"/>
      <c r="VPG70" s="406"/>
      <c r="VPH70" s="406"/>
      <c r="VPI70" s="407"/>
      <c r="VPJ70" s="408"/>
      <c r="VPK70" s="406"/>
      <c r="VPL70" s="406"/>
      <c r="VPM70" s="406"/>
      <c r="VPN70" s="406"/>
      <c r="VPO70" s="406"/>
      <c r="VPP70" s="406"/>
      <c r="VPQ70" s="406"/>
      <c r="VPR70" s="406"/>
      <c r="VPS70" s="406"/>
      <c r="VPT70" s="406"/>
      <c r="VPU70" s="406"/>
      <c r="VPV70" s="406"/>
      <c r="VPW70" s="406"/>
      <c r="VPX70" s="406"/>
      <c r="VPY70" s="406"/>
      <c r="VPZ70" s="406"/>
      <c r="VQA70" s="406"/>
      <c r="VQB70" s="406"/>
      <c r="VQC70" s="407"/>
      <c r="VQD70" s="408"/>
      <c r="VQE70" s="406"/>
      <c r="VQF70" s="406"/>
      <c r="VQG70" s="406"/>
      <c r="VQH70" s="406"/>
      <c r="VQI70" s="406"/>
      <c r="VQJ70" s="406"/>
      <c r="VQK70" s="406"/>
      <c r="VQL70" s="406"/>
      <c r="VQM70" s="406"/>
      <c r="VQN70" s="406"/>
      <c r="VQO70" s="406"/>
      <c r="VQP70" s="406"/>
      <c r="VQQ70" s="406"/>
      <c r="VQR70" s="406"/>
      <c r="VQS70" s="406"/>
      <c r="VQT70" s="406"/>
      <c r="VQU70" s="406"/>
      <c r="VQV70" s="406"/>
      <c r="VQW70" s="407"/>
      <c r="VQX70" s="408"/>
      <c r="VQY70" s="406"/>
      <c r="VQZ70" s="406"/>
      <c r="VRA70" s="406"/>
      <c r="VRB70" s="406"/>
      <c r="VRC70" s="406"/>
      <c r="VRD70" s="406"/>
      <c r="VRE70" s="406"/>
      <c r="VRF70" s="406"/>
      <c r="VRG70" s="406"/>
      <c r="VRH70" s="406"/>
      <c r="VRI70" s="406"/>
      <c r="VRJ70" s="406"/>
      <c r="VRK70" s="406"/>
      <c r="VRL70" s="406"/>
      <c r="VRM70" s="406"/>
      <c r="VRN70" s="406"/>
      <c r="VRO70" s="406"/>
      <c r="VRP70" s="406"/>
      <c r="VRQ70" s="407"/>
      <c r="VRR70" s="408"/>
      <c r="VRS70" s="406"/>
      <c r="VRT70" s="406"/>
      <c r="VRU70" s="406"/>
      <c r="VRV70" s="406"/>
      <c r="VRW70" s="406"/>
      <c r="VRX70" s="406"/>
      <c r="VRY70" s="406"/>
      <c r="VRZ70" s="406"/>
      <c r="VSA70" s="406"/>
      <c r="VSB70" s="406"/>
      <c r="VSC70" s="406"/>
      <c r="VSD70" s="406"/>
      <c r="VSE70" s="406"/>
      <c r="VSF70" s="406"/>
      <c r="VSG70" s="406"/>
      <c r="VSH70" s="406"/>
      <c r="VSI70" s="406"/>
      <c r="VSJ70" s="406"/>
      <c r="VSK70" s="407"/>
      <c r="VSL70" s="408"/>
      <c r="VSM70" s="406"/>
      <c r="VSN70" s="406"/>
      <c r="VSO70" s="406"/>
      <c r="VSP70" s="406"/>
      <c r="VSQ70" s="406"/>
      <c r="VSR70" s="406"/>
      <c r="VSS70" s="406"/>
      <c r="VST70" s="406"/>
      <c r="VSU70" s="406"/>
      <c r="VSV70" s="406"/>
      <c r="VSW70" s="406"/>
      <c r="VSX70" s="406"/>
      <c r="VSY70" s="406"/>
      <c r="VSZ70" s="406"/>
      <c r="VTA70" s="406"/>
      <c r="VTB70" s="406"/>
      <c r="VTC70" s="406"/>
      <c r="VTD70" s="406"/>
      <c r="VTE70" s="407"/>
      <c r="VTF70" s="408"/>
      <c r="VTG70" s="406"/>
      <c r="VTH70" s="406"/>
      <c r="VTI70" s="406"/>
      <c r="VTJ70" s="406"/>
      <c r="VTK70" s="406"/>
      <c r="VTL70" s="406"/>
      <c r="VTM70" s="406"/>
      <c r="VTN70" s="406"/>
      <c r="VTO70" s="406"/>
      <c r="VTP70" s="406"/>
      <c r="VTQ70" s="406"/>
      <c r="VTR70" s="406"/>
      <c r="VTS70" s="406"/>
      <c r="VTT70" s="406"/>
      <c r="VTU70" s="406"/>
      <c r="VTV70" s="406"/>
      <c r="VTW70" s="406"/>
      <c r="VTX70" s="406"/>
      <c r="VTY70" s="407"/>
      <c r="VTZ70" s="408"/>
      <c r="VUA70" s="406"/>
      <c r="VUB70" s="406"/>
      <c r="VUC70" s="406"/>
      <c r="VUD70" s="406"/>
      <c r="VUE70" s="406"/>
      <c r="VUF70" s="406"/>
      <c r="VUG70" s="406"/>
      <c r="VUH70" s="406"/>
      <c r="VUI70" s="406"/>
      <c r="VUJ70" s="406"/>
      <c r="VUK70" s="406"/>
      <c r="VUL70" s="406"/>
      <c r="VUM70" s="406"/>
      <c r="VUN70" s="406"/>
      <c r="VUO70" s="406"/>
      <c r="VUP70" s="406"/>
      <c r="VUQ70" s="406"/>
      <c r="VUR70" s="406"/>
      <c r="VUS70" s="407"/>
      <c r="VUT70" s="408"/>
      <c r="VUU70" s="406"/>
      <c r="VUV70" s="406"/>
      <c r="VUW70" s="406"/>
      <c r="VUX70" s="406"/>
      <c r="VUY70" s="406"/>
      <c r="VUZ70" s="406"/>
      <c r="VVA70" s="406"/>
      <c r="VVB70" s="406"/>
      <c r="VVC70" s="406"/>
      <c r="VVD70" s="406"/>
      <c r="VVE70" s="406"/>
      <c r="VVF70" s="406"/>
      <c r="VVG70" s="406"/>
      <c r="VVH70" s="406"/>
      <c r="VVI70" s="406"/>
      <c r="VVJ70" s="406"/>
      <c r="VVK70" s="406"/>
      <c r="VVL70" s="406"/>
      <c r="VVM70" s="407"/>
      <c r="VVN70" s="408"/>
      <c r="VVO70" s="406"/>
      <c r="VVP70" s="406"/>
      <c r="VVQ70" s="406"/>
      <c r="VVR70" s="406"/>
      <c r="VVS70" s="406"/>
      <c r="VVT70" s="406"/>
      <c r="VVU70" s="406"/>
      <c r="VVV70" s="406"/>
      <c r="VVW70" s="406"/>
      <c r="VVX70" s="406"/>
      <c r="VVY70" s="406"/>
      <c r="VVZ70" s="406"/>
      <c r="VWA70" s="406"/>
      <c r="VWB70" s="406"/>
      <c r="VWC70" s="406"/>
      <c r="VWD70" s="406"/>
      <c r="VWE70" s="406"/>
      <c r="VWF70" s="406"/>
      <c r="VWG70" s="407"/>
      <c r="VWH70" s="408"/>
      <c r="VWI70" s="406"/>
      <c r="VWJ70" s="406"/>
      <c r="VWK70" s="406"/>
      <c r="VWL70" s="406"/>
      <c r="VWM70" s="406"/>
      <c r="VWN70" s="406"/>
      <c r="VWO70" s="406"/>
      <c r="VWP70" s="406"/>
      <c r="VWQ70" s="406"/>
      <c r="VWR70" s="406"/>
      <c r="VWS70" s="406"/>
      <c r="VWT70" s="406"/>
      <c r="VWU70" s="406"/>
      <c r="VWV70" s="406"/>
      <c r="VWW70" s="406"/>
      <c r="VWX70" s="406"/>
      <c r="VWY70" s="406"/>
      <c r="VWZ70" s="406"/>
      <c r="VXA70" s="407"/>
      <c r="VXB70" s="408"/>
      <c r="VXC70" s="406"/>
      <c r="VXD70" s="406"/>
      <c r="VXE70" s="406"/>
      <c r="VXF70" s="406"/>
      <c r="VXG70" s="406"/>
      <c r="VXH70" s="406"/>
      <c r="VXI70" s="406"/>
      <c r="VXJ70" s="406"/>
      <c r="VXK70" s="406"/>
      <c r="VXL70" s="406"/>
      <c r="VXM70" s="406"/>
      <c r="VXN70" s="406"/>
      <c r="VXO70" s="406"/>
      <c r="VXP70" s="406"/>
      <c r="VXQ70" s="406"/>
      <c r="VXR70" s="406"/>
      <c r="VXS70" s="406"/>
      <c r="VXT70" s="406"/>
      <c r="VXU70" s="407"/>
      <c r="VXV70" s="408"/>
      <c r="VXW70" s="406"/>
      <c r="VXX70" s="406"/>
      <c r="VXY70" s="406"/>
      <c r="VXZ70" s="406"/>
      <c r="VYA70" s="406"/>
      <c r="VYB70" s="406"/>
      <c r="VYC70" s="406"/>
      <c r="VYD70" s="406"/>
      <c r="VYE70" s="406"/>
      <c r="VYF70" s="406"/>
      <c r="VYG70" s="406"/>
      <c r="VYH70" s="406"/>
      <c r="VYI70" s="406"/>
      <c r="VYJ70" s="406"/>
      <c r="VYK70" s="406"/>
      <c r="VYL70" s="406"/>
      <c r="VYM70" s="406"/>
      <c r="VYN70" s="406"/>
      <c r="VYO70" s="407"/>
      <c r="VYP70" s="408"/>
      <c r="VYQ70" s="406"/>
      <c r="VYR70" s="406"/>
      <c r="VYS70" s="406"/>
      <c r="VYT70" s="406"/>
      <c r="VYU70" s="406"/>
      <c r="VYV70" s="406"/>
      <c r="VYW70" s="406"/>
      <c r="VYX70" s="406"/>
      <c r="VYY70" s="406"/>
      <c r="VYZ70" s="406"/>
      <c r="VZA70" s="406"/>
      <c r="VZB70" s="406"/>
      <c r="VZC70" s="406"/>
      <c r="VZD70" s="406"/>
      <c r="VZE70" s="406"/>
      <c r="VZF70" s="406"/>
      <c r="VZG70" s="406"/>
      <c r="VZH70" s="406"/>
      <c r="VZI70" s="407"/>
      <c r="VZJ70" s="408"/>
      <c r="VZK70" s="406"/>
      <c r="VZL70" s="406"/>
      <c r="VZM70" s="406"/>
      <c r="VZN70" s="406"/>
      <c r="VZO70" s="406"/>
      <c r="VZP70" s="406"/>
      <c r="VZQ70" s="406"/>
      <c r="VZR70" s="406"/>
      <c r="VZS70" s="406"/>
      <c r="VZT70" s="406"/>
      <c r="VZU70" s="406"/>
      <c r="VZV70" s="406"/>
      <c r="VZW70" s="406"/>
      <c r="VZX70" s="406"/>
      <c r="VZY70" s="406"/>
      <c r="VZZ70" s="406"/>
      <c r="WAA70" s="406"/>
      <c r="WAB70" s="406"/>
      <c r="WAC70" s="407"/>
      <c r="WAD70" s="408"/>
      <c r="WAE70" s="406"/>
      <c r="WAF70" s="406"/>
      <c r="WAG70" s="406"/>
      <c r="WAH70" s="406"/>
      <c r="WAI70" s="406"/>
      <c r="WAJ70" s="406"/>
      <c r="WAK70" s="406"/>
      <c r="WAL70" s="406"/>
      <c r="WAM70" s="406"/>
      <c r="WAN70" s="406"/>
      <c r="WAO70" s="406"/>
      <c r="WAP70" s="406"/>
      <c r="WAQ70" s="406"/>
      <c r="WAR70" s="406"/>
      <c r="WAS70" s="406"/>
      <c r="WAT70" s="406"/>
      <c r="WAU70" s="406"/>
      <c r="WAV70" s="406"/>
      <c r="WAW70" s="407"/>
      <c r="WAX70" s="408"/>
      <c r="WAY70" s="406"/>
      <c r="WAZ70" s="406"/>
      <c r="WBA70" s="406"/>
      <c r="WBB70" s="406"/>
      <c r="WBC70" s="406"/>
      <c r="WBD70" s="406"/>
      <c r="WBE70" s="406"/>
      <c r="WBF70" s="406"/>
      <c r="WBG70" s="406"/>
      <c r="WBH70" s="406"/>
      <c r="WBI70" s="406"/>
      <c r="WBJ70" s="406"/>
      <c r="WBK70" s="406"/>
      <c r="WBL70" s="406"/>
      <c r="WBM70" s="406"/>
      <c r="WBN70" s="406"/>
      <c r="WBO70" s="406"/>
      <c r="WBP70" s="406"/>
      <c r="WBQ70" s="407"/>
      <c r="WBR70" s="408"/>
      <c r="WBS70" s="406"/>
      <c r="WBT70" s="406"/>
      <c r="WBU70" s="406"/>
      <c r="WBV70" s="406"/>
      <c r="WBW70" s="406"/>
      <c r="WBX70" s="406"/>
      <c r="WBY70" s="406"/>
      <c r="WBZ70" s="406"/>
      <c r="WCA70" s="406"/>
      <c r="WCB70" s="406"/>
      <c r="WCC70" s="406"/>
      <c r="WCD70" s="406"/>
      <c r="WCE70" s="406"/>
      <c r="WCF70" s="406"/>
      <c r="WCG70" s="406"/>
      <c r="WCH70" s="406"/>
      <c r="WCI70" s="406"/>
      <c r="WCJ70" s="406"/>
      <c r="WCK70" s="407"/>
      <c r="WCL70" s="408"/>
      <c r="WCM70" s="406"/>
      <c r="WCN70" s="406"/>
      <c r="WCO70" s="406"/>
      <c r="WCP70" s="406"/>
      <c r="WCQ70" s="406"/>
      <c r="WCR70" s="406"/>
      <c r="WCS70" s="406"/>
      <c r="WCT70" s="406"/>
      <c r="WCU70" s="406"/>
      <c r="WCV70" s="406"/>
      <c r="WCW70" s="406"/>
      <c r="WCX70" s="406"/>
      <c r="WCY70" s="406"/>
      <c r="WCZ70" s="406"/>
      <c r="WDA70" s="406"/>
      <c r="WDB70" s="406"/>
      <c r="WDC70" s="406"/>
      <c r="WDD70" s="406"/>
      <c r="WDE70" s="407"/>
      <c r="WDF70" s="408"/>
      <c r="WDG70" s="406"/>
      <c r="WDH70" s="406"/>
      <c r="WDI70" s="406"/>
      <c r="WDJ70" s="406"/>
      <c r="WDK70" s="406"/>
      <c r="WDL70" s="406"/>
      <c r="WDM70" s="406"/>
      <c r="WDN70" s="406"/>
      <c r="WDO70" s="406"/>
      <c r="WDP70" s="406"/>
      <c r="WDQ70" s="406"/>
      <c r="WDR70" s="406"/>
      <c r="WDS70" s="406"/>
      <c r="WDT70" s="406"/>
      <c r="WDU70" s="406"/>
      <c r="WDV70" s="406"/>
      <c r="WDW70" s="406"/>
      <c r="WDX70" s="406"/>
      <c r="WDY70" s="407"/>
      <c r="WDZ70" s="408"/>
      <c r="WEA70" s="406"/>
      <c r="WEB70" s="406"/>
      <c r="WEC70" s="406"/>
      <c r="WED70" s="406"/>
      <c r="WEE70" s="406"/>
      <c r="WEF70" s="406"/>
      <c r="WEG70" s="406"/>
      <c r="WEH70" s="406"/>
      <c r="WEI70" s="406"/>
      <c r="WEJ70" s="406"/>
      <c r="WEK70" s="406"/>
      <c r="WEL70" s="406"/>
      <c r="WEM70" s="406"/>
      <c r="WEN70" s="406"/>
      <c r="WEO70" s="406"/>
      <c r="WEP70" s="406"/>
      <c r="WEQ70" s="406"/>
      <c r="WER70" s="406"/>
      <c r="WES70" s="407"/>
      <c r="WET70" s="408"/>
      <c r="WEU70" s="406"/>
      <c r="WEV70" s="406"/>
      <c r="WEW70" s="406"/>
      <c r="WEX70" s="406"/>
      <c r="WEY70" s="406"/>
      <c r="WEZ70" s="406"/>
      <c r="WFA70" s="406"/>
      <c r="WFB70" s="406"/>
      <c r="WFC70" s="406"/>
      <c r="WFD70" s="406"/>
      <c r="WFE70" s="406"/>
      <c r="WFF70" s="406"/>
      <c r="WFG70" s="406"/>
      <c r="WFH70" s="406"/>
      <c r="WFI70" s="406"/>
      <c r="WFJ70" s="406"/>
      <c r="WFK70" s="406"/>
      <c r="WFL70" s="406"/>
      <c r="WFM70" s="407"/>
      <c r="WFN70" s="408"/>
      <c r="WFO70" s="406"/>
      <c r="WFP70" s="406"/>
      <c r="WFQ70" s="406"/>
      <c r="WFR70" s="406"/>
      <c r="WFS70" s="406"/>
      <c r="WFT70" s="406"/>
      <c r="WFU70" s="406"/>
      <c r="WFV70" s="406"/>
      <c r="WFW70" s="406"/>
      <c r="WFX70" s="406"/>
      <c r="WFY70" s="406"/>
      <c r="WFZ70" s="406"/>
      <c r="WGA70" s="406"/>
      <c r="WGB70" s="406"/>
      <c r="WGC70" s="406"/>
      <c r="WGD70" s="406"/>
      <c r="WGE70" s="406"/>
      <c r="WGF70" s="406"/>
      <c r="WGG70" s="407"/>
      <c r="WGH70" s="408"/>
      <c r="WGI70" s="406"/>
      <c r="WGJ70" s="406"/>
      <c r="WGK70" s="406"/>
      <c r="WGL70" s="406"/>
      <c r="WGM70" s="406"/>
      <c r="WGN70" s="406"/>
      <c r="WGO70" s="406"/>
      <c r="WGP70" s="406"/>
      <c r="WGQ70" s="406"/>
      <c r="WGR70" s="406"/>
      <c r="WGS70" s="406"/>
      <c r="WGT70" s="406"/>
      <c r="WGU70" s="406"/>
      <c r="WGV70" s="406"/>
      <c r="WGW70" s="406"/>
      <c r="WGX70" s="406"/>
      <c r="WGY70" s="406"/>
      <c r="WGZ70" s="406"/>
      <c r="WHA70" s="407"/>
      <c r="WHB70" s="408"/>
      <c r="WHC70" s="406"/>
      <c r="WHD70" s="406"/>
      <c r="WHE70" s="406"/>
      <c r="WHF70" s="406"/>
      <c r="WHG70" s="406"/>
      <c r="WHH70" s="406"/>
      <c r="WHI70" s="406"/>
      <c r="WHJ70" s="406"/>
      <c r="WHK70" s="406"/>
      <c r="WHL70" s="406"/>
      <c r="WHM70" s="406"/>
      <c r="WHN70" s="406"/>
      <c r="WHO70" s="406"/>
      <c r="WHP70" s="406"/>
      <c r="WHQ70" s="406"/>
      <c r="WHR70" s="406"/>
      <c r="WHS70" s="406"/>
      <c r="WHT70" s="406"/>
      <c r="WHU70" s="407"/>
      <c r="WHV70" s="408"/>
      <c r="WHW70" s="406"/>
      <c r="WHX70" s="406"/>
      <c r="WHY70" s="406"/>
      <c r="WHZ70" s="406"/>
      <c r="WIA70" s="406"/>
      <c r="WIB70" s="406"/>
      <c r="WIC70" s="406"/>
      <c r="WID70" s="406"/>
      <c r="WIE70" s="406"/>
      <c r="WIF70" s="406"/>
      <c r="WIG70" s="406"/>
      <c r="WIH70" s="406"/>
      <c r="WII70" s="406"/>
      <c r="WIJ70" s="406"/>
      <c r="WIK70" s="406"/>
      <c r="WIL70" s="406"/>
      <c r="WIM70" s="406"/>
      <c r="WIN70" s="406"/>
      <c r="WIO70" s="407"/>
      <c r="WIP70" s="408"/>
      <c r="WIQ70" s="406"/>
      <c r="WIR70" s="406"/>
      <c r="WIS70" s="406"/>
      <c r="WIT70" s="406"/>
      <c r="WIU70" s="406"/>
      <c r="WIV70" s="406"/>
      <c r="WIW70" s="406"/>
      <c r="WIX70" s="406"/>
      <c r="WIY70" s="406"/>
      <c r="WIZ70" s="406"/>
      <c r="WJA70" s="406"/>
      <c r="WJB70" s="406"/>
      <c r="WJC70" s="406"/>
      <c r="WJD70" s="406"/>
      <c r="WJE70" s="406"/>
      <c r="WJF70" s="406"/>
      <c r="WJG70" s="406"/>
      <c r="WJH70" s="406"/>
      <c r="WJI70" s="407"/>
      <c r="WJJ70" s="408"/>
      <c r="WJK70" s="406"/>
      <c r="WJL70" s="406"/>
      <c r="WJM70" s="406"/>
      <c r="WJN70" s="406"/>
      <c r="WJO70" s="406"/>
      <c r="WJP70" s="406"/>
      <c r="WJQ70" s="406"/>
      <c r="WJR70" s="406"/>
      <c r="WJS70" s="406"/>
      <c r="WJT70" s="406"/>
      <c r="WJU70" s="406"/>
      <c r="WJV70" s="406"/>
      <c r="WJW70" s="406"/>
      <c r="WJX70" s="406"/>
      <c r="WJY70" s="406"/>
      <c r="WJZ70" s="406"/>
      <c r="WKA70" s="406"/>
      <c r="WKB70" s="406"/>
      <c r="WKC70" s="407"/>
      <c r="WKD70" s="408"/>
      <c r="WKE70" s="406"/>
      <c r="WKF70" s="406"/>
      <c r="WKG70" s="406"/>
      <c r="WKH70" s="406"/>
      <c r="WKI70" s="406"/>
      <c r="WKJ70" s="406"/>
      <c r="WKK70" s="406"/>
      <c r="WKL70" s="406"/>
      <c r="WKM70" s="406"/>
      <c r="WKN70" s="406"/>
      <c r="WKO70" s="406"/>
      <c r="WKP70" s="406"/>
      <c r="WKQ70" s="406"/>
      <c r="WKR70" s="406"/>
      <c r="WKS70" s="406"/>
      <c r="WKT70" s="406"/>
      <c r="WKU70" s="406"/>
      <c r="WKV70" s="406"/>
      <c r="WKW70" s="407"/>
      <c r="WKX70" s="408"/>
      <c r="WKY70" s="406"/>
      <c r="WKZ70" s="406"/>
      <c r="WLA70" s="406"/>
      <c r="WLB70" s="406"/>
      <c r="WLC70" s="406"/>
      <c r="WLD70" s="406"/>
      <c r="WLE70" s="406"/>
      <c r="WLF70" s="406"/>
      <c r="WLG70" s="406"/>
      <c r="WLH70" s="406"/>
      <c r="WLI70" s="406"/>
      <c r="WLJ70" s="406"/>
      <c r="WLK70" s="406"/>
      <c r="WLL70" s="406"/>
      <c r="WLM70" s="406"/>
      <c r="WLN70" s="406"/>
      <c r="WLO70" s="406"/>
      <c r="WLP70" s="406"/>
      <c r="WLQ70" s="407"/>
      <c r="WLR70" s="408"/>
      <c r="WLS70" s="406"/>
      <c r="WLT70" s="406"/>
      <c r="WLU70" s="406"/>
      <c r="WLV70" s="406"/>
      <c r="WLW70" s="406"/>
      <c r="WLX70" s="406"/>
      <c r="WLY70" s="406"/>
      <c r="WLZ70" s="406"/>
      <c r="WMA70" s="406"/>
      <c r="WMB70" s="406"/>
      <c r="WMC70" s="406"/>
      <c r="WMD70" s="406"/>
      <c r="WME70" s="406"/>
      <c r="WMF70" s="406"/>
      <c r="WMG70" s="406"/>
      <c r="WMH70" s="406"/>
      <c r="WMI70" s="406"/>
      <c r="WMJ70" s="406"/>
      <c r="WMK70" s="407"/>
      <c r="WML70" s="408"/>
      <c r="WMM70" s="406"/>
      <c r="WMN70" s="406"/>
      <c r="WMO70" s="406"/>
      <c r="WMP70" s="406"/>
      <c r="WMQ70" s="406"/>
      <c r="WMR70" s="406"/>
      <c r="WMS70" s="406"/>
      <c r="WMT70" s="406"/>
      <c r="WMU70" s="406"/>
      <c r="WMV70" s="406"/>
      <c r="WMW70" s="406"/>
      <c r="WMX70" s="406"/>
      <c r="WMY70" s="406"/>
      <c r="WMZ70" s="406"/>
      <c r="WNA70" s="406"/>
      <c r="WNB70" s="406"/>
      <c r="WNC70" s="406"/>
      <c r="WND70" s="406"/>
      <c r="WNE70" s="407"/>
      <c r="WNF70" s="408"/>
      <c r="WNG70" s="406"/>
      <c r="WNH70" s="406"/>
      <c r="WNI70" s="406"/>
      <c r="WNJ70" s="406"/>
      <c r="WNK70" s="406"/>
      <c r="WNL70" s="406"/>
      <c r="WNM70" s="406"/>
      <c r="WNN70" s="406"/>
      <c r="WNO70" s="406"/>
      <c r="WNP70" s="406"/>
      <c r="WNQ70" s="406"/>
      <c r="WNR70" s="406"/>
      <c r="WNS70" s="406"/>
      <c r="WNT70" s="406"/>
      <c r="WNU70" s="406"/>
      <c r="WNV70" s="406"/>
      <c r="WNW70" s="406"/>
      <c r="WNX70" s="406"/>
      <c r="WNY70" s="407"/>
      <c r="WNZ70" s="408"/>
      <c r="WOA70" s="406"/>
      <c r="WOB70" s="406"/>
      <c r="WOC70" s="406"/>
      <c r="WOD70" s="406"/>
      <c r="WOE70" s="406"/>
      <c r="WOF70" s="406"/>
      <c r="WOG70" s="406"/>
      <c r="WOH70" s="406"/>
      <c r="WOI70" s="406"/>
      <c r="WOJ70" s="406"/>
      <c r="WOK70" s="406"/>
      <c r="WOL70" s="406"/>
      <c r="WOM70" s="406"/>
      <c r="WON70" s="406"/>
      <c r="WOO70" s="406"/>
      <c r="WOP70" s="406"/>
      <c r="WOQ70" s="406"/>
      <c r="WOR70" s="406"/>
      <c r="WOS70" s="407"/>
      <c r="WOT70" s="408"/>
      <c r="WOU70" s="406"/>
      <c r="WOV70" s="406"/>
      <c r="WOW70" s="406"/>
      <c r="WOX70" s="406"/>
      <c r="WOY70" s="406"/>
      <c r="WOZ70" s="406"/>
      <c r="WPA70" s="406"/>
      <c r="WPB70" s="406"/>
      <c r="WPC70" s="406"/>
      <c r="WPD70" s="406"/>
      <c r="WPE70" s="406"/>
      <c r="WPF70" s="406"/>
      <c r="WPG70" s="406"/>
      <c r="WPH70" s="406"/>
      <c r="WPI70" s="406"/>
      <c r="WPJ70" s="406"/>
      <c r="WPK70" s="406"/>
      <c r="WPL70" s="406"/>
      <c r="WPM70" s="407"/>
      <c r="WPN70" s="408"/>
      <c r="WPO70" s="406"/>
      <c r="WPP70" s="406"/>
      <c r="WPQ70" s="406"/>
      <c r="WPR70" s="406"/>
      <c r="WPS70" s="406"/>
      <c r="WPT70" s="406"/>
      <c r="WPU70" s="406"/>
      <c r="WPV70" s="406"/>
      <c r="WPW70" s="406"/>
      <c r="WPX70" s="406"/>
      <c r="WPY70" s="406"/>
      <c r="WPZ70" s="406"/>
      <c r="WQA70" s="406"/>
      <c r="WQB70" s="406"/>
      <c r="WQC70" s="406"/>
      <c r="WQD70" s="406"/>
      <c r="WQE70" s="406"/>
      <c r="WQF70" s="406"/>
      <c r="WQG70" s="407"/>
      <c r="WQH70" s="408"/>
      <c r="WQI70" s="406"/>
      <c r="WQJ70" s="406"/>
      <c r="WQK70" s="406"/>
      <c r="WQL70" s="406"/>
      <c r="WQM70" s="406"/>
      <c r="WQN70" s="406"/>
      <c r="WQO70" s="406"/>
      <c r="WQP70" s="406"/>
      <c r="WQQ70" s="406"/>
      <c r="WQR70" s="406"/>
      <c r="WQS70" s="406"/>
      <c r="WQT70" s="406"/>
      <c r="WQU70" s="406"/>
      <c r="WQV70" s="406"/>
      <c r="WQW70" s="406"/>
      <c r="WQX70" s="406"/>
      <c r="WQY70" s="406"/>
      <c r="WQZ70" s="406"/>
      <c r="WRA70" s="407"/>
      <c r="WRB70" s="408"/>
      <c r="WRC70" s="406"/>
      <c r="WRD70" s="406"/>
      <c r="WRE70" s="406"/>
      <c r="WRF70" s="406"/>
      <c r="WRG70" s="406"/>
      <c r="WRH70" s="406"/>
      <c r="WRI70" s="406"/>
      <c r="WRJ70" s="406"/>
      <c r="WRK70" s="406"/>
      <c r="WRL70" s="406"/>
      <c r="WRM70" s="406"/>
      <c r="WRN70" s="406"/>
      <c r="WRO70" s="406"/>
      <c r="WRP70" s="406"/>
      <c r="WRQ70" s="406"/>
      <c r="WRR70" s="406"/>
      <c r="WRS70" s="406"/>
      <c r="WRT70" s="406"/>
      <c r="WRU70" s="407"/>
      <c r="WRV70" s="408"/>
      <c r="WRW70" s="406"/>
      <c r="WRX70" s="406"/>
      <c r="WRY70" s="406"/>
      <c r="WRZ70" s="406"/>
      <c r="WSA70" s="406"/>
      <c r="WSB70" s="406"/>
      <c r="WSC70" s="406"/>
      <c r="WSD70" s="406"/>
      <c r="WSE70" s="406"/>
      <c r="WSF70" s="406"/>
      <c r="WSG70" s="406"/>
      <c r="WSH70" s="406"/>
      <c r="WSI70" s="406"/>
      <c r="WSJ70" s="406"/>
      <c r="WSK70" s="406"/>
      <c r="WSL70" s="406"/>
      <c r="WSM70" s="406"/>
      <c r="WSN70" s="406"/>
      <c r="WSO70" s="407"/>
      <c r="WSP70" s="408"/>
      <c r="WSQ70" s="406"/>
      <c r="WSR70" s="406"/>
      <c r="WSS70" s="406"/>
      <c r="WST70" s="406"/>
      <c r="WSU70" s="406"/>
      <c r="WSV70" s="406"/>
      <c r="WSW70" s="406"/>
      <c r="WSX70" s="406"/>
      <c r="WSY70" s="406"/>
      <c r="WSZ70" s="406"/>
      <c r="WTA70" s="406"/>
      <c r="WTB70" s="406"/>
      <c r="WTC70" s="406"/>
      <c r="WTD70" s="406"/>
      <c r="WTE70" s="406"/>
      <c r="WTF70" s="406"/>
      <c r="WTG70" s="406"/>
      <c r="WTH70" s="406"/>
      <c r="WTI70" s="407"/>
      <c r="WTJ70" s="408"/>
      <c r="WTK70" s="406"/>
      <c r="WTL70" s="406"/>
      <c r="WTM70" s="406"/>
      <c r="WTN70" s="406"/>
      <c r="WTO70" s="406"/>
      <c r="WTP70" s="406"/>
      <c r="WTQ70" s="406"/>
      <c r="WTR70" s="406"/>
      <c r="WTS70" s="406"/>
      <c r="WTT70" s="406"/>
      <c r="WTU70" s="406"/>
      <c r="WTV70" s="406"/>
      <c r="WTW70" s="406"/>
      <c r="WTX70" s="406"/>
      <c r="WTY70" s="406"/>
      <c r="WTZ70" s="406"/>
      <c r="WUA70" s="406"/>
      <c r="WUB70" s="406"/>
      <c r="WUC70" s="407"/>
      <c r="WUD70" s="408"/>
      <c r="WUE70" s="406"/>
      <c r="WUF70" s="406"/>
      <c r="WUG70" s="406"/>
      <c r="WUH70" s="406"/>
      <c r="WUI70" s="406"/>
      <c r="WUJ70" s="406"/>
      <c r="WUK70" s="406"/>
      <c r="WUL70" s="406"/>
      <c r="WUM70" s="406"/>
      <c r="WUN70" s="406"/>
      <c r="WUO70" s="406"/>
      <c r="WUP70" s="406"/>
      <c r="WUQ70" s="406"/>
      <c r="WUR70" s="406"/>
      <c r="WUS70" s="406"/>
      <c r="WUT70" s="406"/>
      <c r="WUU70" s="406"/>
      <c r="WUV70" s="406"/>
      <c r="WUW70" s="407"/>
      <c r="WUX70" s="408"/>
      <c r="WUY70" s="406"/>
      <c r="WUZ70" s="406"/>
      <c r="WVA70" s="406"/>
      <c r="WVB70" s="406"/>
      <c r="WVC70" s="406"/>
      <c r="WVD70" s="406"/>
      <c r="WVE70" s="406"/>
      <c r="WVF70" s="406"/>
      <c r="WVG70" s="406"/>
      <c r="WVH70" s="406"/>
      <c r="WVI70" s="406"/>
      <c r="WVJ70" s="406"/>
      <c r="WVK70" s="406"/>
      <c r="WVL70" s="406"/>
      <c r="WVM70" s="406"/>
      <c r="WVN70" s="406"/>
      <c r="WVO70" s="406"/>
      <c r="WVP70" s="406"/>
      <c r="WVQ70" s="407"/>
      <c r="WVR70" s="408"/>
      <c r="WVS70" s="406"/>
      <c r="WVT70" s="406"/>
      <c r="WVU70" s="406"/>
      <c r="WVV70" s="406"/>
      <c r="WVW70" s="406"/>
      <c r="WVX70" s="406"/>
      <c r="WVY70" s="406"/>
      <c r="WVZ70" s="406"/>
      <c r="WWA70" s="406"/>
      <c r="WWB70" s="406"/>
      <c r="WWC70" s="406"/>
      <c r="WWD70" s="406"/>
      <c r="WWE70" s="406"/>
      <c r="WWF70" s="406"/>
      <c r="WWG70" s="406"/>
      <c r="WWH70" s="406"/>
      <c r="WWI70" s="406"/>
      <c r="WWJ70" s="406"/>
      <c r="WWK70" s="407"/>
      <c r="WWL70" s="408"/>
      <c r="WWM70" s="406"/>
      <c r="WWN70" s="406"/>
      <c r="WWO70" s="406"/>
      <c r="WWP70" s="406"/>
      <c r="WWQ70" s="406"/>
      <c r="WWR70" s="406"/>
      <c r="WWS70" s="406"/>
      <c r="WWT70" s="406"/>
      <c r="WWU70" s="406"/>
      <c r="WWV70" s="406"/>
      <c r="WWW70" s="406"/>
      <c r="WWX70" s="406"/>
      <c r="WWY70" s="406"/>
      <c r="WWZ70" s="406"/>
      <c r="WXA70" s="406"/>
      <c r="WXB70" s="406"/>
      <c r="WXC70" s="406"/>
      <c r="WXD70" s="406"/>
      <c r="WXE70" s="407"/>
      <c r="WXF70" s="408"/>
      <c r="WXG70" s="406"/>
      <c r="WXH70" s="406"/>
      <c r="WXI70" s="406"/>
      <c r="WXJ70" s="406"/>
      <c r="WXK70" s="406"/>
      <c r="WXL70" s="406"/>
      <c r="WXM70" s="406"/>
      <c r="WXN70" s="406"/>
      <c r="WXO70" s="406"/>
      <c r="WXP70" s="406"/>
      <c r="WXQ70" s="406"/>
      <c r="WXR70" s="406"/>
      <c r="WXS70" s="406"/>
      <c r="WXT70" s="406"/>
      <c r="WXU70" s="406"/>
      <c r="WXV70" s="406"/>
      <c r="WXW70" s="406"/>
      <c r="WXX70" s="406"/>
      <c r="WXY70" s="407"/>
      <c r="WXZ70" s="408"/>
      <c r="WYA70" s="406"/>
      <c r="WYB70" s="406"/>
      <c r="WYC70" s="406"/>
      <c r="WYD70" s="406"/>
      <c r="WYE70" s="406"/>
      <c r="WYF70" s="406"/>
      <c r="WYG70" s="406"/>
      <c r="WYH70" s="406"/>
      <c r="WYI70" s="406"/>
      <c r="WYJ70" s="406"/>
      <c r="WYK70" s="406"/>
      <c r="WYL70" s="406"/>
      <c r="WYM70" s="406"/>
      <c r="WYN70" s="406"/>
      <c r="WYO70" s="406"/>
      <c r="WYP70" s="406"/>
      <c r="WYQ70" s="406"/>
      <c r="WYR70" s="406"/>
      <c r="WYS70" s="407"/>
      <c r="WYT70" s="408"/>
      <c r="WYU70" s="406"/>
      <c r="WYV70" s="406"/>
      <c r="WYW70" s="406"/>
      <c r="WYX70" s="406"/>
      <c r="WYY70" s="406"/>
      <c r="WYZ70" s="406"/>
      <c r="WZA70" s="406"/>
      <c r="WZB70" s="406"/>
      <c r="WZC70" s="406"/>
      <c r="WZD70" s="406"/>
      <c r="WZE70" s="406"/>
      <c r="WZF70" s="406"/>
      <c r="WZG70" s="406"/>
      <c r="WZH70" s="406"/>
      <c r="WZI70" s="406"/>
      <c r="WZJ70" s="406"/>
      <c r="WZK70" s="406"/>
      <c r="WZL70" s="406"/>
      <c r="WZM70" s="407"/>
      <c r="WZN70" s="408"/>
      <c r="WZO70" s="406"/>
      <c r="WZP70" s="406"/>
      <c r="WZQ70" s="406"/>
      <c r="WZR70" s="406"/>
      <c r="WZS70" s="406"/>
      <c r="WZT70" s="406"/>
      <c r="WZU70" s="406"/>
      <c r="WZV70" s="406"/>
      <c r="WZW70" s="406"/>
      <c r="WZX70" s="406"/>
      <c r="WZY70" s="406"/>
      <c r="WZZ70" s="406"/>
      <c r="XAA70" s="406"/>
      <c r="XAB70" s="406"/>
      <c r="XAC70" s="406"/>
      <c r="XAD70" s="406"/>
      <c r="XAE70" s="406"/>
      <c r="XAF70" s="406"/>
      <c r="XAG70" s="407"/>
      <c r="XAH70" s="408"/>
      <c r="XAI70" s="406"/>
      <c r="XAJ70" s="406"/>
      <c r="XAK70" s="406"/>
      <c r="XAL70" s="406"/>
      <c r="XAM70" s="406"/>
      <c r="XAN70" s="406"/>
      <c r="XAO70" s="406"/>
      <c r="XAP70" s="406"/>
      <c r="XAQ70" s="406"/>
      <c r="XAR70" s="406"/>
      <c r="XAS70" s="406"/>
      <c r="XAT70" s="406"/>
      <c r="XAU70" s="406"/>
      <c r="XAV70" s="406"/>
      <c r="XAW70" s="406"/>
      <c r="XAX70" s="406"/>
      <c r="XAY70" s="406"/>
      <c r="XAZ70" s="406"/>
      <c r="XBA70" s="407"/>
      <c r="XBB70" s="408"/>
      <c r="XBC70" s="406"/>
      <c r="XBD70" s="406"/>
      <c r="XBE70" s="406"/>
      <c r="XBF70" s="406"/>
      <c r="XBG70" s="406"/>
      <c r="XBH70" s="406"/>
      <c r="XBI70" s="406"/>
      <c r="XBJ70" s="406"/>
      <c r="XBK70" s="406"/>
      <c r="XBL70" s="406"/>
      <c r="XBM70" s="406"/>
      <c r="XBN70" s="406"/>
      <c r="XBO70" s="406"/>
      <c r="XBP70" s="406"/>
      <c r="XBQ70" s="406"/>
      <c r="XBR70" s="406"/>
      <c r="XBS70" s="406"/>
      <c r="XBT70" s="406"/>
      <c r="XBU70" s="407"/>
      <c r="XBV70" s="408"/>
      <c r="XBW70" s="406"/>
      <c r="XBX70" s="406"/>
      <c r="XBY70" s="406"/>
      <c r="XBZ70" s="406"/>
      <c r="XCA70" s="406"/>
      <c r="XCB70" s="406"/>
      <c r="XCC70" s="406"/>
      <c r="XCD70" s="406"/>
      <c r="XCE70" s="406"/>
      <c r="XCF70" s="406"/>
      <c r="XCG70" s="406"/>
      <c r="XCH70" s="406"/>
      <c r="XCI70" s="406"/>
      <c r="XCJ70" s="406"/>
      <c r="XCK70" s="406"/>
      <c r="XCL70" s="406"/>
      <c r="XCM70" s="406"/>
      <c r="XCN70" s="406"/>
      <c r="XCO70" s="407"/>
      <c r="XCP70" s="408"/>
      <c r="XCQ70" s="406"/>
      <c r="XCR70" s="406"/>
      <c r="XCS70" s="406"/>
      <c r="XCT70" s="406"/>
      <c r="XCU70" s="406"/>
      <c r="XCV70" s="406"/>
      <c r="XCW70" s="406"/>
      <c r="XCX70" s="406"/>
      <c r="XCY70" s="406"/>
      <c r="XCZ70" s="406"/>
      <c r="XDA70" s="406"/>
      <c r="XDB70" s="406"/>
      <c r="XDC70" s="406"/>
      <c r="XDD70" s="406"/>
      <c r="XDE70" s="406"/>
      <c r="XDF70" s="406"/>
      <c r="XDG70" s="406"/>
      <c r="XDH70" s="406"/>
      <c r="XDI70" s="407"/>
      <c r="XDJ70" s="408"/>
      <c r="XDK70" s="406"/>
      <c r="XDL70" s="406"/>
      <c r="XDM70" s="406"/>
      <c r="XDN70" s="406"/>
      <c r="XDO70" s="406"/>
      <c r="XDP70" s="406"/>
      <c r="XDQ70" s="406"/>
      <c r="XDR70" s="406"/>
      <c r="XDS70" s="406"/>
      <c r="XDT70" s="406"/>
      <c r="XDU70" s="406"/>
      <c r="XDV70" s="406"/>
      <c r="XDW70" s="406"/>
      <c r="XDX70" s="406"/>
      <c r="XDY70" s="406"/>
      <c r="XDZ70" s="406"/>
      <c r="XEA70" s="406"/>
      <c r="XEB70" s="406"/>
      <c r="XEC70" s="407"/>
      <c r="XED70" s="408"/>
      <c r="XEE70" s="406"/>
      <c r="XEF70" s="406"/>
      <c r="XEG70" s="406"/>
      <c r="XEH70" s="406"/>
      <c r="XEI70" s="406"/>
      <c r="XEJ70" s="406"/>
      <c r="XEK70" s="406"/>
      <c r="XEL70" s="406"/>
      <c r="XEM70" s="406"/>
      <c r="XEN70" s="406"/>
      <c r="XEO70" s="406"/>
      <c r="XEP70" s="406"/>
      <c r="XEQ70" s="406"/>
      <c r="XER70" s="406"/>
      <c r="XES70" s="406"/>
      <c r="XET70" s="406"/>
      <c r="XEU70" s="406"/>
      <c r="XEV70" s="406"/>
      <c r="XEW70" s="407"/>
      <c r="XEX70" s="408"/>
      <c r="XEY70" s="406"/>
      <c r="XEZ70" s="406"/>
      <c r="XFA70" s="406"/>
    </row>
    <row r="71" spans="1:16381" s="126" customFormat="1" ht="20.100000000000001" customHeight="1" x14ac:dyDescent="0.25">
      <c r="A71" s="387" t="s">
        <v>291</v>
      </c>
      <c r="B71" s="388"/>
      <c r="C71" s="388"/>
      <c r="D71" s="388"/>
      <c r="E71" s="388"/>
      <c r="F71" s="388"/>
      <c r="G71" s="388"/>
      <c r="H71" s="388"/>
      <c r="I71" s="388"/>
      <c r="J71" s="388"/>
      <c r="K71" s="388"/>
      <c r="L71" s="388"/>
      <c r="M71" s="388"/>
      <c r="N71" s="388"/>
      <c r="O71" s="388"/>
      <c r="P71" s="388"/>
      <c r="Q71" s="388"/>
      <c r="R71" s="388"/>
      <c r="S71" s="388"/>
      <c r="T71" s="389"/>
      <c r="U71" s="175"/>
      <c r="V71" s="175"/>
      <c r="W71" s="175"/>
      <c r="X71" s="175"/>
    </row>
    <row r="72" spans="1:16381" s="126" customFormat="1" ht="33" customHeight="1" x14ac:dyDescent="0.25">
      <c r="A72" s="412" t="s">
        <v>254</v>
      </c>
      <c r="B72" s="412"/>
      <c r="C72" s="413"/>
      <c r="D72" s="414"/>
      <c r="E72" s="415" t="s">
        <v>257</v>
      </c>
      <c r="F72" s="416"/>
      <c r="G72" s="413"/>
      <c r="H72" s="414"/>
      <c r="I72" s="325" t="s">
        <v>260</v>
      </c>
      <c r="J72" s="326"/>
      <c r="K72" s="327"/>
      <c r="L72" s="409"/>
      <c r="M72" s="410"/>
      <c r="N72" s="411"/>
      <c r="O72" s="417" t="s">
        <v>261</v>
      </c>
      <c r="P72" s="417"/>
      <c r="Q72" s="417"/>
      <c r="R72" s="413">
        <f>+C73+C74</f>
        <v>0</v>
      </c>
      <c r="S72" s="418"/>
      <c r="T72" s="414"/>
      <c r="U72" s="175"/>
      <c r="V72" s="175"/>
      <c r="W72" s="175"/>
      <c r="X72" s="175"/>
    </row>
    <row r="73" spans="1:16381" s="126" customFormat="1" ht="33" customHeight="1" x14ac:dyDescent="0.25">
      <c r="A73" s="412" t="s">
        <v>255</v>
      </c>
      <c r="B73" s="412"/>
      <c r="C73" s="413"/>
      <c r="D73" s="414"/>
      <c r="E73" s="415" t="s">
        <v>258</v>
      </c>
      <c r="F73" s="416"/>
      <c r="G73" s="413"/>
      <c r="H73" s="414"/>
      <c r="I73" s="415" t="s">
        <v>215</v>
      </c>
      <c r="J73" s="441"/>
      <c r="K73" s="416"/>
      <c r="O73" s="431" t="s">
        <v>262</v>
      </c>
      <c r="P73" s="432"/>
      <c r="Q73" s="432"/>
      <c r="R73" s="435">
        <f>+R48+R49+R50+R53+R54+R55+S58+S59+S60+S64+S67+S70+R72</f>
        <v>0</v>
      </c>
      <c r="S73" s="436"/>
      <c r="T73" s="437"/>
      <c r="U73" s="175"/>
      <c r="V73" s="175"/>
      <c r="W73" s="175"/>
      <c r="X73" s="175"/>
    </row>
    <row r="74" spans="1:16381" s="126" customFormat="1" ht="33" customHeight="1" x14ac:dyDescent="0.25">
      <c r="A74" s="412" t="s">
        <v>256</v>
      </c>
      <c r="B74" s="412"/>
      <c r="C74" s="413"/>
      <c r="D74" s="414"/>
      <c r="E74" s="415" t="s">
        <v>259</v>
      </c>
      <c r="F74" s="416"/>
      <c r="G74" s="413"/>
      <c r="H74" s="414"/>
      <c r="I74" s="415" t="s">
        <v>263</v>
      </c>
      <c r="J74" s="441"/>
      <c r="K74" s="416"/>
      <c r="L74" s="409"/>
      <c r="M74" s="410"/>
      <c r="N74" s="411"/>
      <c r="O74" s="433"/>
      <c r="P74" s="434"/>
      <c r="Q74" s="434"/>
      <c r="R74" s="438"/>
      <c r="S74" s="439"/>
      <c r="T74" s="440"/>
      <c r="U74" s="175"/>
      <c r="V74" s="175"/>
      <c r="W74" s="175"/>
      <c r="X74" s="175"/>
    </row>
    <row r="75" spans="1:16381" s="126" customFormat="1" ht="20.100000000000001" customHeight="1" x14ac:dyDescent="0.25">
      <c r="A75" s="428" t="s">
        <v>296</v>
      </c>
      <c r="B75" s="429"/>
      <c r="C75" s="429"/>
      <c r="D75" s="429"/>
      <c r="E75" s="429"/>
      <c r="F75" s="429"/>
      <c r="G75" s="429"/>
      <c r="H75" s="429"/>
      <c r="I75" s="429"/>
      <c r="J75" s="429"/>
      <c r="K75" s="429"/>
      <c r="L75" s="429"/>
      <c r="M75" s="429"/>
      <c r="N75" s="429"/>
      <c r="O75" s="429"/>
      <c r="P75" s="429"/>
      <c r="Q75" s="429"/>
      <c r="R75" s="429"/>
      <c r="S75" s="429"/>
      <c r="T75" s="430"/>
      <c r="U75" s="175"/>
      <c r="V75" s="175"/>
      <c r="W75" s="175"/>
      <c r="X75" s="175"/>
    </row>
    <row r="76" spans="1:16381" s="126" customFormat="1" ht="20.100000000000001" customHeight="1" x14ac:dyDescent="0.25">
      <c r="A76" s="309" t="s">
        <v>317</v>
      </c>
      <c r="B76" s="310"/>
      <c r="C76" s="310"/>
      <c r="D76" s="310"/>
      <c r="E76" s="310"/>
      <c r="F76" s="310"/>
      <c r="G76" s="310"/>
      <c r="H76" s="310"/>
      <c r="I76" s="310"/>
      <c r="J76" s="310"/>
      <c r="K76" s="310"/>
      <c r="L76" s="310"/>
      <c r="M76" s="310"/>
      <c r="N76" s="310"/>
      <c r="O76" s="310"/>
      <c r="P76" s="310"/>
      <c r="Q76" s="310"/>
      <c r="R76" s="310"/>
      <c r="S76" s="310"/>
      <c r="T76" s="311"/>
      <c r="U76" s="175"/>
      <c r="V76" s="175"/>
      <c r="W76" s="175"/>
      <c r="X76" s="175"/>
    </row>
    <row r="77" spans="1:16381" s="126" customFormat="1" ht="20.100000000000001" customHeight="1" x14ac:dyDescent="0.25">
      <c r="A77" s="322" t="s">
        <v>264</v>
      </c>
      <c r="B77" s="323"/>
      <c r="C77" s="323"/>
      <c r="D77" s="324"/>
      <c r="E77" s="322" t="s">
        <v>64</v>
      </c>
      <c r="F77" s="323"/>
      <c r="G77" s="323"/>
      <c r="H77" s="324"/>
      <c r="I77" s="322" t="s">
        <v>287</v>
      </c>
      <c r="J77" s="323"/>
      <c r="K77" s="323"/>
      <c r="L77" s="324"/>
      <c r="M77" s="322" t="s">
        <v>286</v>
      </c>
      <c r="N77" s="323"/>
      <c r="O77" s="324"/>
      <c r="P77" s="322" t="s">
        <v>265</v>
      </c>
      <c r="Q77" s="323"/>
      <c r="R77" s="324"/>
      <c r="S77" s="322" t="s">
        <v>266</v>
      </c>
      <c r="T77" s="324"/>
      <c r="U77" s="175"/>
      <c r="V77" s="175"/>
      <c r="W77" s="175"/>
      <c r="X77" s="175"/>
    </row>
    <row r="78" spans="1:16381" s="126" customFormat="1" ht="33" customHeight="1" x14ac:dyDescent="0.25">
      <c r="A78" s="419"/>
      <c r="B78" s="420"/>
      <c r="C78" s="420"/>
      <c r="D78" s="421"/>
      <c r="E78" s="419"/>
      <c r="F78" s="420"/>
      <c r="G78" s="420"/>
      <c r="H78" s="421"/>
      <c r="I78" s="419"/>
      <c r="J78" s="420"/>
      <c r="K78" s="420"/>
      <c r="L78" s="421"/>
      <c r="M78" s="422"/>
      <c r="N78" s="423"/>
      <c r="O78" s="424"/>
      <c r="P78" s="425"/>
      <c r="Q78" s="426"/>
      <c r="R78" s="427"/>
      <c r="S78" s="425"/>
      <c r="T78" s="427"/>
      <c r="U78" s="175"/>
      <c r="V78" s="175"/>
      <c r="W78" s="175"/>
      <c r="X78" s="175"/>
    </row>
    <row r="79" spans="1:16381" s="126" customFormat="1" ht="33" customHeight="1" x14ac:dyDescent="0.25">
      <c r="A79" s="419"/>
      <c r="B79" s="420"/>
      <c r="C79" s="420"/>
      <c r="D79" s="421"/>
      <c r="E79" s="419"/>
      <c r="F79" s="420"/>
      <c r="G79" s="420"/>
      <c r="H79" s="421"/>
      <c r="I79" s="419"/>
      <c r="J79" s="420"/>
      <c r="K79" s="420"/>
      <c r="L79" s="421"/>
      <c r="M79" s="422"/>
      <c r="N79" s="423"/>
      <c r="O79" s="424"/>
      <c r="P79" s="425"/>
      <c r="Q79" s="426"/>
      <c r="R79" s="427"/>
      <c r="S79" s="425"/>
      <c r="T79" s="427"/>
      <c r="U79" s="175"/>
      <c r="V79" s="175"/>
      <c r="W79" s="175"/>
      <c r="X79" s="175"/>
    </row>
    <row r="80" spans="1:16381" s="126" customFormat="1" ht="33" customHeight="1" x14ac:dyDescent="0.25">
      <c r="A80" s="419"/>
      <c r="B80" s="420"/>
      <c r="C80" s="420"/>
      <c r="D80" s="421"/>
      <c r="E80" s="419"/>
      <c r="F80" s="420"/>
      <c r="G80" s="420"/>
      <c r="H80" s="421"/>
      <c r="I80" s="419"/>
      <c r="J80" s="420"/>
      <c r="K80" s="420"/>
      <c r="L80" s="421"/>
      <c r="M80" s="445"/>
      <c r="N80" s="423"/>
      <c r="O80" s="424"/>
      <c r="P80" s="425"/>
      <c r="Q80" s="426"/>
      <c r="R80" s="427"/>
      <c r="S80" s="425"/>
      <c r="T80" s="427"/>
      <c r="U80" s="175"/>
      <c r="V80" s="175"/>
      <c r="W80" s="175"/>
      <c r="X80" s="175"/>
    </row>
    <row r="81" spans="1:24" s="126" customFormat="1" ht="20.100000000000001" customHeight="1" x14ac:dyDescent="0.25">
      <c r="A81" s="442" t="s">
        <v>288</v>
      </c>
      <c r="B81" s="443"/>
      <c r="C81" s="443"/>
      <c r="D81" s="443"/>
      <c r="E81" s="443"/>
      <c r="F81" s="443"/>
      <c r="G81" s="443"/>
      <c r="H81" s="443"/>
      <c r="I81" s="443"/>
      <c r="J81" s="443"/>
      <c r="K81" s="443"/>
      <c r="L81" s="443"/>
      <c r="M81" s="443"/>
      <c r="N81" s="443"/>
      <c r="O81" s="443"/>
      <c r="P81" s="443"/>
      <c r="Q81" s="443"/>
      <c r="R81" s="443"/>
      <c r="S81" s="443"/>
      <c r="T81" s="444"/>
      <c r="U81" s="175"/>
      <c r="V81" s="175"/>
      <c r="W81" s="175"/>
      <c r="X81" s="175"/>
    </row>
    <row r="82" spans="1:24" s="126" customFormat="1" ht="20.100000000000001" customHeight="1" x14ac:dyDescent="0.25">
      <c r="A82" s="393" t="s">
        <v>52</v>
      </c>
      <c r="B82" s="393"/>
      <c r="C82" s="393"/>
      <c r="D82" s="393"/>
      <c r="E82" s="322" t="s">
        <v>196</v>
      </c>
      <c r="F82" s="323"/>
      <c r="G82" s="323"/>
      <c r="H82" s="323"/>
      <c r="I82" s="322" t="s">
        <v>197</v>
      </c>
      <c r="J82" s="323"/>
      <c r="K82" s="323"/>
      <c r="L82" s="323"/>
      <c r="M82" s="324"/>
      <c r="N82" s="322" t="s">
        <v>267</v>
      </c>
      <c r="O82" s="323"/>
      <c r="P82" s="323"/>
      <c r="Q82" s="324"/>
      <c r="R82" s="322" t="s">
        <v>268</v>
      </c>
      <c r="S82" s="323"/>
      <c r="T82" s="324"/>
      <c r="U82" s="175"/>
      <c r="V82" s="175"/>
      <c r="W82" s="175"/>
      <c r="X82" s="175"/>
    </row>
    <row r="83" spans="1:24" s="126" customFormat="1" ht="33" customHeight="1" x14ac:dyDescent="0.25">
      <c r="A83" s="446"/>
      <c r="B83" s="446"/>
      <c r="C83" s="446"/>
      <c r="D83" s="446"/>
      <c r="E83" s="448"/>
      <c r="F83" s="326"/>
      <c r="G83" s="326"/>
      <c r="H83" s="327"/>
      <c r="I83" s="449"/>
      <c r="J83" s="450"/>
      <c r="K83" s="450"/>
      <c r="L83" s="450"/>
      <c r="M83" s="451"/>
      <c r="N83" s="390"/>
      <c r="O83" s="391"/>
      <c r="P83" s="391"/>
      <c r="Q83" s="392"/>
      <c r="R83" s="390"/>
      <c r="S83" s="391"/>
      <c r="T83" s="392"/>
      <c r="U83" s="175"/>
      <c r="V83" s="175"/>
      <c r="W83" s="175"/>
      <c r="X83" s="175"/>
    </row>
    <row r="84" spans="1:24" s="126" customFormat="1" ht="33" customHeight="1" x14ac:dyDescent="0.25">
      <c r="A84" s="446"/>
      <c r="B84" s="446"/>
      <c r="C84" s="446"/>
      <c r="D84" s="446"/>
      <c r="E84" s="448"/>
      <c r="F84" s="326"/>
      <c r="G84" s="326"/>
      <c r="H84" s="327"/>
      <c r="I84" s="449"/>
      <c r="J84" s="450"/>
      <c r="K84" s="450"/>
      <c r="L84" s="450"/>
      <c r="M84" s="451"/>
      <c r="N84" s="390"/>
      <c r="O84" s="391"/>
      <c r="P84" s="391"/>
      <c r="Q84" s="392"/>
      <c r="R84" s="390"/>
      <c r="S84" s="391"/>
      <c r="T84" s="392"/>
      <c r="U84" s="175"/>
      <c r="V84" s="175"/>
      <c r="W84" s="175"/>
      <c r="X84" s="175"/>
    </row>
    <row r="85" spans="1:24" s="126" customFormat="1" ht="33" customHeight="1" x14ac:dyDescent="0.25">
      <c r="A85" s="446"/>
      <c r="B85" s="446"/>
      <c r="C85" s="446"/>
      <c r="D85" s="446"/>
      <c r="E85" s="448"/>
      <c r="F85" s="326"/>
      <c r="G85" s="326"/>
      <c r="H85" s="327"/>
      <c r="I85" s="449"/>
      <c r="J85" s="450"/>
      <c r="K85" s="450"/>
      <c r="L85" s="450"/>
      <c r="M85" s="451"/>
      <c r="N85" s="452"/>
      <c r="O85" s="453"/>
      <c r="P85" s="453"/>
      <c r="Q85" s="454"/>
      <c r="R85" s="452"/>
      <c r="S85" s="453"/>
      <c r="T85" s="454"/>
      <c r="U85" s="175"/>
      <c r="V85" s="175"/>
      <c r="W85" s="175"/>
      <c r="X85" s="175"/>
    </row>
    <row r="86" spans="1:24" s="126" customFormat="1" ht="20.100000000000001" customHeight="1" x14ac:dyDescent="0.25">
      <c r="A86" s="442" t="s">
        <v>289</v>
      </c>
      <c r="B86" s="443"/>
      <c r="C86" s="443"/>
      <c r="D86" s="443"/>
      <c r="E86" s="443"/>
      <c r="F86" s="443"/>
      <c r="G86" s="443"/>
      <c r="H86" s="443"/>
      <c r="I86" s="443"/>
      <c r="J86" s="443"/>
      <c r="K86" s="443"/>
      <c r="L86" s="443"/>
      <c r="M86" s="443"/>
      <c r="N86" s="443"/>
      <c r="O86" s="443"/>
      <c r="P86" s="443"/>
      <c r="Q86" s="443"/>
      <c r="R86" s="443"/>
      <c r="S86" s="443"/>
      <c r="T86" s="444"/>
      <c r="U86" s="175"/>
      <c r="V86" s="175"/>
      <c r="W86" s="175"/>
      <c r="X86" s="175"/>
    </row>
    <row r="87" spans="1:24" s="126" customFormat="1" ht="20.100000000000001" customHeight="1" x14ac:dyDescent="0.25">
      <c r="A87" s="393" t="s">
        <v>67</v>
      </c>
      <c r="B87" s="393"/>
      <c r="C87" s="393"/>
      <c r="D87" s="393"/>
      <c r="E87" s="322" t="s">
        <v>68</v>
      </c>
      <c r="F87" s="323"/>
      <c r="G87" s="323"/>
      <c r="H87" s="324"/>
      <c r="I87" s="322" t="s">
        <v>196</v>
      </c>
      <c r="J87" s="323"/>
      <c r="K87" s="323"/>
      <c r="L87" s="323"/>
      <c r="M87" s="324"/>
      <c r="N87" s="322" t="s">
        <v>269</v>
      </c>
      <c r="O87" s="323"/>
      <c r="P87" s="323"/>
      <c r="Q87" s="324"/>
      <c r="R87" s="322" t="s">
        <v>266</v>
      </c>
      <c r="S87" s="323"/>
      <c r="T87" s="324"/>
      <c r="U87" s="175"/>
      <c r="V87" s="175"/>
      <c r="W87" s="175"/>
      <c r="X87" s="175"/>
    </row>
    <row r="88" spans="1:24" s="126" customFormat="1" ht="33" customHeight="1" x14ac:dyDescent="0.25">
      <c r="A88" s="446"/>
      <c r="B88" s="446"/>
      <c r="C88" s="446"/>
      <c r="D88" s="446"/>
      <c r="E88" s="383"/>
      <c r="F88" s="447"/>
      <c r="G88" s="447"/>
      <c r="H88" s="384"/>
      <c r="I88" s="320"/>
      <c r="J88" s="321"/>
      <c r="K88" s="321"/>
      <c r="L88" s="321"/>
      <c r="M88" s="342"/>
      <c r="N88" s="368"/>
      <c r="O88" s="369"/>
      <c r="P88" s="369"/>
      <c r="Q88" s="370"/>
      <c r="R88" s="390"/>
      <c r="S88" s="391"/>
      <c r="T88" s="392"/>
      <c r="U88" s="175"/>
      <c r="V88" s="175"/>
      <c r="W88" s="175"/>
      <c r="X88" s="175"/>
    </row>
    <row r="89" spans="1:24" s="126" customFormat="1" ht="33" customHeight="1" x14ac:dyDescent="0.25">
      <c r="A89" s="446"/>
      <c r="B89" s="446"/>
      <c r="C89" s="446"/>
      <c r="D89" s="446"/>
      <c r="E89" s="383"/>
      <c r="F89" s="447"/>
      <c r="G89" s="447"/>
      <c r="H89" s="384"/>
      <c r="I89" s="320"/>
      <c r="J89" s="321"/>
      <c r="K89" s="321"/>
      <c r="L89" s="321"/>
      <c r="M89" s="342"/>
      <c r="N89" s="368"/>
      <c r="O89" s="369"/>
      <c r="P89" s="369"/>
      <c r="Q89" s="370"/>
      <c r="R89" s="390"/>
      <c r="S89" s="391"/>
      <c r="T89" s="392"/>
      <c r="U89" s="175"/>
      <c r="V89" s="175"/>
      <c r="W89" s="175"/>
      <c r="X89" s="175"/>
    </row>
    <row r="90" spans="1:24" s="126" customFormat="1" ht="33" customHeight="1" x14ac:dyDescent="0.25">
      <c r="A90" s="446"/>
      <c r="B90" s="446"/>
      <c r="C90" s="446"/>
      <c r="D90" s="446"/>
      <c r="E90" s="383"/>
      <c r="F90" s="447"/>
      <c r="G90" s="447"/>
      <c r="H90" s="384"/>
      <c r="I90" s="320"/>
      <c r="J90" s="321"/>
      <c r="K90" s="321"/>
      <c r="L90" s="321"/>
      <c r="M90" s="342"/>
      <c r="N90" s="368"/>
      <c r="O90" s="369"/>
      <c r="P90" s="369"/>
      <c r="Q90" s="370"/>
      <c r="R90" s="390"/>
      <c r="S90" s="391"/>
      <c r="T90" s="392"/>
      <c r="U90" s="175"/>
      <c r="V90" s="175"/>
      <c r="W90" s="175"/>
      <c r="X90" s="175"/>
    </row>
    <row r="91" spans="1:24" s="126" customFormat="1" ht="20.100000000000001" customHeight="1" x14ac:dyDescent="0.25">
      <c r="A91" s="442" t="s">
        <v>292</v>
      </c>
      <c r="B91" s="443"/>
      <c r="C91" s="443"/>
      <c r="D91" s="443"/>
      <c r="E91" s="443"/>
      <c r="F91" s="443"/>
      <c r="G91" s="443"/>
      <c r="H91" s="443"/>
      <c r="I91" s="443"/>
      <c r="J91" s="443"/>
      <c r="K91" s="443"/>
      <c r="L91" s="443"/>
      <c r="M91" s="443"/>
      <c r="N91" s="443"/>
      <c r="O91" s="443"/>
      <c r="P91" s="443"/>
      <c r="Q91" s="443"/>
      <c r="R91" s="443"/>
      <c r="S91" s="443"/>
      <c r="T91" s="444"/>
      <c r="U91" s="175"/>
      <c r="V91" s="175"/>
      <c r="W91" s="175"/>
      <c r="X91" s="175"/>
    </row>
    <row r="92" spans="1:24" s="126" customFormat="1" ht="33" customHeight="1" x14ac:dyDescent="0.25">
      <c r="A92" s="455" t="s">
        <v>253</v>
      </c>
      <c r="B92" s="455"/>
      <c r="C92" s="383"/>
      <c r="D92" s="447"/>
      <c r="E92" s="447"/>
      <c r="F92" s="447"/>
      <c r="G92" s="384"/>
      <c r="H92" s="371" t="s">
        <v>105</v>
      </c>
      <c r="I92" s="372"/>
      <c r="J92" s="373"/>
      <c r="K92" s="354"/>
      <c r="L92" s="355"/>
      <c r="M92" s="355"/>
      <c r="N92" s="356"/>
      <c r="O92" s="431" t="s">
        <v>270</v>
      </c>
      <c r="P92" s="432"/>
      <c r="Q92" s="456"/>
      <c r="R92" s="457">
        <f>+S78+S79+S80+N83+N84+N85+R88+R89+R90+K92+K93+K94</f>
        <v>0</v>
      </c>
      <c r="S92" s="458"/>
      <c r="T92" s="459"/>
      <c r="U92" s="175"/>
      <c r="V92" s="175"/>
      <c r="W92" s="175"/>
      <c r="X92" s="175"/>
    </row>
    <row r="93" spans="1:24" s="126" customFormat="1" ht="33" customHeight="1" x14ac:dyDescent="0.25">
      <c r="A93" s="455" t="s">
        <v>253</v>
      </c>
      <c r="B93" s="455"/>
      <c r="C93" s="383"/>
      <c r="D93" s="447"/>
      <c r="E93" s="447"/>
      <c r="F93" s="447"/>
      <c r="G93" s="384" t="s">
        <v>105</v>
      </c>
      <c r="H93" s="371" t="s">
        <v>105</v>
      </c>
      <c r="I93" s="372"/>
      <c r="J93" s="373"/>
      <c r="K93" s="354"/>
      <c r="L93" s="355"/>
      <c r="M93" s="355"/>
      <c r="N93" s="356"/>
      <c r="O93" s="474" t="s">
        <v>304</v>
      </c>
      <c r="P93" s="475"/>
      <c r="Q93" s="476"/>
      <c r="R93" s="457">
        <f>+R73-R92</f>
        <v>0</v>
      </c>
      <c r="S93" s="458"/>
      <c r="T93" s="459"/>
      <c r="U93" s="175"/>
      <c r="V93" s="175"/>
      <c r="W93" s="175"/>
      <c r="X93" s="175"/>
    </row>
    <row r="94" spans="1:24" s="126" customFormat="1" ht="33" customHeight="1" x14ac:dyDescent="0.25">
      <c r="A94" s="455" t="s">
        <v>253</v>
      </c>
      <c r="B94" s="455"/>
      <c r="C94" s="383"/>
      <c r="D94" s="447"/>
      <c r="E94" s="447"/>
      <c r="F94" s="447"/>
      <c r="G94" s="384" t="s">
        <v>105</v>
      </c>
      <c r="H94" s="371" t="s">
        <v>105</v>
      </c>
      <c r="I94" s="372"/>
      <c r="J94" s="373"/>
      <c r="K94" s="354"/>
      <c r="L94" s="355"/>
      <c r="M94" s="355"/>
      <c r="N94" s="356"/>
      <c r="O94" s="463" t="s">
        <v>305</v>
      </c>
      <c r="P94" s="464"/>
      <c r="Q94" s="465"/>
      <c r="R94" s="477"/>
      <c r="S94" s="338"/>
      <c r="T94" s="339"/>
    </row>
    <row r="95" spans="1:24" s="126" customFormat="1" ht="20.100000000000001" customHeight="1" x14ac:dyDescent="0.25">
      <c r="A95" s="466" t="s">
        <v>297</v>
      </c>
      <c r="B95" s="467"/>
      <c r="C95" s="467"/>
      <c r="D95" s="467"/>
      <c r="E95" s="467"/>
      <c r="F95" s="467"/>
      <c r="G95" s="467"/>
      <c r="H95" s="467"/>
      <c r="I95" s="467"/>
      <c r="J95" s="467"/>
      <c r="K95" s="467"/>
      <c r="L95" s="467"/>
      <c r="M95" s="467"/>
      <c r="N95" s="467"/>
      <c r="O95" s="467"/>
      <c r="P95" s="467"/>
      <c r="Q95" s="467"/>
      <c r="R95" s="467"/>
      <c r="S95" s="467"/>
      <c r="T95" s="468"/>
    </row>
    <row r="96" spans="1:24" s="126" customFormat="1" ht="34.5" customHeight="1" x14ac:dyDescent="0.25">
      <c r="A96" s="469" t="s">
        <v>300</v>
      </c>
      <c r="B96" s="470"/>
      <c r="C96" s="470"/>
      <c r="D96" s="470"/>
      <c r="E96" s="470"/>
      <c r="F96" s="470"/>
      <c r="G96" s="470"/>
      <c r="H96" s="470"/>
      <c r="I96" s="470"/>
      <c r="J96" s="470"/>
      <c r="K96" s="470"/>
      <c r="L96" s="470"/>
      <c r="M96" s="470"/>
      <c r="N96" s="470"/>
      <c r="O96" s="470"/>
      <c r="P96" s="470"/>
      <c r="Q96" s="470"/>
      <c r="R96" s="470"/>
      <c r="S96" s="470"/>
      <c r="T96" s="471"/>
    </row>
    <row r="97" spans="1:20" s="126" customFormat="1" ht="20.100000000000001" customHeight="1" x14ac:dyDescent="0.25">
      <c r="A97" s="469" t="s">
        <v>187</v>
      </c>
      <c r="B97" s="470"/>
      <c r="C97" s="470"/>
      <c r="D97" s="470"/>
      <c r="E97" s="470"/>
      <c r="F97" s="470"/>
      <c r="G97" s="470"/>
      <c r="H97" s="470"/>
      <c r="I97" s="470"/>
      <c r="J97" s="470"/>
      <c r="K97" s="470"/>
      <c r="L97" s="470"/>
      <c r="N97" s="189" t="s">
        <v>228</v>
      </c>
      <c r="O97" s="175"/>
      <c r="P97" s="189" t="s">
        <v>182</v>
      </c>
      <c r="R97" s="472" t="s">
        <v>272</v>
      </c>
      <c r="S97" s="473"/>
      <c r="T97" s="192"/>
    </row>
    <row r="98" spans="1:20" s="126" customFormat="1" ht="20.100000000000001" customHeight="1" x14ac:dyDescent="0.25">
      <c r="A98" s="469" t="s">
        <v>188</v>
      </c>
      <c r="B98" s="470"/>
      <c r="C98" s="470"/>
      <c r="D98" s="470"/>
      <c r="E98" s="470"/>
      <c r="F98" s="470"/>
      <c r="G98" s="470"/>
      <c r="H98" s="470"/>
      <c r="N98" s="189" t="s">
        <v>228</v>
      </c>
      <c r="O98" s="175"/>
      <c r="P98" s="189" t="s">
        <v>182</v>
      </c>
      <c r="R98" s="472" t="s">
        <v>272</v>
      </c>
      <c r="S98" s="473"/>
      <c r="T98" s="192"/>
    </row>
    <row r="99" spans="1:20" s="126" customFormat="1" ht="20.100000000000001" customHeight="1" x14ac:dyDescent="0.25">
      <c r="A99" s="460" t="s">
        <v>271</v>
      </c>
      <c r="B99" s="461"/>
      <c r="C99" s="461"/>
      <c r="D99" s="461"/>
      <c r="E99" s="461"/>
      <c r="F99" s="461"/>
      <c r="G99" s="461"/>
      <c r="H99" s="461"/>
      <c r="I99" s="461"/>
      <c r="J99" s="461"/>
      <c r="K99" s="461"/>
      <c r="L99" s="461"/>
      <c r="M99" s="461"/>
      <c r="N99" s="461"/>
      <c r="O99" s="461"/>
      <c r="P99" s="461"/>
      <c r="Q99" s="461"/>
      <c r="R99" s="461"/>
      <c r="S99" s="461"/>
      <c r="T99" s="462"/>
    </row>
    <row r="100" spans="1:20" s="126" customFormat="1" ht="20.100000000000001" customHeight="1" x14ac:dyDescent="0.25">
      <c r="A100" s="322" t="s">
        <v>73</v>
      </c>
      <c r="B100" s="323"/>
      <c r="C100" s="323"/>
      <c r="D100" s="324"/>
      <c r="E100" s="322" t="s">
        <v>74</v>
      </c>
      <c r="F100" s="323"/>
      <c r="G100" s="323"/>
      <c r="H100" s="324"/>
      <c r="I100" s="393" t="s">
        <v>75</v>
      </c>
      <c r="J100" s="393"/>
      <c r="K100" s="393"/>
      <c r="L100" s="393" t="s">
        <v>76</v>
      </c>
      <c r="M100" s="393"/>
      <c r="N100" s="393"/>
      <c r="O100" s="393"/>
      <c r="P100" s="393"/>
      <c r="Q100" s="393"/>
      <c r="R100" s="322" t="s">
        <v>273</v>
      </c>
      <c r="S100" s="323"/>
      <c r="T100" s="324"/>
    </row>
    <row r="101" spans="1:20" s="126" customFormat="1" ht="33" customHeight="1" x14ac:dyDescent="0.25">
      <c r="E101" s="320"/>
      <c r="F101" s="321"/>
      <c r="G101" s="321"/>
      <c r="H101" s="342"/>
      <c r="I101" s="482"/>
      <c r="J101" s="482"/>
      <c r="K101" s="482"/>
      <c r="L101" s="320"/>
      <c r="M101" s="321"/>
      <c r="N101" s="321"/>
      <c r="O101" s="321"/>
      <c r="P101" s="321"/>
      <c r="Q101" s="321"/>
      <c r="R101" s="481"/>
      <c r="S101" s="481"/>
      <c r="T101" s="481"/>
    </row>
    <row r="102" spans="1:20" s="126" customFormat="1" ht="33" customHeight="1" x14ac:dyDescent="0.25">
      <c r="A102" s="481"/>
      <c r="B102" s="481"/>
      <c r="C102" s="481"/>
      <c r="D102" s="481"/>
      <c r="E102" s="320"/>
      <c r="F102" s="321"/>
      <c r="G102" s="321"/>
      <c r="H102" s="342"/>
      <c r="I102" s="482"/>
      <c r="J102" s="482"/>
      <c r="K102" s="482"/>
      <c r="L102" s="320"/>
      <c r="M102" s="321"/>
      <c r="N102" s="321"/>
      <c r="O102" s="321"/>
      <c r="P102" s="321"/>
      <c r="Q102" s="321"/>
      <c r="R102" s="481"/>
      <c r="S102" s="481"/>
      <c r="T102" s="481"/>
    </row>
    <row r="103" spans="1:20" s="126" customFormat="1" ht="33" customHeight="1" x14ac:dyDescent="0.25">
      <c r="A103" s="481"/>
      <c r="B103" s="481"/>
      <c r="C103" s="481"/>
      <c r="D103" s="481"/>
      <c r="E103" s="320"/>
      <c r="F103" s="321"/>
      <c r="G103" s="321"/>
      <c r="H103" s="342"/>
      <c r="I103" s="482"/>
      <c r="J103" s="482"/>
      <c r="K103" s="482"/>
      <c r="L103" s="320"/>
      <c r="M103" s="321"/>
      <c r="N103" s="321"/>
      <c r="O103" s="321"/>
      <c r="P103" s="321"/>
      <c r="Q103" s="321"/>
      <c r="R103" s="481"/>
      <c r="S103" s="481"/>
      <c r="T103" s="481"/>
    </row>
    <row r="104" spans="1:20" s="126" customFormat="1" ht="20.100000000000001" customHeight="1" x14ac:dyDescent="0.25">
      <c r="A104" s="460" t="s">
        <v>189</v>
      </c>
      <c r="B104" s="461"/>
      <c r="C104" s="461"/>
      <c r="D104" s="461"/>
      <c r="E104" s="461"/>
      <c r="F104" s="461"/>
      <c r="G104" s="461"/>
      <c r="H104" s="461"/>
      <c r="I104" s="461"/>
      <c r="J104" s="461"/>
      <c r="K104" s="461"/>
      <c r="L104" s="461"/>
      <c r="M104" s="461"/>
      <c r="N104" s="461"/>
      <c r="O104" s="461"/>
      <c r="P104" s="461"/>
      <c r="Q104" s="461"/>
      <c r="R104" s="461"/>
      <c r="S104" s="461"/>
      <c r="T104" s="462"/>
    </row>
    <row r="105" spans="1:20" s="126" customFormat="1" ht="20.100000000000001" customHeight="1" x14ac:dyDescent="0.25">
      <c r="A105" s="322" t="s">
        <v>73</v>
      </c>
      <c r="B105" s="323"/>
      <c r="C105" s="323"/>
      <c r="D105" s="323"/>
      <c r="E105" s="323"/>
      <c r="F105" s="323"/>
      <c r="G105" s="324"/>
      <c r="H105" s="322" t="s">
        <v>74</v>
      </c>
      <c r="I105" s="323"/>
      <c r="J105" s="323"/>
      <c r="K105" s="323"/>
      <c r="L105" s="323"/>
      <c r="M105" s="323"/>
      <c r="N105" s="324"/>
      <c r="O105" s="322" t="s">
        <v>77</v>
      </c>
      <c r="P105" s="323"/>
      <c r="Q105" s="323"/>
      <c r="R105" s="323"/>
      <c r="S105" s="323"/>
      <c r="T105" s="324"/>
    </row>
    <row r="106" spans="1:20" s="126" customFormat="1" ht="33" customHeight="1" x14ac:dyDescent="0.25">
      <c r="A106" s="478"/>
      <c r="B106" s="479"/>
      <c r="C106" s="479"/>
      <c r="D106" s="479"/>
      <c r="E106" s="479"/>
      <c r="F106" s="479"/>
      <c r="G106" s="480"/>
      <c r="H106" s="321"/>
      <c r="I106" s="321"/>
      <c r="J106" s="321"/>
      <c r="K106" s="321"/>
      <c r="L106" s="321"/>
      <c r="M106" s="321"/>
      <c r="N106" s="342"/>
      <c r="O106" s="320"/>
      <c r="P106" s="321"/>
      <c r="Q106" s="321"/>
      <c r="R106" s="321"/>
      <c r="S106" s="321"/>
      <c r="T106" s="342"/>
    </row>
    <row r="107" spans="1:20" s="126" customFormat="1" ht="33" customHeight="1" x14ac:dyDescent="0.25">
      <c r="A107" s="478"/>
      <c r="B107" s="479"/>
      <c r="C107" s="479"/>
      <c r="D107" s="479"/>
      <c r="E107" s="479"/>
      <c r="F107" s="479"/>
      <c r="G107" s="480"/>
      <c r="H107" s="321"/>
      <c r="I107" s="321"/>
      <c r="J107" s="321"/>
      <c r="K107" s="321"/>
      <c r="L107" s="321"/>
      <c r="M107" s="321"/>
      <c r="N107" s="342"/>
      <c r="O107" s="320"/>
      <c r="P107" s="321"/>
      <c r="Q107" s="321"/>
      <c r="R107" s="321"/>
      <c r="S107" s="321"/>
      <c r="T107" s="342"/>
    </row>
    <row r="108" spans="1:20" s="126" customFormat="1" ht="33" customHeight="1" x14ac:dyDescent="0.25">
      <c r="A108" s="478"/>
      <c r="B108" s="479"/>
      <c r="C108" s="479"/>
      <c r="D108" s="479"/>
      <c r="E108" s="479"/>
      <c r="F108" s="479"/>
      <c r="G108" s="480"/>
      <c r="H108" s="321"/>
      <c r="I108" s="321"/>
      <c r="J108" s="321"/>
      <c r="K108" s="321"/>
      <c r="L108" s="321"/>
      <c r="M108" s="321"/>
      <c r="N108" s="342"/>
      <c r="O108" s="320"/>
      <c r="P108" s="321"/>
      <c r="Q108" s="321"/>
      <c r="R108" s="321"/>
      <c r="S108" s="321"/>
      <c r="T108" s="342"/>
    </row>
    <row r="109" spans="1:20" s="126" customFormat="1" ht="20.100000000000001" customHeight="1" x14ac:dyDescent="0.25">
      <c r="A109" s="487" t="s">
        <v>298</v>
      </c>
      <c r="B109" s="488"/>
      <c r="C109" s="488"/>
      <c r="D109" s="488"/>
      <c r="E109" s="488"/>
      <c r="F109" s="488"/>
      <c r="G109" s="488"/>
      <c r="H109" s="488"/>
      <c r="I109" s="488"/>
      <c r="J109" s="488"/>
      <c r="K109" s="488"/>
      <c r="L109" s="488"/>
      <c r="M109" s="488"/>
      <c r="N109" s="488"/>
      <c r="O109" s="488"/>
      <c r="P109" s="488"/>
      <c r="Q109" s="488"/>
      <c r="R109" s="488"/>
      <c r="S109" s="488"/>
      <c r="T109" s="489"/>
    </row>
    <row r="110" spans="1:20" s="126" customFormat="1" ht="81" customHeight="1" x14ac:dyDescent="0.25">
      <c r="A110" s="490" t="s">
        <v>301</v>
      </c>
      <c r="B110" s="491"/>
      <c r="C110" s="491"/>
      <c r="D110" s="491"/>
      <c r="E110" s="491"/>
      <c r="F110" s="491"/>
      <c r="G110" s="491"/>
      <c r="H110" s="491"/>
      <c r="I110" s="491"/>
      <c r="J110" s="491"/>
      <c r="K110" s="491"/>
      <c r="L110" s="491"/>
      <c r="M110" s="491"/>
      <c r="N110" s="491"/>
      <c r="O110" s="491"/>
      <c r="P110" s="491"/>
      <c r="Q110" s="491"/>
      <c r="R110" s="491"/>
      <c r="S110" s="491"/>
      <c r="T110" s="492"/>
    </row>
    <row r="111" spans="1:20" s="126" customFormat="1" ht="20.100000000000001" customHeight="1" x14ac:dyDescent="0.25">
      <c r="A111" s="487" t="s">
        <v>299</v>
      </c>
      <c r="B111" s="488"/>
      <c r="C111" s="488"/>
      <c r="D111" s="488"/>
      <c r="E111" s="488"/>
      <c r="F111" s="488"/>
      <c r="G111" s="488"/>
      <c r="H111" s="488"/>
      <c r="I111" s="488"/>
      <c r="J111" s="488"/>
      <c r="K111" s="488"/>
      <c r="L111" s="488"/>
      <c r="M111" s="488"/>
      <c r="N111" s="488"/>
      <c r="O111" s="488"/>
      <c r="P111" s="488"/>
      <c r="Q111" s="488"/>
      <c r="R111" s="488"/>
      <c r="S111" s="488"/>
      <c r="T111" s="489"/>
    </row>
    <row r="112" spans="1:20" s="126" customFormat="1" ht="187.5" customHeight="1" x14ac:dyDescent="0.25">
      <c r="A112" s="490" t="s">
        <v>318</v>
      </c>
      <c r="B112" s="491"/>
      <c r="C112" s="491"/>
      <c r="D112" s="491"/>
      <c r="E112" s="491"/>
      <c r="F112" s="491"/>
      <c r="G112" s="491"/>
      <c r="H112" s="491"/>
      <c r="I112" s="491"/>
      <c r="J112" s="491"/>
      <c r="K112" s="491"/>
      <c r="L112" s="491"/>
      <c r="M112" s="491"/>
      <c r="N112" s="491"/>
      <c r="O112" s="491"/>
      <c r="P112" s="491"/>
      <c r="Q112" s="491"/>
      <c r="R112" s="491"/>
      <c r="S112" s="491"/>
      <c r="T112" s="492"/>
    </row>
    <row r="113" spans="1:20" s="126" customFormat="1" ht="6" customHeight="1" x14ac:dyDescent="0.25">
      <c r="A113" s="124"/>
      <c r="B113" s="124"/>
      <c r="D113" s="124"/>
      <c r="E113" s="124"/>
      <c r="F113" s="124"/>
      <c r="G113" s="124"/>
      <c r="H113" s="124"/>
      <c r="I113" s="124"/>
      <c r="J113" s="190"/>
      <c r="K113" s="190"/>
      <c r="L113" s="190"/>
      <c r="M113" s="124"/>
      <c r="N113" s="124"/>
      <c r="O113" s="124"/>
      <c r="P113" s="124"/>
      <c r="Q113" s="124"/>
      <c r="R113" s="124"/>
      <c r="S113" s="124"/>
      <c r="T113" s="124"/>
    </row>
    <row r="114" spans="1:20" s="126" customFormat="1" ht="27" customHeight="1" x14ac:dyDescent="0.25">
      <c r="B114" s="261" t="s">
        <v>409</v>
      </c>
      <c r="C114" s="262"/>
      <c r="D114" s="263"/>
      <c r="E114" s="231"/>
      <c r="F114" s="214"/>
      <c r="G114" s="125" t="s">
        <v>82</v>
      </c>
      <c r="H114" s="383"/>
      <c r="I114" s="447"/>
      <c r="J114" s="447"/>
      <c r="K114" s="384"/>
      <c r="L114" s="189" t="s">
        <v>82</v>
      </c>
      <c r="M114" s="261"/>
      <c r="N114" s="263"/>
    </row>
    <row r="115" spans="1:20" s="126" customFormat="1" ht="24.75" customHeight="1" x14ac:dyDescent="0.25">
      <c r="B115" s="483" t="s">
        <v>309</v>
      </c>
      <c r="C115" s="483"/>
      <c r="D115" s="483"/>
      <c r="F115" s="193" t="s">
        <v>306</v>
      </c>
      <c r="H115" s="483" t="s">
        <v>307</v>
      </c>
      <c r="I115" s="483"/>
      <c r="J115" s="483"/>
      <c r="K115" s="483"/>
      <c r="M115" s="483" t="s">
        <v>308</v>
      </c>
      <c r="N115" s="483"/>
    </row>
    <row r="116" spans="1:20" s="126" customFormat="1" ht="15" x14ac:dyDescent="0.25">
      <c r="B116" s="175"/>
    </row>
    <row r="117" spans="1:20" s="126" customFormat="1" ht="15" x14ac:dyDescent="0.25">
      <c r="B117" s="175"/>
      <c r="O117" s="484"/>
      <c r="P117" s="484"/>
      <c r="Q117" s="484"/>
      <c r="R117" s="484"/>
      <c r="S117" s="484"/>
      <c r="T117" s="484"/>
    </row>
    <row r="118" spans="1:20" s="126" customFormat="1" ht="15.75" x14ac:dyDescent="0.25">
      <c r="B118" s="175"/>
      <c r="O118" s="485" t="s">
        <v>293</v>
      </c>
      <c r="P118" s="485"/>
      <c r="Q118" s="485"/>
      <c r="R118" s="485"/>
      <c r="S118" s="485"/>
      <c r="T118" s="485"/>
    </row>
    <row r="119" spans="1:20" s="126" customFormat="1" ht="15" x14ac:dyDescent="0.25">
      <c r="B119" s="175"/>
    </row>
    <row r="120" spans="1:20" s="126" customFormat="1" ht="15" x14ac:dyDescent="0.25">
      <c r="B120" s="191"/>
    </row>
    <row r="121" spans="1:20" s="126" customFormat="1" ht="15" x14ac:dyDescent="0.25"/>
    <row r="122" spans="1:20" s="126" customFormat="1" ht="15" x14ac:dyDescent="0.25"/>
    <row r="123" spans="1:20" s="126" customFormat="1" ht="15.75" x14ac:dyDescent="0.25">
      <c r="B123" s="486"/>
      <c r="C123" s="486"/>
    </row>
    <row r="124" spans="1:20" s="126" customFormat="1" ht="36" customHeight="1" x14ac:dyDescent="0.25"/>
    <row r="125" spans="1:20" ht="12.75" x14ac:dyDescent="0.25">
      <c r="B125" s="111"/>
      <c r="C125" s="111"/>
      <c r="D125" s="111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  <c r="R125" s="111"/>
      <c r="S125" s="111"/>
      <c r="T125" s="111"/>
    </row>
    <row r="126" spans="1:20" ht="12.75" x14ac:dyDescent="0.25">
      <c r="B126" s="111"/>
      <c r="C126" s="111"/>
      <c r="D126" s="111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  <c r="T126" s="111"/>
    </row>
  </sheetData>
  <mergeCells count="8602">
    <mergeCell ref="B115:D115"/>
    <mergeCell ref="H115:K115"/>
    <mergeCell ref="M115:N115"/>
    <mergeCell ref="O117:T117"/>
    <mergeCell ref="O118:T118"/>
    <mergeCell ref="B123:C123"/>
    <mergeCell ref="A109:T109"/>
    <mergeCell ref="A110:T110"/>
    <mergeCell ref="A111:T111"/>
    <mergeCell ref="A112:T112"/>
    <mergeCell ref="B114:D114"/>
    <mergeCell ref="H114:K114"/>
    <mergeCell ref="M114:N114"/>
    <mergeCell ref="A107:G107"/>
    <mergeCell ref="H107:N107"/>
    <mergeCell ref="O107:T107"/>
    <mergeCell ref="A108:G108"/>
    <mergeCell ref="H108:N108"/>
    <mergeCell ref="O108:T108"/>
    <mergeCell ref="A105:G105"/>
    <mergeCell ref="H105:N105"/>
    <mergeCell ref="O105:T105"/>
    <mergeCell ref="A106:G106"/>
    <mergeCell ref="H106:N106"/>
    <mergeCell ref="O106:T106"/>
    <mergeCell ref="A103:D103"/>
    <mergeCell ref="E103:H103"/>
    <mergeCell ref="I103:K103"/>
    <mergeCell ref="L103:Q103"/>
    <mergeCell ref="R103:T103"/>
    <mergeCell ref="A104:T104"/>
    <mergeCell ref="E101:H101"/>
    <mergeCell ref="I101:K101"/>
    <mergeCell ref="L101:Q101"/>
    <mergeCell ref="R101:T101"/>
    <mergeCell ref="A102:D102"/>
    <mergeCell ref="E102:H102"/>
    <mergeCell ref="I102:K102"/>
    <mergeCell ref="L102:Q102"/>
    <mergeCell ref="R102:T102"/>
    <mergeCell ref="A99:T99"/>
    <mergeCell ref="A100:D100"/>
    <mergeCell ref="E100:H100"/>
    <mergeCell ref="I100:K100"/>
    <mergeCell ref="L100:Q100"/>
    <mergeCell ref="R100:T100"/>
    <mergeCell ref="O94:Q94"/>
    <mergeCell ref="A95:T95"/>
    <mergeCell ref="A96:T96"/>
    <mergeCell ref="A97:L97"/>
    <mergeCell ref="R97:S97"/>
    <mergeCell ref="A98:H98"/>
    <mergeCell ref="R98:S98"/>
    <mergeCell ref="A93:B93"/>
    <mergeCell ref="C93:G93"/>
    <mergeCell ref="H93:J93"/>
    <mergeCell ref="K93:N93"/>
    <mergeCell ref="O93:Q93"/>
    <mergeCell ref="R93:T94"/>
    <mergeCell ref="A94:B94"/>
    <mergeCell ref="C94:G94"/>
    <mergeCell ref="H94:J94"/>
    <mergeCell ref="K94:N94"/>
    <mergeCell ref="A91:T91"/>
    <mergeCell ref="A92:B92"/>
    <mergeCell ref="C92:G92"/>
    <mergeCell ref="H92:J92"/>
    <mergeCell ref="K92:N92"/>
    <mergeCell ref="O92:Q92"/>
    <mergeCell ref="R92:T92"/>
    <mergeCell ref="A89:D89"/>
    <mergeCell ref="E89:H89"/>
    <mergeCell ref="I89:M89"/>
    <mergeCell ref="N89:Q89"/>
    <mergeCell ref="R89:T89"/>
    <mergeCell ref="A90:D90"/>
    <mergeCell ref="E90:H90"/>
    <mergeCell ref="I90:M90"/>
    <mergeCell ref="N90:Q90"/>
    <mergeCell ref="R90:T90"/>
    <mergeCell ref="A87:D87"/>
    <mergeCell ref="E87:H87"/>
    <mergeCell ref="I87:M87"/>
    <mergeCell ref="N87:Q87"/>
    <mergeCell ref="R87:T87"/>
    <mergeCell ref="A88:D88"/>
    <mergeCell ref="E88:H88"/>
    <mergeCell ref="I88:M88"/>
    <mergeCell ref="N88:Q88"/>
    <mergeCell ref="R88:T88"/>
    <mergeCell ref="A85:D85"/>
    <mergeCell ref="E85:H85"/>
    <mergeCell ref="I85:M85"/>
    <mergeCell ref="N85:Q85"/>
    <mergeCell ref="R85:T85"/>
    <mergeCell ref="A86:T86"/>
    <mergeCell ref="A83:D83"/>
    <mergeCell ref="E83:H83"/>
    <mergeCell ref="I83:M83"/>
    <mergeCell ref="N83:Q83"/>
    <mergeCell ref="R83:T83"/>
    <mergeCell ref="A84:D84"/>
    <mergeCell ref="E84:H84"/>
    <mergeCell ref="I84:M84"/>
    <mergeCell ref="N84:Q84"/>
    <mergeCell ref="R84:T84"/>
    <mergeCell ref="A81:T81"/>
    <mergeCell ref="A82:D82"/>
    <mergeCell ref="E82:H82"/>
    <mergeCell ref="I82:M82"/>
    <mergeCell ref="N82:Q82"/>
    <mergeCell ref="R82:T82"/>
    <mergeCell ref="A80:D80"/>
    <mergeCell ref="E80:H80"/>
    <mergeCell ref="I80:L80"/>
    <mergeCell ref="M80:O80"/>
    <mergeCell ref="P80:R80"/>
    <mergeCell ref="S80:T80"/>
    <mergeCell ref="A79:D79"/>
    <mergeCell ref="E79:H79"/>
    <mergeCell ref="I79:L79"/>
    <mergeCell ref="M79:O79"/>
    <mergeCell ref="P79:R79"/>
    <mergeCell ref="S79:T79"/>
    <mergeCell ref="A78:D78"/>
    <mergeCell ref="E78:H78"/>
    <mergeCell ref="I78:L78"/>
    <mergeCell ref="M78:O78"/>
    <mergeCell ref="P78:R78"/>
    <mergeCell ref="S78:T78"/>
    <mergeCell ref="A75:T75"/>
    <mergeCell ref="A76:T76"/>
    <mergeCell ref="A77:D77"/>
    <mergeCell ref="E77:H77"/>
    <mergeCell ref="I77:L77"/>
    <mergeCell ref="M77:O77"/>
    <mergeCell ref="P77:R77"/>
    <mergeCell ref="S77:T77"/>
    <mergeCell ref="O73:Q74"/>
    <mergeCell ref="R73:T74"/>
    <mergeCell ref="A74:B74"/>
    <mergeCell ref="C74:D74"/>
    <mergeCell ref="E74:F74"/>
    <mergeCell ref="G74:H74"/>
    <mergeCell ref="I74:K74"/>
    <mergeCell ref="L74:N74"/>
    <mergeCell ref="A73:B73"/>
    <mergeCell ref="C73:D73"/>
    <mergeCell ref="E73:F73"/>
    <mergeCell ref="G73:H73"/>
    <mergeCell ref="I73:K73"/>
    <mergeCell ref="L72:N72"/>
    <mergeCell ref="XEX70:XFA70"/>
    <mergeCell ref="A71:T71"/>
    <mergeCell ref="A72:B72"/>
    <mergeCell ref="C72:D72"/>
    <mergeCell ref="E72:F72"/>
    <mergeCell ref="G72:H72"/>
    <mergeCell ref="I72:K72"/>
    <mergeCell ref="O72:Q72"/>
    <mergeCell ref="R72:T72"/>
    <mergeCell ref="XEA70:XEC70"/>
    <mergeCell ref="XED70:XEG70"/>
    <mergeCell ref="XEH70:XEK70"/>
    <mergeCell ref="XEL70:XEO70"/>
    <mergeCell ref="XEP70:XET70"/>
    <mergeCell ref="XEU70:XEW70"/>
    <mergeCell ref="XDB70:XDF70"/>
    <mergeCell ref="XDG70:XDI70"/>
    <mergeCell ref="XDJ70:XDM70"/>
    <mergeCell ref="XDN70:XDQ70"/>
    <mergeCell ref="XDR70:XDU70"/>
    <mergeCell ref="XDV70:XDZ70"/>
    <mergeCell ref="XCD70:XCG70"/>
    <mergeCell ref="XCH70:XCL70"/>
    <mergeCell ref="XCM70:XCO70"/>
    <mergeCell ref="XCP70:XCS70"/>
    <mergeCell ref="XCT70:XCW70"/>
    <mergeCell ref="XCX70:XDA70"/>
    <mergeCell ref="XBF70:XBI70"/>
    <mergeCell ref="XBJ70:XBM70"/>
    <mergeCell ref="XBN70:XBR70"/>
    <mergeCell ref="XBS70:XBU70"/>
    <mergeCell ref="XBV70:XBY70"/>
    <mergeCell ref="XBZ70:XCC70"/>
    <mergeCell ref="XAH70:XAK70"/>
    <mergeCell ref="XAL70:XAO70"/>
    <mergeCell ref="XAP70:XAS70"/>
    <mergeCell ref="XAT70:XAX70"/>
    <mergeCell ref="XAY70:XBA70"/>
    <mergeCell ref="XBB70:XBE70"/>
    <mergeCell ref="WZK70:WZM70"/>
    <mergeCell ref="WZN70:WZQ70"/>
    <mergeCell ref="WZR70:WZU70"/>
    <mergeCell ref="WZV70:WZY70"/>
    <mergeCell ref="WZZ70:XAD70"/>
    <mergeCell ref="XAE70:XAG70"/>
    <mergeCell ref="WYL70:WYP70"/>
    <mergeCell ref="WYQ70:WYS70"/>
    <mergeCell ref="WYT70:WYW70"/>
    <mergeCell ref="WYX70:WZA70"/>
    <mergeCell ref="WZB70:WZE70"/>
    <mergeCell ref="WZF70:WZJ70"/>
    <mergeCell ref="WXN70:WXQ70"/>
    <mergeCell ref="WXR70:WXV70"/>
    <mergeCell ref="WXW70:WXY70"/>
    <mergeCell ref="WXZ70:WYC70"/>
    <mergeCell ref="WYD70:WYG70"/>
    <mergeCell ref="WYH70:WYK70"/>
    <mergeCell ref="WWP70:WWS70"/>
    <mergeCell ref="WWT70:WWW70"/>
    <mergeCell ref="WWX70:WXB70"/>
    <mergeCell ref="WXC70:WXE70"/>
    <mergeCell ref="WXF70:WXI70"/>
    <mergeCell ref="WXJ70:WXM70"/>
    <mergeCell ref="WVR70:WVU70"/>
    <mergeCell ref="WVV70:WVY70"/>
    <mergeCell ref="WVZ70:WWC70"/>
    <mergeCell ref="WWD70:WWH70"/>
    <mergeCell ref="WWI70:WWK70"/>
    <mergeCell ref="WWL70:WWO70"/>
    <mergeCell ref="WUU70:WUW70"/>
    <mergeCell ref="WUX70:WVA70"/>
    <mergeCell ref="WVB70:WVE70"/>
    <mergeCell ref="WVF70:WVI70"/>
    <mergeCell ref="WVJ70:WVN70"/>
    <mergeCell ref="WVO70:WVQ70"/>
    <mergeCell ref="WTV70:WTZ70"/>
    <mergeCell ref="WUA70:WUC70"/>
    <mergeCell ref="WUD70:WUG70"/>
    <mergeCell ref="WUH70:WUK70"/>
    <mergeCell ref="WUL70:WUO70"/>
    <mergeCell ref="WUP70:WUT70"/>
    <mergeCell ref="WSX70:WTA70"/>
    <mergeCell ref="WTB70:WTF70"/>
    <mergeCell ref="WTG70:WTI70"/>
    <mergeCell ref="WTJ70:WTM70"/>
    <mergeCell ref="WTN70:WTQ70"/>
    <mergeCell ref="WTR70:WTU70"/>
    <mergeCell ref="WRZ70:WSC70"/>
    <mergeCell ref="WSD70:WSG70"/>
    <mergeCell ref="WSH70:WSL70"/>
    <mergeCell ref="WSM70:WSO70"/>
    <mergeCell ref="WSP70:WSS70"/>
    <mergeCell ref="WST70:WSW70"/>
    <mergeCell ref="WRB70:WRE70"/>
    <mergeCell ref="WRF70:WRI70"/>
    <mergeCell ref="WRJ70:WRM70"/>
    <mergeCell ref="WRN70:WRR70"/>
    <mergeCell ref="WRS70:WRU70"/>
    <mergeCell ref="WRV70:WRY70"/>
    <mergeCell ref="WQE70:WQG70"/>
    <mergeCell ref="WQH70:WQK70"/>
    <mergeCell ref="WQL70:WQO70"/>
    <mergeCell ref="WQP70:WQS70"/>
    <mergeCell ref="WQT70:WQX70"/>
    <mergeCell ref="WQY70:WRA70"/>
    <mergeCell ref="WPF70:WPJ70"/>
    <mergeCell ref="WPK70:WPM70"/>
    <mergeCell ref="WPN70:WPQ70"/>
    <mergeCell ref="WPR70:WPU70"/>
    <mergeCell ref="WPV70:WPY70"/>
    <mergeCell ref="WPZ70:WQD70"/>
    <mergeCell ref="WOH70:WOK70"/>
    <mergeCell ref="WOL70:WOP70"/>
    <mergeCell ref="WOQ70:WOS70"/>
    <mergeCell ref="WOT70:WOW70"/>
    <mergeCell ref="WOX70:WPA70"/>
    <mergeCell ref="WPB70:WPE70"/>
    <mergeCell ref="WNJ70:WNM70"/>
    <mergeCell ref="WNN70:WNQ70"/>
    <mergeCell ref="WNR70:WNV70"/>
    <mergeCell ref="WNW70:WNY70"/>
    <mergeCell ref="WNZ70:WOC70"/>
    <mergeCell ref="WOD70:WOG70"/>
    <mergeCell ref="WML70:WMO70"/>
    <mergeCell ref="WMP70:WMS70"/>
    <mergeCell ref="WMT70:WMW70"/>
    <mergeCell ref="WMX70:WNB70"/>
    <mergeCell ref="WNC70:WNE70"/>
    <mergeCell ref="WNF70:WNI70"/>
    <mergeCell ref="WLO70:WLQ70"/>
    <mergeCell ref="WLR70:WLU70"/>
    <mergeCell ref="WLV70:WLY70"/>
    <mergeCell ref="WLZ70:WMC70"/>
    <mergeCell ref="WMD70:WMH70"/>
    <mergeCell ref="WMI70:WMK70"/>
    <mergeCell ref="WKP70:WKT70"/>
    <mergeCell ref="WKU70:WKW70"/>
    <mergeCell ref="WKX70:WLA70"/>
    <mergeCell ref="WLB70:WLE70"/>
    <mergeCell ref="WLF70:WLI70"/>
    <mergeCell ref="WLJ70:WLN70"/>
    <mergeCell ref="WJR70:WJU70"/>
    <mergeCell ref="WJV70:WJZ70"/>
    <mergeCell ref="WKA70:WKC70"/>
    <mergeCell ref="WKD70:WKG70"/>
    <mergeCell ref="WKH70:WKK70"/>
    <mergeCell ref="WKL70:WKO70"/>
    <mergeCell ref="WIT70:WIW70"/>
    <mergeCell ref="WIX70:WJA70"/>
    <mergeCell ref="WJB70:WJF70"/>
    <mergeCell ref="WJG70:WJI70"/>
    <mergeCell ref="WJJ70:WJM70"/>
    <mergeCell ref="WJN70:WJQ70"/>
    <mergeCell ref="WHV70:WHY70"/>
    <mergeCell ref="WHZ70:WIC70"/>
    <mergeCell ref="WID70:WIG70"/>
    <mergeCell ref="WIH70:WIL70"/>
    <mergeCell ref="WIM70:WIO70"/>
    <mergeCell ref="WIP70:WIS70"/>
    <mergeCell ref="WGY70:WHA70"/>
    <mergeCell ref="WHB70:WHE70"/>
    <mergeCell ref="WHF70:WHI70"/>
    <mergeCell ref="WHJ70:WHM70"/>
    <mergeCell ref="WHN70:WHR70"/>
    <mergeCell ref="WHS70:WHU70"/>
    <mergeCell ref="WFZ70:WGD70"/>
    <mergeCell ref="WGE70:WGG70"/>
    <mergeCell ref="WGH70:WGK70"/>
    <mergeCell ref="WGL70:WGO70"/>
    <mergeCell ref="WGP70:WGS70"/>
    <mergeCell ref="WGT70:WGX70"/>
    <mergeCell ref="WFB70:WFE70"/>
    <mergeCell ref="WFF70:WFJ70"/>
    <mergeCell ref="WFK70:WFM70"/>
    <mergeCell ref="WFN70:WFQ70"/>
    <mergeCell ref="WFR70:WFU70"/>
    <mergeCell ref="WFV70:WFY70"/>
    <mergeCell ref="WED70:WEG70"/>
    <mergeCell ref="WEH70:WEK70"/>
    <mergeCell ref="WEL70:WEP70"/>
    <mergeCell ref="WEQ70:WES70"/>
    <mergeCell ref="WET70:WEW70"/>
    <mergeCell ref="WEX70:WFA70"/>
    <mergeCell ref="WDF70:WDI70"/>
    <mergeCell ref="WDJ70:WDM70"/>
    <mergeCell ref="WDN70:WDQ70"/>
    <mergeCell ref="WDR70:WDV70"/>
    <mergeCell ref="WDW70:WDY70"/>
    <mergeCell ref="WDZ70:WEC70"/>
    <mergeCell ref="WCI70:WCK70"/>
    <mergeCell ref="WCL70:WCO70"/>
    <mergeCell ref="WCP70:WCS70"/>
    <mergeCell ref="WCT70:WCW70"/>
    <mergeCell ref="WCX70:WDB70"/>
    <mergeCell ref="WDC70:WDE70"/>
    <mergeCell ref="WBJ70:WBN70"/>
    <mergeCell ref="WBO70:WBQ70"/>
    <mergeCell ref="WBR70:WBU70"/>
    <mergeCell ref="WBV70:WBY70"/>
    <mergeCell ref="WBZ70:WCC70"/>
    <mergeCell ref="WCD70:WCH70"/>
    <mergeCell ref="WAL70:WAO70"/>
    <mergeCell ref="WAP70:WAT70"/>
    <mergeCell ref="WAU70:WAW70"/>
    <mergeCell ref="WAX70:WBA70"/>
    <mergeCell ref="WBB70:WBE70"/>
    <mergeCell ref="WBF70:WBI70"/>
    <mergeCell ref="VZN70:VZQ70"/>
    <mergeCell ref="VZR70:VZU70"/>
    <mergeCell ref="VZV70:VZZ70"/>
    <mergeCell ref="WAA70:WAC70"/>
    <mergeCell ref="WAD70:WAG70"/>
    <mergeCell ref="WAH70:WAK70"/>
    <mergeCell ref="VYP70:VYS70"/>
    <mergeCell ref="VYT70:VYW70"/>
    <mergeCell ref="VYX70:VZA70"/>
    <mergeCell ref="VZB70:VZF70"/>
    <mergeCell ref="VZG70:VZI70"/>
    <mergeCell ref="VZJ70:VZM70"/>
    <mergeCell ref="VXS70:VXU70"/>
    <mergeCell ref="VXV70:VXY70"/>
    <mergeCell ref="VXZ70:VYC70"/>
    <mergeCell ref="VYD70:VYG70"/>
    <mergeCell ref="VYH70:VYL70"/>
    <mergeCell ref="VYM70:VYO70"/>
    <mergeCell ref="VWT70:VWX70"/>
    <mergeCell ref="VWY70:VXA70"/>
    <mergeCell ref="VXB70:VXE70"/>
    <mergeCell ref="VXF70:VXI70"/>
    <mergeCell ref="VXJ70:VXM70"/>
    <mergeCell ref="VXN70:VXR70"/>
    <mergeCell ref="VVV70:VVY70"/>
    <mergeCell ref="VVZ70:VWD70"/>
    <mergeCell ref="VWE70:VWG70"/>
    <mergeCell ref="VWH70:VWK70"/>
    <mergeCell ref="VWL70:VWO70"/>
    <mergeCell ref="VWP70:VWS70"/>
    <mergeCell ref="VUX70:VVA70"/>
    <mergeCell ref="VVB70:VVE70"/>
    <mergeCell ref="VVF70:VVJ70"/>
    <mergeCell ref="VVK70:VVM70"/>
    <mergeCell ref="VVN70:VVQ70"/>
    <mergeCell ref="VVR70:VVU70"/>
    <mergeCell ref="VTZ70:VUC70"/>
    <mergeCell ref="VUD70:VUG70"/>
    <mergeCell ref="VUH70:VUK70"/>
    <mergeCell ref="VUL70:VUP70"/>
    <mergeCell ref="VUQ70:VUS70"/>
    <mergeCell ref="VUT70:VUW70"/>
    <mergeCell ref="VTC70:VTE70"/>
    <mergeCell ref="VTF70:VTI70"/>
    <mergeCell ref="VTJ70:VTM70"/>
    <mergeCell ref="VTN70:VTQ70"/>
    <mergeCell ref="VTR70:VTV70"/>
    <mergeCell ref="VTW70:VTY70"/>
    <mergeCell ref="VSD70:VSH70"/>
    <mergeCell ref="VSI70:VSK70"/>
    <mergeCell ref="VSL70:VSO70"/>
    <mergeCell ref="VSP70:VSS70"/>
    <mergeCell ref="VST70:VSW70"/>
    <mergeCell ref="VSX70:VTB70"/>
    <mergeCell ref="VRF70:VRI70"/>
    <mergeCell ref="VRJ70:VRN70"/>
    <mergeCell ref="VRO70:VRQ70"/>
    <mergeCell ref="VRR70:VRU70"/>
    <mergeCell ref="VRV70:VRY70"/>
    <mergeCell ref="VRZ70:VSC70"/>
    <mergeCell ref="VQH70:VQK70"/>
    <mergeCell ref="VQL70:VQO70"/>
    <mergeCell ref="VQP70:VQT70"/>
    <mergeCell ref="VQU70:VQW70"/>
    <mergeCell ref="VQX70:VRA70"/>
    <mergeCell ref="VRB70:VRE70"/>
    <mergeCell ref="VPJ70:VPM70"/>
    <mergeCell ref="VPN70:VPQ70"/>
    <mergeCell ref="VPR70:VPU70"/>
    <mergeCell ref="VPV70:VPZ70"/>
    <mergeCell ref="VQA70:VQC70"/>
    <mergeCell ref="VQD70:VQG70"/>
    <mergeCell ref="VOM70:VOO70"/>
    <mergeCell ref="VOP70:VOS70"/>
    <mergeCell ref="VOT70:VOW70"/>
    <mergeCell ref="VOX70:VPA70"/>
    <mergeCell ref="VPB70:VPF70"/>
    <mergeCell ref="VPG70:VPI70"/>
    <mergeCell ref="VNN70:VNR70"/>
    <mergeCell ref="VNS70:VNU70"/>
    <mergeCell ref="VNV70:VNY70"/>
    <mergeCell ref="VNZ70:VOC70"/>
    <mergeCell ref="VOD70:VOG70"/>
    <mergeCell ref="VOH70:VOL70"/>
    <mergeCell ref="VMP70:VMS70"/>
    <mergeCell ref="VMT70:VMX70"/>
    <mergeCell ref="VMY70:VNA70"/>
    <mergeCell ref="VNB70:VNE70"/>
    <mergeCell ref="VNF70:VNI70"/>
    <mergeCell ref="VNJ70:VNM70"/>
    <mergeCell ref="VLR70:VLU70"/>
    <mergeCell ref="VLV70:VLY70"/>
    <mergeCell ref="VLZ70:VMD70"/>
    <mergeCell ref="VME70:VMG70"/>
    <mergeCell ref="VMH70:VMK70"/>
    <mergeCell ref="VML70:VMO70"/>
    <mergeCell ref="VKT70:VKW70"/>
    <mergeCell ref="VKX70:VLA70"/>
    <mergeCell ref="VLB70:VLE70"/>
    <mergeCell ref="VLF70:VLJ70"/>
    <mergeCell ref="VLK70:VLM70"/>
    <mergeCell ref="VLN70:VLQ70"/>
    <mergeCell ref="VJW70:VJY70"/>
    <mergeCell ref="VJZ70:VKC70"/>
    <mergeCell ref="VKD70:VKG70"/>
    <mergeCell ref="VKH70:VKK70"/>
    <mergeCell ref="VKL70:VKP70"/>
    <mergeCell ref="VKQ70:VKS70"/>
    <mergeCell ref="VIX70:VJB70"/>
    <mergeCell ref="VJC70:VJE70"/>
    <mergeCell ref="VJF70:VJI70"/>
    <mergeCell ref="VJJ70:VJM70"/>
    <mergeCell ref="VJN70:VJQ70"/>
    <mergeCell ref="VJR70:VJV70"/>
    <mergeCell ref="VHZ70:VIC70"/>
    <mergeCell ref="VID70:VIH70"/>
    <mergeCell ref="VII70:VIK70"/>
    <mergeCell ref="VIL70:VIO70"/>
    <mergeCell ref="VIP70:VIS70"/>
    <mergeCell ref="VIT70:VIW70"/>
    <mergeCell ref="VHB70:VHE70"/>
    <mergeCell ref="VHF70:VHI70"/>
    <mergeCell ref="VHJ70:VHN70"/>
    <mergeCell ref="VHO70:VHQ70"/>
    <mergeCell ref="VHR70:VHU70"/>
    <mergeCell ref="VHV70:VHY70"/>
    <mergeCell ref="VGD70:VGG70"/>
    <mergeCell ref="VGH70:VGK70"/>
    <mergeCell ref="VGL70:VGO70"/>
    <mergeCell ref="VGP70:VGT70"/>
    <mergeCell ref="VGU70:VGW70"/>
    <mergeCell ref="VGX70:VHA70"/>
    <mergeCell ref="VFG70:VFI70"/>
    <mergeCell ref="VFJ70:VFM70"/>
    <mergeCell ref="VFN70:VFQ70"/>
    <mergeCell ref="VFR70:VFU70"/>
    <mergeCell ref="VFV70:VFZ70"/>
    <mergeCell ref="VGA70:VGC70"/>
    <mergeCell ref="VEH70:VEL70"/>
    <mergeCell ref="VEM70:VEO70"/>
    <mergeCell ref="VEP70:VES70"/>
    <mergeCell ref="VET70:VEW70"/>
    <mergeCell ref="VEX70:VFA70"/>
    <mergeCell ref="VFB70:VFF70"/>
    <mergeCell ref="VDJ70:VDM70"/>
    <mergeCell ref="VDN70:VDR70"/>
    <mergeCell ref="VDS70:VDU70"/>
    <mergeCell ref="VDV70:VDY70"/>
    <mergeCell ref="VDZ70:VEC70"/>
    <mergeCell ref="VED70:VEG70"/>
    <mergeCell ref="VCL70:VCO70"/>
    <mergeCell ref="VCP70:VCS70"/>
    <mergeCell ref="VCT70:VCX70"/>
    <mergeCell ref="VCY70:VDA70"/>
    <mergeCell ref="VDB70:VDE70"/>
    <mergeCell ref="VDF70:VDI70"/>
    <mergeCell ref="VBN70:VBQ70"/>
    <mergeCell ref="VBR70:VBU70"/>
    <mergeCell ref="VBV70:VBY70"/>
    <mergeCell ref="VBZ70:VCD70"/>
    <mergeCell ref="VCE70:VCG70"/>
    <mergeCell ref="VCH70:VCK70"/>
    <mergeCell ref="VAQ70:VAS70"/>
    <mergeCell ref="VAT70:VAW70"/>
    <mergeCell ref="VAX70:VBA70"/>
    <mergeCell ref="VBB70:VBE70"/>
    <mergeCell ref="VBF70:VBJ70"/>
    <mergeCell ref="VBK70:VBM70"/>
    <mergeCell ref="UZR70:UZV70"/>
    <mergeCell ref="UZW70:UZY70"/>
    <mergeCell ref="UZZ70:VAC70"/>
    <mergeCell ref="VAD70:VAG70"/>
    <mergeCell ref="VAH70:VAK70"/>
    <mergeCell ref="VAL70:VAP70"/>
    <mergeCell ref="UYT70:UYW70"/>
    <mergeCell ref="UYX70:UZB70"/>
    <mergeCell ref="UZC70:UZE70"/>
    <mergeCell ref="UZF70:UZI70"/>
    <mergeCell ref="UZJ70:UZM70"/>
    <mergeCell ref="UZN70:UZQ70"/>
    <mergeCell ref="UXV70:UXY70"/>
    <mergeCell ref="UXZ70:UYC70"/>
    <mergeCell ref="UYD70:UYH70"/>
    <mergeCell ref="UYI70:UYK70"/>
    <mergeCell ref="UYL70:UYO70"/>
    <mergeCell ref="UYP70:UYS70"/>
    <mergeCell ref="UWX70:UXA70"/>
    <mergeCell ref="UXB70:UXE70"/>
    <mergeCell ref="UXF70:UXI70"/>
    <mergeCell ref="UXJ70:UXN70"/>
    <mergeCell ref="UXO70:UXQ70"/>
    <mergeCell ref="UXR70:UXU70"/>
    <mergeCell ref="UWA70:UWC70"/>
    <mergeCell ref="UWD70:UWG70"/>
    <mergeCell ref="UWH70:UWK70"/>
    <mergeCell ref="UWL70:UWO70"/>
    <mergeCell ref="UWP70:UWT70"/>
    <mergeCell ref="UWU70:UWW70"/>
    <mergeCell ref="UVB70:UVF70"/>
    <mergeCell ref="UVG70:UVI70"/>
    <mergeCell ref="UVJ70:UVM70"/>
    <mergeCell ref="UVN70:UVQ70"/>
    <mergeCell ref="UVR70:UVU70"/>
    <mergeCell ref="UVV70:UVZ70"/>
    <mergeCell ref="UUD70:UUG70"/>
    <mergeCell ref="UUH70:UUL70"/>
    <mergeCell ref="UUM70:UUO70"/>
    <mergeCell ref="UUP70:UUS70"/>
    <mergeCell ref="UUT70:UUW70"/>
    <mergeCell ref="UUX70:UVA70"/>
    <mergeCell ref="UTF70:UTI70"/>
    <mergeCell ref="UTJ70:UTM70"/>
    <mergeCell ref="UTN70:UTR70"/>
    <mergeCell ref="UTS70:UTU70"/>
    <mergeCell ref="UTV70:UTY70"/>
    <mergeCell ref="UTZ70:UUC70"/>
    <mergeCell ref="USH70:USK70"/>
    <mergeCell ref="USL70:USO70"/>
    <mergeCell ref="USP70:USS70"/>
    <mergeCell ref="UST70:USX70"/>
    <mergeCell ref="USY70:UTA70"/>
    <mergeCell ref="UTB70:UTE70"/>
    <mergeCell ref="URK70:URM70"/>
    <mergeCell ref="URN70:URQ70"/>
    <mergeCell ref="URR70:URU70"/>
    <mergeCell ref="URV70:URY70"/>
    <mergeCell ref="URZ70:USD70"/>
    <mergeCell ref="USE70:USG70"/>
    <mergeCell ref="UQL70:UQP70"/>
    <mergeCell ref="UQQ70:UQS70"/>
    <mergeCell ref="UQT70:UQW70"/>
    <mergeCell ref="UQX70:URA70"/>
    <mergeCell ref="URB70:URE70"/>
    <mergeCell ref="URF70:URJ70"/>
    <mergeCell ref="UPN70:UPQ70"/>
    <mergeCell ref="UPR70:UPV70"/>
    <mergeCell ref="UPW70:UPY70"/>
    <mergeCell ref="UPZ70:UQC70"/>
    <mergeCell ref="UQD70:UQG70"/>
    <mergeCell ref="UQH70:UQK70"/>
    <mergeCell ref="UOP70:UOS70"/>
    <mergeCell ref="UOT70:UOW70"/>
    <mergeCell ref="UOX70:UPB70"/>
    <mergeCell ref="UPC70:UPE70"/>
    <mergeCell ref="UPF70:UPI70"/>
    <mergeCell ref="UPJ70:UPM70"/>
    <mergeCell ref="UNR70:UNU70"/>
    <mergeCell ref="UNV70:UNY70"/>
    <mergeCell ref="UNZ70:UOC70"/>
    <mergeCell ref="UOD70:UOH70"/>
    <mergeCell ref="UOI70:UOK70"/>
    <mergeCell ref="UOL70:UOO70"/>
    <mergeCell ref="UMU70:UMW70"/>
    <mergeCell ref="UMX70:UNA70"/>
    <mergeCell ref="UNB70:UNE70"/>
    <mergeCell ref="UNF70:UNI70"/>
    <mergeCell ref="UNJ70:UNN70"/>
    <mergeCell ref="UNO70:UNQ70"/>
    <mergeCell ref="ULV70:ULZ70"/>
    <mergeCell ref="UMA70:UMC70"/>
    <mergeCell ref="UMD70:UMG70"/>
    <mergeCell ref="UMH70:UMK70"/>
    <mergeCell ref="UML70:UMO70"/>
    <mergeCell ref="UMP70:UMT70"/>
    <mergeCell ref="UKX70:ULA70"/>
    <mergeCell ref="ULB70:ULF70"/>
    <mergeCell ref="ULG70:ULI70"/>
    <mergeCell ref="ULJ70:ULM70"/>
    <mergeCell ref="ULN70:ULQ70"/>
    <mergeCell ref="ULR70:ULU70"/>
    <mergeCell ref="UJZ70:UKC70"/>
    <mergeCell ref="UKD70:UKG70"/>
    <mergeCell ref="UKH70:UKL70"/>
    <mergeCell ref="UKM70:UKO70"/>
    <mergeCell ref="UKP70:UKS70"/>
    <mergeCell ref="UKT70:UKW70"/>
    <mergeCell ref="UJB70:UJE70"/>
    <mergeCell ref="UJF70:UJI70"/>
    <mergeCell ref="UJJ70:UJM70"/>
    <mergeCell ref="UJN70:UJR70"/>
    <mergeCell ref="UJS70:UJU70"/>
    <mergeCell ref="UJV70:UJY70"/>
    <mergeCell ref="UIE70:UIG70"/>
    <mergeCell ref="UIH70:UIK70"/>
    <mergeCell ref="UIL70:UIO70"/>
    <mergeCell ref="UIP70:UIS70"/>
    <mergeCell ref="UIT70:UIX70"/>
    <mergeCell ref="UIY70:UJA70"/>
    <mergeCell ref="UHF70:UHJ70"/>
    <mergeCell ref="UHK70:UHM70"/>
    <mergeCell ref="UHN70:UHQ70"/>
    <mergeCell ref="UHR70:UHU70"/>
    <mergeCell ref="UHV70:UHY70"/>
    <mergeCell ref="UHZ70:UID70"/>
    <mergeCell ref="UGH70:UGK70"/>
    <mergeCell ref="UGL70:UGP70"/>
    <mergeCell ref="UGQ70:UGS70"/>
    <mergeCell ref="UGT70:UGW70"/>
    <mergeCell ref="UGX70:UHA70"/>
    <mergeCell ref="UHB70:UHE70"/>
    <mergeCell ref="UFJ70:UFM70"/>
    <mergeCell ref="UFN70:UFQ70"/>
    <mergeCell ref="UFR70:UFV70"/>
    <mergeCell ref="UFW70:UFY70"/>
    <mergeCell ref="UFZ70:UGC70"/>
    <mergeCell ref="UGD70:UGG70"/>
    <mergeCell ref="UEL70:UEO70"/>
    <mergeCell ref="UEP70:UES70"/>
    <mergeCell ref="UET70:UEW70"/>
    <mergeCell ref="UEX70:UFB70"/>
    <mergeCell ref="UFC70:UFE70"/>
    <mergeCell ref="UFF70:UFI70"/>
    <mergeCell ref="UDO70:UDQ70"/>
    <mergeCell ref="UDR70:UDU70"/>
    <mergeCell ref="UDV70:UDY70"/>
    <mergeCell ref="UDZ70:UEC70"/>
    <mergeCell ref="UED70:UEH70"/>
    <mergeCell ref="UEI70:UEK70"/>
    <mergeCell ref="UCP70:UCT70"/>
    <mergeCell ref="UCU70:UCW70"/>
    <mergeCell ref="UCX70:UDA70"/>
    <mergeCell ref="UDB70:UDE70"/>
    <mergeCell ref="UDF70:UDI70"/>
    <mergeCell ref="UDJ70:UDN70"/>
    <mergeCell ref="UBR70:UBU70"/>
    <mergeCell ref="UBV70:UBZ70"/>
    <mergeCell ref="UCA70:UCC70"/>
    <mergeCell ref="UCD70:UCG70"/>
    <mergeCell ref="UCH70:UCK70"/>
    <mergeCell ref="UCL70:UCO70"/>
    <mergeCell ref="UAT70:UAW70"/>
    <mergeCell ref="UAX70:UBA70"/>
    <mergeCell ref="UBB70:UBF70"/>
    <mergeCell ref="UBG70:UBI70"/>
    <mergeCell ref="UBJ70:UBM70"/>
    <mergeCell ref="UBN70:UBQ70"/>
    <mergeCell ref="TZV70:TZY70"/>
    <mergeCell ref="TZZ70:UAC70"/>
    <mergeCell ref="UAD70:UAG70"/>
    <mergeCell ref="UAH70:UAL70"/>
    <mergeCell ref="UAM70:UAO70"/>
    <mergeCell ref="UAP70:UAS70"/>
    <mergeCell ref="TYY70:TZA70"/>
    <mergeCell ref="TZB70:TZE70"/>
    <mergeCell ref="TZF70:TZI70"/>
    <mergeCell ref="TZJ70:TZM70"/>
    <mergeCell ref="TZN70:TZR70"/>
    <mergeCell ref="TZS70:TZU70"/>
    <mergeCell ref="TXZ70:TYD70"/>
    <mergeCell ref="TYE70:TYG70"/>
    <mergeCell ref="TYH70:TYK70"/>
    <mergeCell ref="TYL70:TYO70"/>
    <mergeCell ref="TYP70:TYS70"/>
    <mergeCell ref="TYT70:TYX70"/>
    <mergeCell ref="TXB70:TXE70"/>
    <mergeCell ref="TXF70:TXJ70"/>
    <mergeCell ref="TXK70:TXM70"/>
    <mergeCell ref="TXN70:TXQ70"/>
    <mergeCell ref="TXR70:TXU70"/>
    <mergeCell ref="TXV70:TXY70"/>
    <mergeCell ref="TWD70:TWG70"/>
    <mergeCell ref="TWH70:TWK70"/>
    <mergeCell ref="TWL70:TWP70"/>
    <mergeCell ref="TWQ70:TWS70"/>
    <mergeCell ref="TWT70:TWW70"/>
    <mergeCell ref="TWX70:TXA70"/>
    <mergeCell ref="TVF70:TVI70"/>
    <mergeCell ref="TVJ70:TVM70"/>
    <mergeCell ref="TVN70:TVQ70"/>
    <mergeCell ref="TVR70:TVV70"/>
    <mergeCell ref="TVW70:TVY70"/>
    <mergeCell ref="TVZ70:TWC70"/>
    <mergeCell ref="TUI70:TUK70"/>
    <mergeCell ref="TUL70:TUO70"/>
    <mergeCell ref="TUP70:TUS70"/>
    <mergeCell ref="TUT70:TUW70"/>
    <mergeCell ref="TUX70:TVB70"/>
    <mergeCell ref="TVC70:TVE70"/>
    <mergeCell ref="TTJ70:TTN70"/>
    <mergeCell ref="TTO70:TTQ70"/>
    <mergeCell ref="TTR70:TTU70"/>
    <mergeCell ref="TTV70:TTY70"/>
    <mergeCell ref="TTZ70:TUC70"/>
    <mergeCell ref="TUD70:TUH70"/>
    <mergeCell ref="TSL70:TSO70"/>
    <mergeCell ref="TSP70:TST70"/>
    <mergeCell ref="TSU70:TSW70"/>
    <mergeCell ref="TSX70:TTA70"/>
    <mergeCell ref="TTB70:TTE70"/>
    <mergeCell ref="TTF70:TTI70"/>
    <mergeCell ref="TRN70:TRQ70"/>
    <mergeCell ref="TRR70:TRU70"/>
    <mergeCell ref="TRV70:TRZ70"/>
    <mergeCell ref="TSA70:TSC70"/>
    <mergeCell ref="TSD70:TSG70"/>
    <mergeCell ref="TSH70:TSK70"/>
    <mergeCell ref="TQP70:TQS70"/>
    <mergeCell ref="TQT70:TQW70"/>
    <mergeCell ref="TQX70:TRA70"/>
    <mergeCell ref="TRB70:TRF70"/>
    <mergeCell ref="TRG70:TRI70"/>
    <mergeCell ref="TRJ70:TRM70"/>
    <mergeCell ref="TPS70:TPU70"/>
    <mergeCell ref="TPV70:TPY70"/>
    <mergeCell ref="TPZ70:TQC70"/>
    <mergeCell ref="TQD70:TQG70"/>
    <mergeCell ref="TQH70:TQL70"/>
    <mergeCell ref="TQM70:TQO70"/>
    <mergeCell ref="TOT70:TOX70"/>
    <mergeCell ref="TOY70:TPA70"/>
    <mergeCell ref="TPB70:TPE70"/>
    <mergeCell ref="TPF70:TPI70"/>
    <mergeCell ref="TPJ70:TPM70"/>
    <mergeCell ref="TPN70:TPR70"/>
    <mergeCell ref="TNV70:TNY70"/>
    <mergeCell ref="TNZ70:TOD70"/>
    <mergeCell ref="TOE70:TOG70"/>
    <mergeCell ref="TOH70:TOK70"/>
    <mergeCell ref="TOL70:TOO70"/>
    <mergeCell ref="TOP70:TOS70"/>
    <mergeCell ref="TMX70:TNA70"/>
    <mergeCell ref="TNB70:TNE70"/>
    <mergeCell ref="TNF70:TNJ70"/>
    <mergeCell ref="TNK70:TNM70"/>
    <mergeCell ref="TNN70:TNQ70"/>
    <mergeCell ref="TNR70:TNU70"/>
    <mergeCell ref="TLZ70:TMC70"/>
    <mergeCell ref="TMD70:TMG70"/>
    <mergeCell ref="TMH70:TMK70"/>
    <mergeCell ref="TML70:TMP70"/>
    <mergeCell ref="TMQ70:TMS70"/>
    <mergeCell ref="TMT70:TMW70"/>
    <mergeCell ref="TLC70:TLE70"/>
    <mergeCell ref="TLF70:TLI70"/>
    <mergeCell ref="TLJ70:TLM70"/>
    <mergeCell ref="TLN70:TLQ70"/>
    <mergeCell ref="TLR70:TLV70"/>
    <mergeCell ref="TLW70:TLY70"/>
    <mergeCell ref="TKD70:TKH70"/>
    <mergeCell ref="TKI70:TKK70"/>
    <mergeCell ref="TKL70:TKO70"/>
    <mergeCell ref="TKP70:TKS70"/>
    <mergeCell ref="TKT70:TKW70"/>
    <mergeCell ref="TKX70:TLB70"/>
    <mergeCell ref="TJF70:TJI70"/>
    <mergeCell ref="TJJ70:TJN70"/>
    <mergeCell ref="TJO70:TJQ70"/>
    <mergeCell ref="TJR70:TJU70"/>
    <mergeCell ref="TJV70:TJY70"/>
    <mergeCell ref="TJZ70:TKC70"/>
    <mergeCell ref="TIH70:TIK70"/>
    <mergeCell ref="TIL70:TIO70"/>
    <mergeCell ref="TIP70:TIT70"/>
    <mergeCell ref="TIU70:TIW70"/>
    <mergeCell ref="TIX70:TJA70"/>
    <mergeCell ref="TJB70:TJE70"/>
    <mergeCell ref="THJ70:THM70"/>
    <mergeCell ref="THN70:THQ70"/>
    <mergeCell ref="THR70:THU70"/>
    <mergeCell ref="THV70:THZ70"/>
    <mergeCell ref="TIA70:TIC70"/>
    <mergeCell ref="TID70:TIG70"/>
    <mergeCell ref="TGM70:TGO70"/>
    <mergeCell ref="TGP70:TGS70"/>
    <mergeCell ref="TGT70:TGW70"/>
    <mergeCell ref="TGX70:THA70"/>
    <mergeCell ref="THB70:THF70"/>
    <mergeCell ref="THG70:THI70"/>
    <mergeCell ref="TFN70:TFR70"/>
    <mergeCell ref="TFS70:TFU70"/>
    <mergeCell ref="TFV70:TFY70"/>
    <mergeCell ref="TFZ70:TGC70"/>
    <mergeCell ref="TGD70:TGG70"/>
    <mergeCell ref="TGH70:TGL70"/>
    <mergeCell ref="TEP70:TES70"/>
    <mergeCell ref="TET70:TEX70"/>
    <mergeCell ref="TEY70:TFA70"/>
    <mergeCell ref="TFB70:TFE70"/>
    <mergeCell ref="TFF70:TFI70"/>
    <mergeCell ref="TFJ70:TFM70"/>
    <mergeCell ref="TDR70:TDU70"/>
    <mergeCell ref="TDV70:TDY70"/>
    <mergeCell ref="TDZ70:TED70"/>
    <mergeCell ref="TEE70:TEG70"/>
    <mergeCell ref="TEH70:TEK70"/>
    <mergeCell ref="TEL70:TEO70"/>
    <mergeCell ref="TCT70:TCW70"/>
    <mergeCell ref="TCX70:TDA70"/>
    <mergeCell ref="TDB70:TDE70"/>
    <mergeCell ref="TDF70:TDJ70"/>
    <mergeCell ref="TDK70:TDM70"/>
    <mergeCell ref="TDN70:TDQ70"/>
    <mergeCell ref="TBW70:TBY70"/>
    <mergeCell ref="TBZ70:TCC70"/>
    <mergeCell ref="TCD70:TCG70"/>
    <mergeCell ref="TCH70:TCK70"/>
    <mergeCell ref="TCL70:TCP70"/>
    <mergeCell ref="TCQ70:TCS70"/>
    <mergeCell ref="TAX70:TBB70"/>
    <mergeCell ref="TBC70:TBE70"/>
    <mergeCell ref="TBF70:TBI70"/>
    <mergeCell ref="TBJ70:TBM70"/>
    <mergeCell ref="TBN70:TBQ70"/>
    <mergeCell ref="TBR70:TBV70"/>
    <mergeCell ref="SZZ70:TAC70"/>
    <mergeCell ref="TAD70:TAH70"/>
    <mergeCell ref="TAI70:TAK70"/>
    <mergeCell ref="TAL70:TAO70"/>
    <mergeCell ref="TAP70:TAS70"/>
    <mergeCell ref="TAT70:TAW70"/>
    <mergeCell ref="SZB70:SZE70"/>
    <mergeCell ref="SZF70:SZI70"/>
    <mergeCell ref="SZJ70:SZN70"/>
    <mergeCell ref="SZO70:SZQ70"/>
    <mergeCell ref="SZR70:SZU70"/>
    <mergeCell ref="SZV70:SZY70"/>
    <mergeCell ref="SYD70:SYG70"/>
    <mergeCell ref="SYH70:SYK70"/>
    <mergeCell ref="SYL70:SYO70"/>
    <mergeCell ref="SYP70:SYT70"/>
    <mergeCell ref="SYU70:SYW70"/>
    <mergeCell ref="SYX70:SZA70"/>
    <mergeCell ref="SXG70:SXI70"/>
    <mergeCell ref="SXJ70:SXM70"/>
    <mergeCell ref="SXN70:SXQ70"/>
    <mergeCell ref="SXR70:SXU70"/>
    <mergeCell ref="SXV70:SXZ70"/>
    <mergeCell ref="SYA70:SYC70"/>
    <mergeCell ref="SWH70:SWL70"/>
    <mergeCell ref="SWM70:SWO70"/>
    <mergeCell ref="SWP70:SWS70"/>
    <mergeCell ref="SWT70:SWW70"/>
    <mergeCell ref="SWX70:SXA70"/>
    <mergeCell ref="SXB70:SXF70"/>
    <mergeCell ref="SVJ70:SVM70"/>
    <mergeCell ref="SVN70:SVR70"/>
    <mergeCell ref="SVS70:SVU70"/>
    <mergeCell ref="SVV70:SVY70"/>
    <mergeCell ref="SVZ70:SWC70"/>
    <mergeCell ref="SWD70:SWG70"/>
    <mergeCell ref="SUL70:SUO70"/>
    <mergeCell ref="SUP70:SUS70"/>
    <mergeCell ref="SUT70:SUX70"/>
    <mergeCell ref="SUY70:SVA70"/>
    <mergeCell ref="SVB70:SVE70"/>
    <mergeCell ref="SVF70:SVI70"/>
    <mergeCell ref="STN70:STQ70"/>
    <mergeCell ref="STR70:STU70"/>
    <mergeCell ref="STV70:STY70"/>
    <mergeCell ref="STZ70:SUD70"/>
    <mergeCell ref="SUE70:SUG70"/>
    <mergeCell ref="SUH70:SUK70"/>
    <mergeCell ref="SSQ70:SSS70"/>
    <mergeCell ref="SST70:SSW70"/>
    <mergeCell ref="SSX70:STA70"/>
    <mergeCell ref="STB70:STE70"/>
    <mergeCell ref="STF70:STJ70"/>
    <mergeCell ref="STK70:STM70"/>
    <mergeCell ref="SRR70:SRV70"/>
    <mergeCell ref="SRW70:SRY70"/>
    <mergeCell ref="SRZ70:SSC70"/>
    <mergeCell ref="SSD70:SSG70"/>
    <mergeCell ref="SSH70:SSK70"/>
    <mergeCell ref="SSL70:SSP70"/>
    <mergeCell ref="SQT70:SQW70"/>
    <mergeCell ref="SQX70:SRB70"/>
    <mergeCell ref="SRC70:SRE70"/>
    <mergeCell ref="SRF70:SRI70"/>
    <mergeCell ref="SRJ70:SRM70"/>
    <mergeCell ref="SRN70:SRQ70"/>
    <mergeCell ref="SPV70:SPY70"/>
    <mergeCell ref="SPZ70:SQC70"/>
    <mergeCell ref="SQD70:SQH70"/>
    <mergeCell ref="SQI70:SQK70"/>
    <mergeCell ref="SQL70:SQO70"/>
    <mergeCell ref="SQP70:SQS70"/>
    <mergeCell ref="SOX70:SPA70"/>
    <mergeCell ref="SPB70:SPE70"/>
    <mergeCell ref="SPF70:SPI70"/>
    <mergeCell ref="SPJ70:SPN70"/>
    <mergeCell ref="SPO70:SPQ70"/>
    <mergeCell ref="SPR70:SPU70"/>
    <mergeCell ref="SOA70:SOC70"/>
    <mergeCell ref="SOD70:SOG70"/>
    <mergeCell ref="SOH70:SOK70"/>
    <mergeCell ref="SOL70:SOO70"/>
    <mergeCell ref="SOP70:SOT70"/>
    <mergeCell ref="SOU70:SOW70"/>
    <mergeCell ref="SNB70:SNF70"/>
    <mergeCell ref="SNG70:SNI70"/>
    <mergeCell ref="SNJ70:SNM70"/>
    <mergeCell ref="SNN70:SNQ70"/>
    <mergeCell ref="SNR70:SNU70"/>
    <mergeCell ref="SNV70:SNZ70"/>
    <mergeCell ref="SMD70:SMG70"/>
    <mergeCell ref="SMH70:SML70"/>
    <mergeCell ref="SMM70:SMO70"/>
    <mergeCell ref="SMP70:SMS70"/>
    <mergeCell ref="SMT70:SMW70"/>
    <mergeCell ref="SMX70:SNA70"/>
    <mergeCell ref="SLF70:SLI70"/>
    <mergeCell ref="SLJ70:SLM70"/>
    <mergeCell ref="SLN70:SLR70"/>
    <mergeCell ref="SLS70:SLU70"/>
    <mergeCell ref="SLV70:SLY70"/>
    <mergeCell ref="SLZ70:SMC70"/>
    <mergeCell ref="SKH70:SKK70"/>
    <mergeCell ref="SKL70:SKO70"/>
    <mergeCell ref="SKP70:SKS70"/>
    <mergeCell ref="SKT70:SKX70"/>
    <mergeCell ref="SKY70:SLA70"/>
    <mergeCell ref="SLB70:SLE70"/>
    <mergeCell ref="SJK70:SJM70"/>
    <mergeCell ref="SJN70:SJQ70"/>
    <mergeCell ref="SJR70:SJU70"/>
    <mergeCell ref="SJV70:SJY70"/>
    <mergeCell ref="SJZ70:SKD70"/>
    <mergeCell ref="SKE70:SKG70"/>
    <mergeCell ref="SIL70:SIP70"/>
    <mergeCell ref="SIQ70:SIS70"/>
    <mergeCell ref="SIT70:SIW70"/>
    <mergeCell ref="SIX70:SJA70"/>
    <mergeCell ref="SJB70:SJE70"/>
    <mergeCell ref="SJF70:SJJ70"/>
    <mergeCell ref="SHN70:SHQ70"/>
    <mergeCell ref="SHR70:SHV70"/>
    <mergeCell ref="SHW70:SHY70"/>
    <mergeCell ref="SHZ70:SIC70"/>
    <mergeCell ref="SID70:SIG70"/>
    <mergeCell ref="SIH70:SIK70"/>
    <mergeCell ref="SGP70:SGS70"/>
    <mergeCell ref="SGT70:SGW70"/>
    <mergeCell ref="SGX70:SHB70"/>
    <mergeCell ref="SHC70:SHE70"/>
    <mergeCell ref="SHF70:SHI70"/>
    <mergeCell ref="SHJ70:SHM70"/>
    <mergeCell ref="SFR70:SFU70"/>
    <mergeCell ref="SFV70:SFY70"/>
    <mergeCell ref="SFZ70:SGC70"/>
    <mergeCell ref="SGD70:SGH70"/>
    <mergeCell ref="SGI70:SGK70"/>
    <mergeCell ref="SGL70:SGO70"/>
    <mergeCell ref="SEU70:SEW70"/>
    <mergeCell ref="SEX70:SFA70"/>
    <mergeCell ref="SFB70:SFE70"/>
    <mergeCell ref="SFF70:SFI70"/>
    <mergeCell ref="SFJ70:SFN70"/>
    <mergeCell ref="SFO70:SFQ70"/>
    <mergeCell ref="SDV70:SDZ70"/>
    <mergeCell ref="SEA70:SEC70"/>
    <mergeCell ref="SED70:SEG70"/>
    <mergeCell ref="SEH70:SEK70"/>
    <mergeCell ref="SEL70:SEO70"/>
    <mergeCell ref="SEP70:SET70"/>
    <mergeCell ref="SCX70:SDA70"/>
    <mergeCell ref="SDB70:SDF70"/>
    <mergeCell ref="SDG70:SDI70"/>
    <mergeCell ref="SDJ70:SDM70"/>
    <mergeCell ref="SDN70:SDQ70"/>
    <mergeCell ref="SDR70:SDU70"/>
    <mergeCell ref="SBZ70:SCC70"/>
    <mergeCell ref="SCD70:SCG70"/>
    <mergeCell ref="SCH70:SCL70"/>
    <mergeCell ref="SCM70:SCO70"/>
    <mergeCell ref="SCP70:SCS70"/>
    <mergeCell ref="SCT70:SCW70"/>
    <mergeCell ref="SBB70:SBE70"/>
    <mergeCell ref="SBF70:SBI70"/>
    <mergeCell ref="SBJ70:SBM70"/>
    <mergeCell ref="SBN70:SBR70"/>
    <mergeCell ref="SBS70:SBU70"/>
    <mergeCell ref="SBV70:SBY70"/>
    <mergeCell ref="SAE70:SAG70"/>
    <mergeCell ref="SAH70:SAK70"/>
    <mergeCell ref="SAL70:SAO70"/>
    <mergeCell ref="SAP70:SAS70"/>
    <mergeCell ref="SAT70:SAX70"/>
    <mergeCell ref="SAY70:SBA70"/>
    <mergeCell ref="RZF70:RZJ70"/>
    <mergeCell ref="RZK70:RZM70"/>
    <mergeCell ref="RZN70:RZQ70"/>
    <mergeCell ref="RZR70:RZU70"/>
    <mergeCell ref="RZV70:RZY70"/>
    <mergeCell ref="RZZ70:SAD70"/>
    <mergeCell ref="RYH70:RYK70"/>
    <mergeCell ref="RYL70:RYP70"/>
    <mergeCell ref="RYQ70:RYS70"/>
    <mergeCell ref="RYT70:RYW70"/>
    <mergeCell ref="RYX70:RZA70"/>
    <mergeCell ref="RZB70:RZE70"/>
    <mergeCell ref="RXJ70:RXM70"/>
    <mergeCell ref="RXN70:RXQ70"/>
    <mergeCell ref="RXR70:RXV70"/>
    <mergeCell ref="RXW70:RXY70"/>
    <mergeCell ref="RXZ70:RYC70"/>
    <mergeCell ref="RYD70:RYG70"/>
    <mergeCell ref="RWL70:RWO70"/>
    <mergeCell ref="RWP70:RWS70"/>
    <mergeCell ref="RWT70:RWW70"/>
    <mergeCell ref="RWX70:RXB70"/>
    <mergeCell ref="RXC70:RXE70"/>
    <mergeCell ref="RXF70:RXI70"/>
    <mergeCell ref="RVO70:RVQ70"/>
    <mergeCell ref="RVR70:RVU70"/>
    <mergeCell ref="RVV70:RVY70"/>
    <mergeCell ref="RVZ70:RWC70"/>
    <mergeCell ref="RWD70:RWH70"/>
    <mergeCell ref="RWI70:RWK70"/>
    <mergeCell ref="RUP70:RUT70"/>
    <mergeCell ref="RUU70:RUW70"/>
    <mergeCell ref="RUX70:RVA70"/>
    <mergeCell ref="RVB70:RVE70"/>
    <mergeCell ref="RVF70:RVI70"/>
    <mergeCell ref="RVJ70:RVN70"/>
    <mergeCell ref="RTR70:RTU70"/>
    <mergeCell ref="RTV70:RTZ70"/>
    <mergeCell ref="RUA70:RUC70"/>
    <mergeCell ref="RUD70:RUG70"/>
    <mergeCell ref="RUH70:RUK70"/>
    <mergeCell ref="RUL70:RUO70"/>
    <mergeCell ref="RST70:RSW70"/>
    <mergeCell ref="RSX70:RTA70"/>
    <mergeCell ref="RTB70:RTF70"/>
    <mergeCell ref="RTG70:RTI70"/>
    <mergeCell ref="RTJ70:RTM70"/>
    <mergeCell ref="RTN70:RTQ70"/>
    <mergeCell ref="RRV70:RRY70"/>
    <mergeCell ref="RRZ70:RSC70"/>
    <mergeCell ref="RSD70:RSG70"/>
    <mergeCell ref="RSH70:RSL70"/>
    <mergeCell ref="RSM70:RSO70"/>
    <mergeCell ref="RSP70:RSS70"/>
    <mergeCell ref="RQY70:RRA70"/>
    <mergeCell ref="RRB70:RRE70"/>
    <mergeCell ref="RRF70:RRI70"/>
    <mergeCell ref="RRJ70:RRM70"/>
    <mergeCell ref="RRN70:RRR70"/>
    <mergeCell ref="RRS70:RRU70"/>
    <mergeCell ref="RPZ70:RQD70"/>
    <mergeCell ref="RQE70:RQG70"/>
    <mergeCell ref="RQH70:RQK70"/>
    <mergeCell ref="RQL70:RQO70"/>
    <mergeCell ref="RQP70:RQS70"/>
    <mergeCell ref="RQT70:RQX70"/>
    <mergeCell ref="RPB70:RPE70"/>
    <mergeCell ref="RPF70:RPJ70"/>
    <mergeCell ref="RPK70:RPM70"/>
    <mergeCell ref="RPN70:RPQ70"/>
    <mergeCell ref="RPR70:RPU70"/>
    <mergeCell ref="RPV70:RPY70"/>
    <mergeCell ref="ROD70:ROG70"/>
    <mergeCell ref="ROH70:ROK70"/>
    <mergeCell ref="ROL70:ROP70"/>
    <mergeCell ref="ROQ70:ROS70"/>
    <mergeCell ref="ROT70:ROW70"/>
    <mergeCell ref="ROX70:RPA70"/>
    <mergeCell ref="RNF70:RNI70"/>
    <mergeCell ref="RNJ70:RNM70"/>
    <mergeCell ref="RNN70:RNQ70"/>
    <mergeCell ref="RNR70:RNV70"/>
    <mergeCell ref="RNW70:RNY70"/>
    <mergeCell ref="RNZ70:ROC70"/>
    <mergeCell ref="RMI70:RMK70"/>
    <mergeCell ref="RML70:RMO70"/>
    <mergeCell ref="RMP70:RMS70"/>
    <mergeCell ref="RMT70:RMW70"/>
    <mergeCell ref="RMX70:RNB70"/>
    <mergeCell ref="RNC70:RNE70"/>
    <mergeCell ref="RLJ70:RLN70"/>
    <mergeCell ref="RLO70:RLQ70"/>
    <mergeCell ref="RLR70:RLU70"/>
    <mergeCell ref="RLV70:RLY70"/>
    <mergeCell ref="RLZ70:RMC70"/>
    <mergeCell ref="RMD70:RMH70"/>
    <mergeCell ref="RKL70:RKO70"/>
    <mergeCell ref="RKP70:RKT70"/>
    <mergeCell ref="RKU70:RKW70"/>
    <mergeCell ref="RKX70:RLA70"/>
    <mergeCell ref="RLB70:RLE70"/>
    <mergeCell ref="RLF70:RLI70"/>
    <mergeCell ref="RJN70:RJQ70"/>
    <mergeCell ref="RJR70:RJU70"/>
    <mergeCell ref="RJV70:RJZ70"/>
    <mergeCell ref="RKA70:RKC70"/>
    <mergeCell ref="RKD70:RKG70"/>
    <mergeCell ref="RKH70:RKK70"/>
    <mergeCell ref="RIP70:RIS70"/>
    <mergeCell ref="RIT70:RIW70"/>
    <mergeCell ref="RIX70:RJA70"/>
    <mergeCell ref="RJB70:RJF70"/>
    <mergeCell ref="RJG70:RJI70"/>
    <mergeCell ref="RJJ70:RJM70"/>
    <mergeCell ref="RHS70:RHU70"/>
    <mergeCell ref="RHV70:RHY70"/>
    <mergeCell ref="RHZ70:RIC70"/>
    <mergeCell ref="RID70:RIG70"/>
    <mergeCell ref="RIH70:RIL70"/>
    <mergeCell ref="RIM70:RIO70"/>
    <mergeCell ref="RGT70:RGX70"/>
    <mergeCell ref="RGY70:RHA70"/>
    <mergeCell ref="RHB70:RHE70"/>
    <mergeCell ref="RHF70:RHI70"/>
    <mergeCell ref="RHJ70:RHM70"/>
    <mergeCell ref="RHN70:RHR70"/>
    <mergeCell ref="RFV70:RFY70"/>
    <mergeCell ref="RFZ70:RGD70"/>
    <mergeCell ref="RGE70:RGG70"/>
    <mergeCell ref="RGH70:RGK70"/>
    <mergeCell ref="RGL70:RGO70"/>
    <mergeCell ref="RGP70:RGS70"/>
    <mergeCell ref="REX70:RFA70"/>
    <mergeCell ref="RFB70:RFE70"/>
    <mergeCell ref="RFF70:RFJ70"/>
    <mergeCell ref="RFK70:RFM70"/>
    <mergeCell ref="RFN70:RFQ70"/>
    <mergeCell ref="RFR70:RFU70"/>
    <mergeCell ref="RDZ70:REC70"/>
    <mergeCell ref="RED70:REG70"/>
    <mergeCell ref="REH70:REK70"/>
    <mergeCell ref="REL70:REP70"/>
    <mergeCell ref="REQ70:RES70"/>
    <mergeCell ref="RET70:REW70"/>
    <mergeCell ref="RDC70:RDE70"/>
    <mergeCell ref="RDF70:RDI70"/>
    <mergeCell ref="RDJ70:RDM70"/>
    <mergeCell ref="RDN70:RDQ70"/>
    <mergeCell ref="RDR70:RDV70"/>
    <mergeCell ref="RDW70:RDY70"/>
    <mergeCell ref="RCD70:RCH70"/>
    <mergeCell ref="RCI70:RCK70"/>
    <mergeCell ref="RCL70:RCO70"/>
    <mergeCell ref="RCP70:RCS70"/>
    <mergeCell ref="RCT70:RCW70"/>
    <mergeCell ref="RCX70:RDB70"/>
    <mergeCell ref="RBF70:RBI70"/>
    <mergeCell ref="RBJ70:RBN70"/>
    <mergeCell ref="RBO70:RBQ70"/>
    <mergeCell ref="RBR70:RBU70"/>
    <mergeCell ref="RBV70:RBY70"/>
    <mergeCell ref="RBZ70:RCC70"/>
    <mergeCell ref="RAH70:RAK70"/>
    <mergeCell ref="RAL70:RAO70"/>
    <mergeCell ref="RAP70:RAT70"/>
    <mergeCell ref="RAU70:RAW70"/>
    <mergeCell ref="RAX70:RBA70"/>
    <mergeCell ref="RBB70:RBE70"/>
    <mergeCell ref="QZJ70:QZM70"/>
    <mergeCell ref="QZN70:QZQ70"/>
    <mergeCell ref="QZR70:QZU70"/>
    <mergeCell ref="QZV70:QZZ70"/>
    <mergeCell ref="RAA70:RAC70"/>
    <mergeCell ref="RAD70:RAG70"/>
    <mergeCell ref="QYM70:QYO70"/>
    <mergeCell ref="QYP70:QYS70"/>
    <mergeCell ref="QYT70:QYW70"/>
    <mergeCell ref="QYX70:QZA70"/>
    <mergeCell ref="QZB70:QZF70"/>
    <mergeCell ref="QZG70:QZI70"/>
    <mergeCell ref="QXN70:QXR70"/>
    <mergeCell ref="QXS70:QXU70"/>
    <mergeCell ref="QXV70:QXY70"/>
    <mergeCell ref="QXZ70:QYC70"/>
    <mergeCell ref="QYD70:QYG70"/>
    <mergeCell ref="QYH70:QYL70"/>
    <mergeCell ref="QWP70:QWS70"/>
    <mergeCell ref="QWT70:QWX70"/>
    <mergeCell ref="QWY70:QXA70"/>
    <mergeCell ref="QXB70:QXE70"/>
    <mergeCell ref="QXF70:QXI70"/>
    <mergeCell ref="QXJ70:QXM70"/>
    <mergeCell ref="QVR70:QVU70"/>
    <mergeCell ref="QVV70:QVY70"/>
    <mergeCell ref="QVZ70:QWD70"/>
    <mergeCell ref="QWE70:QWG70"/>
    <mergeCell ref="QWH70:QWK70"/>
    <mergeCell ref="QWL70:QWO70"/>
    <mergeCell ref="QUT70:QUW70"/>
    <mergeCell ref="QUX70:QVA70"/>
    <mergeCell ref="QVB70:QVE70"/>
    <mergeCell ref="QVF70:QVJ70"/>
    <mergeCell ref="QVK70:QVM70"/>
    <mergeCell ref="QVN70:QVQ70"/>
    <mergeCell ref="QTW70:QTY70"/>
    <mergeCell ref="QTZ70:QUC70"/>
    <mergeCell ref="QUD70:QUG70"/>
    <mergeCell ref="QUH70:QUK70"/>
    <mergeCell ref="QUL70:QUP70"/>
    <mergeCell ref="QUQ70:QUS70"/>
    <mergeCell ref="QSX70:QTB70"/>
    <mergeCell ref="QTC70:QTE70"/>
    <mergeCell ref="QTF70:QTI70"/>
    <mergeCell ref="QTJ70:QTM70"/>
    <mergeCell ref="QTN70:QTQ70"/>
    <mergeCell ref="QTR70:QTV70"/>
    <mergeCell ref="QRZ70:QSC70"/>
    <mergeCell ref="QSD70:QSH70"/>
    <mergeCell ref="QSI70:QSK70"/>
    <mergeCell ref="QSL70:QSO70"/>
    <mergeCell ref="QSP70:QSS70"/>
    <mergeCell ref="QST70:QSW70"/>
    <mergeCell ref="QRB70:QRE70"/>
    <mergeCell ref="QRF70:QRI70"/>
    <mergeCell ref="QRJ70:QRN70"/>
    <mergeCell ref="QRO70:QRQ70"/>
    <mergeCell ref="QRR70:QRU70"/>
    <mergeCell ref="QRV70:QRY70"/>
    <mergeCell ref="QQD70:QQG70"/>
    <mergeCell ref="QQH70:QQK70"/>
    <mergeCell ref="QQL70:QQO70"/>
    <mergeCell ref="QQP70:QQT70"/>
    <mergeCell ref="QQU70:QQW70"/>
    <mergeCell ref="QQX70:QRA70"/>
    <mergeCell ref="QPG70:QPI70"/>
    <mergeCell ref="QPJ70:QPM70"/>
    <mergeCell ref="QPN70:QPQ70"/>
    <mergeCell ref="QPR70:QPU70"/>
    <mergeCell ref="QPV70:QPZ70"/>
    <mergeCell ref="QQA70:QQC70"/>
    <mergeCell ref="QOH70:QOL70"/>
    <mergeCell ref="QOM70:QOO70"/>
    <mergeCell ref="QOP70:QOS70"/>
    <mergeCell ref="QOT70:QOW70"/>
    <mergeCell ref="QOX70:QPA70"/>
    <mergeCell ref="QPB70:QPF70"/>
    <mergeCell ref="QNJ70:QNM70"/>
    <mergeCell ref="QNN70:QNR70"/>
    <mergeCell ref="QNS70:QNU70"/>
    <mergeCell ref="QNV70:QNY70"/>
    <mergeCell ref="QNZ70:QOC70"/>
    <mergeCell ref="QOD70:QOG70"/>
    <mergeCell ref="QML70:QMO70"/>
    <mergeCell ref="QMP70:QMS70"/>
    <mergeCell ref="QMT70:QMX70"/>
    <mergeCell ref="QMY70:QNA70"/>
    <mergeCell ref="QNB70:QNE70"/>
    <mergeCell ref="QNF70:QNI70"/>
    <mergeCell ref="QLN70:QLQ70"/>
    <mergeCell ref="QLR70:QLU70"/>
    <mergeCell ref="QLV70:QLY70"/>
    <mergeCell ref="QLZ70:QMD70"/>
    <mergeCell ref="QME70:QMG70"/>
    <mergeCell ref="QMH70:QMK70"/>
    <mergeCell ref="QKQ70:QKS70"/>
    <mergeCell ref="QKT70:QKW70"/>
    <mergeCell ref="QKX70:QLA70"/>
    <mergeCell ref="QLB70:QLE70"/>
    <mergeCell ref="QLF70:QLJ70"/>
    <mergeCell ref="QLK70:QLM70"/>
    <mergeCell ref="QJR70:QJV70"/>
    <mergeCell ref="QJW70:QJY70"/>
    <mergeCell ref="QJZ70:QKC70"/>
    <mergeCell ref="QKD70:QKG70"/>
    <mergeCell ref="QKH70:QKK70"/>
    <mergeCell ref="QKL70:QKP70"/>
    <mergeCell ref="QIT70:QIW70"/>
    <mergeCell ref="QIX70:QJB70"/>
    <mergeCell ref="QJC70:QJE70"/>
    <mergeCell ref="QJF70:QJI70"/>
    <mergeCell ref="QJJ70:QJM70"/>
    <mergeCell ref="QJN70:QJQ70"/>
    <mergeCell ref="QHV70:QHY70"/>
    <mergeCell ref="QHZ70:QIC70"/>
    <mergeCell ref="QID70:QIH70"/>
    <mergeCell ref="QII70:QIK70"/>
    <mergeCell ref="QIL70:QIO70"/>
    <mergeCell ref="QIP70:QIS70"/>
    <mergeCell ref="QGX70:QHA70"/>
    <mergeCell ref="QHB70:QHE70"/>
    <mergeCell ref="QHF70:QHI70"/>
    <mergeCell ref="QHJ70:QHN70"/>
    <mergeCell ref="QHO70:QHQ70"/>
    <mergeCell ref="QHR70:QHU70"/>
    <mergeCell ref="QGA70:QGC70"/>
    <mergeCell ref="QGD70:QGG70"/>
    <mergeCell ref="QGH70:QGK70"/>
    <mergeCell ref="QGL70:QGO70"/>
    <mergeCell ref="QGP70:QGT70"/>
    <mergeCell ref="QGU70:QGW70"/>
    <mergeCell ref="QFB70:QFF70"/>
    <mergeCell ref="QFG70:QFI70"/>
    <mergeCell ref="QFJ70:QFM70"/>
    <mergeCell ref="QFN70:QFQ70"/>
    <mergeCell ref="QFR70:QFU70"/>
    <mergeCell ref="QFV70:QFZ70"/>
    <mergeCell ref="QED70:QEG70"/>
    <mergeCell ref="QEH70:QEL70"/>
    <mergeCell ref="QEM70:QEO70"/>
    <mergeCell ref="QEP70:QES70"/>
    <mergeCell ref="QET70:QEW70"/>
    <mergeCell ref="QEX70:QFA70"/>
    <mergeCell ref="QDF70:QDI70"/>
    <mergeCell ref="QDJ70:QDM70"/>
    <mergeCell ref="QDN70:QDR70"/>
    <mergeCell ref="QDS70:QDU70"/>
    <mergeCell ref="QDV70:QDY70"/>
    <mergeCell ref="QDZ70:QEC70"/>
    <mergeCell ref="QCH70:QCK70"/>
    <mergeCell ref="QCL70:QCO70"/>
    <mergeCell ref="QCP70:QCS70"/>
    <mergeCell ref="QCT70:QCX70"/>
    <mergeCell ref="QCY70:QDA70"/>
    <mergeCell ref="QDB70:QDE70"/>
    <mergeCell ref="QBK70:QBM70"/>
    <mergeCell ref="QBN70:QBQ70"/>
    <mergeCell ref="QBR70:QBU70"/>
    <mergeCell ref="QBV70:QBY70"/>
    <mergeCell ref="QBZ70:QCD70"/>
    <mergeCell ref="QCE70:QCG70"/>
    <mergeCell ref="QAL70:QAP70"/>
    <mergeCell ref="QAQ70:QAS70"/>
    <mergeCell ref="QAT70:QAW70"/>
    <mergeCell ref="QAX70:QBA70"/>
    <mergeCell ref="QBB70:QBE70"/>
    <mergeCell ref="QBF70:QBJ70"/>
    <mergeCell ref="PZN70:PZQ70"/>
    <mergeCell ref="PZR70:PZV70"/>
    <mergeCell ref="PZW70:PZY70"/>
    <mergeCell ref="PZZ70:QAC70"/>
    <mergeCell ref="QAD70:QAG70"/>
    <mergeCell ref="QAH70:QAK70"/>
    <mergeCell ref="PYP70:PYS70"/>
    <mergeCell ref="PYT70:PYW70"/>
    <mergeCell ref="PYX70:PZB70"/>
    <mergeCell ref="PZC70:PZE70"/>
    <mergeCell ref="PZF70:PZI70"/>
    <mergeCell ref="PZJ70:PZM70"/>
    <mergeCell ref="PXR70:PXU70"/>
    <mergeCell ref="PXV70:PXY70"/>
    <mergeCell ref="PXZ70:PYC70"/>
    <mergeCell ref="PYD70:PYH70"/>
    <mergeCell ref="PYI70:PYK70"/>
    <mergeCell ref="PYL70:PYO70"/>
    <mergeCell ref="PWU70:PWW70"/>
    <mergeCell ref="PWX70:PXA70"/>
    <mergeCell ref="PXB70:PXE70"/>
    <mergeCell ref="PXF70:PXI70"/>
    <mergeCell ref="PXJ70:PXN70"/>
    <mergeCell ref="PXO70:PXQ70"/>
    <mergeCell ref="PVV70:PVZ70"/>
    <mergeCell ref="PWA70:PWC70"/>
    <mergeCell ref="PWD70:PWG70"/>
    <mergeCell ref="PWH70:PWK70"/>
    <mergeCell ref="PWL70:PWO70"/>
    <mergeCell ref="PWP70:PWT70"/>
    <mergeCell ref="PUX70:PVA70"/>
    <mergeCell ref="PVB70:PVF70"/>
    <mergeCell ref="PVG70:PVI70"/>
    <mergeCell ref="PVJ70:PVM70"/>
    <mergeCell ref="PVN70:PVQ70"/>
    <mergeCell ref="PVR70:PVU70"/>
    <mergeCell ref="PTZ70:PUC70"/>
    <mergeCell ref="PUD70:PUG70"/>
    <mergeCell ref="PUH70:PUL70"/>
    <mergeCell ref="PUM70:PUO70"/>
    <mergeCell ref="PUP70:PUS70"/>
    <mergeCell ref="PUT70:PUW70"/>
    <mergeCell ref="PTB70:PTE70"/>
    <mergeCell ref="PTF70:PTI70"/>
    <mergeCell ref="PTJ70:PTM70"/>
    <mergeCell ref="PTN70:PTR70"/>
    <mergeCell ref="PTS70:PTU70"/>
    <mergeCell ref="PTV70:PTY70"/>
    <mergeCell ref="PSE70:PSG70"/>
    <mergeCell ref="PSH70:PSK70"/>
    <mergeCell ref="PSL70:PSO70"/>
    <mergeCell ref="PSP70:PSS70"/>
    <mergeCell ref="PST70:PSX70"/>
    <mergeCell ref="PSY70:PTA70"/>
    <mergeCell ref="PRF70:PRJ70"/>
    <mergeCell ref="PRK70:PRM70"/>
    <mergeCell ref="PRN70:PRQ70"/>
    <mergeCell ref="PRR70:PRU70"/>
    <mergeCell ref="PRV70:PRY70"/>
    <mergeCell ref="PRZ70:PSD70"/>
    <mergeCell ref="PQH70:PQK70"/>
    <mergeCell ref="PQL70:PQP70"/>
    <mergeCell ref="PQQ70:PQS70"/>
    <mergeCell ref="PQT70:PQW70"/>
    <mergeCell ref="PQX70:PRA70"/>
    <mergeCell ref="PRB70:PRE70"/>
    <mergeCell ref="PPJ70:PPM70"/>
    <mergeCell ref="PPN70:PPQ70"/>
    <mergeCell ref="PPR70:PPV70"/>
    <mergeCell ref="PPW70:PPY70"/>
    <mergeCell ref="PPZ70:PQC70"/>
    <mergeCell ref="PQD70:PQG70"/>
    <mergeCell ref="POL70:POO70"/>
    <mergeCell ref="POP70:POS70"/>
    <mergeCell ref="POT70:POW70"/>
    <mergeCell ref="POX70:PPB70"/>
    <mergeCell ref="PPC70:PPE70"/>
    <mergeCell ref="PPF70:PPI70"/>
    <mergeCell ref="PNO70:PNQ70"/>
    <mergeCell ref="PNR70:PNU70"/>
    <mergeCell ref="PNV70:PNY70"/>
    <mergeCell ref="PNZ70:POC70"/>
    <mergeCell ref="POD70:POH70"/>
    <mergeCell ref="POI70:POK70"/>
    <mergeCell ref="PMP70:PMT70"/>
    <mergeCell ref="PMU70:PMW70"/>
    <mergeCell ref="PMX70:PNA70"/>
    <mergeCell ref="PNB70:PNE70"/>
    <mergeCell ref="PNF70:PNI70"/>
    <mergeCell ref="PNJ70:PNN70"/>
    <mergeCell ref="PLR70:PLU70"/>
    <mergeCell ref="PLV70:PLZ70"/>
    <mergeCell ref="PMA70:PMC70"/>
    <mergeCell ref="PMD70:PMG70"/>
    <mergeCell ref="PMH70:PMK70"/>
    <mergeCell ref="PML70:PMO70"/>
    <mergeCell ref="PKT70:PKW70"/>
    <mergeCell ref="PKX70:PLA70"/>
    <mergeCell ref="PLB70:PLF70"/>
    <mergeCell ref="PLG70:PLI70"/>
    <mergeCell ref="PLJ70:PLM70"/>
    <mergeCell ref="PLN70:PLQ70"/>
    <mergeCell ref="PJV70:PJY70"/>
    <mergeCell ref="PJZ70:PKC70"/>
    <mergeCell ref="PKD70:PKG70"/>
    <mergeCell ref="PKH70:PKL70"/>
    <mergeCell ref="PKM70:PKO70"/>
    <mergeCell ref="PKP70:PKS70"/>
    <mergeCell ref="PIY70:PJA70"/>
    <mergeCell ref="PJB70:PJE70"/>
    <mergeCell ref="PJF70:PJI70"/>
    <mergeCell ref="PJJ70:PJM70"/>
    <mergeCell ref="PJN70:PJR70"/>
    <mergeCell ref="PJS70:PJU70"/>
    <mergeCell ref="PHZ70:PID70"/>
    <mergeCell ref="PIE70:PIG70"/>
    <mergeCell ref="PIH70:PIK70"/>
    <mergeCell ref="PIL70:PIO70"/>
    <mergeCell ref="PIP70:PIS70"/>
    <mergeCell ref="PIT70:PIX70"/>
    <mergeCell ref="PHB70:PHE70"/>
    <mergeCell ref="PHF70:PHJ70"/>
    <mergeCell ref="PHK70:PHM70"/>
    <mergeCell ref="PHN70:PHQ70"/>
    <mergeCell ref="PHR70:PHU70"/>
    <mergeCell ref="PHV70:PHY70"/>
    <mergeCell ref="PGD70:PGG70"/>
    <mergeCell ref="PGH70:PGK70"/>
    <mergeCell ref="PGL70:PGP70"/>
    <mergeCell ref="PGQ70:PGS70"/>
    <mergeCell ref="PGT70:PGW70"/>
    <mergeCell ref="PGX70:PHA70"/>
    <mergeCell ref="PFF70:PFI70"/>
    <mergeCell ref="PFJ70:PFM70"/>
    <mergeCell ref="PFN70:PFQ70"/>
    <mergeCell ref="PFR70:PFV70"/>
    <mergeCell ref="PFW70:PFY70"/>
    <mergeCell ref="PFZ70:PGC70"/>
    <mergeCell ref="PEI70:PEK70"/>
    <mergeCell ref="PEL70:PEO70"/>
    <mergeCell ref="PEP70:PES70"/>
    <mergeCell ref="PET70:PEW70"/>
    <mergeCell ref="PEX70:PFB70"/>
    <mergeCell ref="PFC70:PFE70"/>
    <mergeCell ref="PDJ70:PDN70"/>
    <mergeCell ref="PDO70:PDQ70"/>
    <mergeCell ref="PDR70:PDU70"/>
    <mergeCell ref="PDV70:PDY70"/>
    <mergeCell ref="PDZ70:PEC70"/>
    <mergeCell ref="PED70:PEH70"/>
    <mergeCell ref="PCL70:PCO70"/>
    <mergeCell ref="PCP70:PCT70"/>
    <mergeCell ref="PCU70:PCW70"/>
    <mergeCell ref="PCX70:PDA70"/>
    <mergeCell ref="PDB70:PDE70"/>
    <mergeCell ref="PDF70:PDI70"/>
    <mergeCell ref="PBN70:PBQ70"/>
    <mergeCell ref="PBR70:PBU70"/>
    <mergeCell ref="PBV70:PBZ70"/>
    <mergeCell ref="PCA70:PCC70"/>
    <mergeCell ref="PCD70:PCG70"/>
    <mergeCell ref="PCH70:PCK70"/>
    <mergeCell ref="PAP70:PAS70"/>
    <mergeCell ref="PAT70:PAW70"/>
    <mergeCell ref="PAX70:PBA70"/>
    <mergeCell ref="PBB70:PBF70"/>
    <mergeCell ref="PBG70:PBI70"/>
    <mergeCell ref="PBJ70:PBM70"/>
    <mergeCell ref="OZS70:OZU70"/>
    <mergeCell ref="OZV70:OZY70"/>
    <mergeCell ref="OZZ70:PAC70"/>
    <mergeCell ref="PAD70:PAG70"/>
    <mergeCell ref="PAH70:PAL70"/>
    <mergeCell ref="PAM70:PAO70"/>
    <mergeCell ref="OYT70:OYX70"/>
    <mergeCell ref="OYY70:OZA70"/>
    <mergeCell ref="OZB70:OZE70"/>
    <mergeCell ref="OZF70:OZI70"/>
    <mergeCell ref="OZJ70:OZM70"/>
    <mergeCell ref="OZN70:OZR70"/>
    <mergeCell ref="OXV70:OXY70"/>
    <mergeCell ref="OXZ70:OYD70"/>
    <mergeCell ref="OYE70:OYG70"/>
    <mergeCell ref="OYH70:OYK70"/>
    <mergeCell ref="OYL70:OYO70"/>
    <mergeCell ref="OYP70:OYS70"/>
    <mergeCell ref="OWX70:OXA70"/>
    <mergeCell ref="OXB70:OXE70"/>
    <mergeCell ref="OXF70:OXJ70"/>
    <mergeCell ref="OXK70:OXM70"/>
    <mergeCell ref="OXN70:OXQ70"/>
    <mergeCell ref="OXR70:OXU70"/>
    <mergeCell ref="OVZ70:OWC70"/>
    <mergeCell ref="OWD70:OWG70"/>
    <mergeCell ref="OWH70:OWK70"/>
    <mergeCell ref="OWL70:OWP70"/>
    <mergeCell ref="OWQ70:OWS70"/>
    <mergeCell ref="OWT70:OWW70"/>
    <mergeCell ref="OVC70:OVE70"/>
    <mergeCell ref="OVF70:OVI70"/>
    <mergeCell ref="OVJ70:OVM70"/>
    <mergeCell ref="OVN70:OVQ70"/>
    <mergeCell ref="OVR70:OVV70"/>
    <mergeCell ref="OVW70:OVY70"/>
    <mergeCell ref="OUD70:OUH70"/>
    <mergeCell ref="OUI70:OUK70"/>
    <mergeCell ref="OUL70:OUO70"/>
    <mergeCell ref="OUP70:OUS70"/>
    <mergeCell ref="OUT70:OUW70"/>
    <mergeCell ref="OUX70:OVB70"/>
    <mergeCell ref="OTF70:OTI70"/>
    <mergeCell ref="OTJ70:OTN70"/>
    <mergeCell ref="OTO70:OTQ70"/>
    <mergeCell ref="OTR70:OTU70"/>
    <mergeCell ref="OTV70:OTY70"/>
    <mergeCell ref="OTZ70:OUC70"/>
    <mergeCell ref="OSH70:OSK70"/>
    <mergeCell ref="OSL70:OSO70"/>
    <mergeCell ref="OSP70:OST70"/>
    <mergeCell ref="OSU70:OSW70"/>
    <mergeCell ref="OSX70:OTA70"/>
    <mergeCell ref="OTB70:OTE70"/>
    <mergeCell ref="ORJ70:ORM70"/>
    <mergeCell ref="ORN70:ORQ70"/>
    <mergeCell ref="ORR70:ORU70"/>
    <mergeCell ref="ORV70:ORZ70"/>
    <mergeCell ref="OSA70:OSC70"/>
    <mergeCell ref="OSD70:OSG70"/>
    <mergeCell ref="OQM70:OQO70"/>
    <mergeCell ref="OQP70:OQS70"/>
    <mergeCell ref="OQT70:OQW70"/>
    <mergeCell ref="OQX70:ORA70"/>
    <mergeCell ref="ORB70:ORF70"/>
    <mergeCell ref="ORG70:ORI70"/>
    <mergeCell ref="OPN70:OPR70"/>
    <mergeCell ref="OPS70:OPU70"/>
    <mergeCell ref="OPV70:OPY70"/>
    <mergeCell ref="OPZ70:OQC70"/>
    <mergeCell ref="OQD70:OQG70"/>
    <mergeCell ref="OQH70:OQL70"/>
    <mergeCell ref="OOP70:OOS70"/>
    <mergeCell ref="OOT70:OOX70"/>
    <mergeCell ref="OOY70:OPA70"/>
    <mergeCell ref="OPB70:OPE70"/>
    <mergeCell ref="OPF70:OPI70"/>
    <mergeCell ref="OPJ70:OPM70"/>
    <mergeCell ref="ONR70:ONU70"/>
    <mergeCell ref="ONV70:ONY70"/>
    <mergeCell ref="ONZ70:OOD70"/>
    <mergeCell ref="OOE70:OOG70"/>
    <mergeCell ref="OOH70:OOK70"/>
    <mergeCell ref="OOL70:OOO70"/>
    <mergeCell ref="OMT70:OMW70"/>
    <mergeCell ref="OMX70:ONA70"/>
    <mergeCell ref="ONB70:ONE70"/>
    <mergeCell ref="ONF70:ONJ70"/>
    <mergeCell ref="ONK70:ONM70"/>
    <mergeCell ref="ONN70:ONQ70"/>
    <mergeCell ref="OLW70:OLY70"/>
    <mergeCell ref="OLZ70:OMC70"/>
    <mergeCell ref="OMD70:OMG70"/>
    <mergeCell ref="OMH70:OMK70"/>
    <mergeCell ref="OML70:OMP70"/>
    <mergeCell ref="OMQ70:OMS70"/>
    <mergeCell ref="OKX70:OLB70"/>
    <mergeCell ref="OLC70:OLE70"/>
    <mergeCell ref="OLF70:OLI70"/>
    <mergeCell ref="OLJ70:OLM70"/>
    <mergeCell ref="OLN70:OLQ70"/>
    <mergeCell ref="OLR70:OLV70"/>
    <mergeCell ref="OJZ70:OKC70"/>
    <mergeCell ref="OKD70:OKH70"/>
    <mergeCell ref="OKI70:OKK70"/>
    <mergeCell ref="OKL70:OKO70"/>
    <mergeCell ref="OKP70:OKS70"/>
    <mergeCell ref="OKT70:OKW70"/>
    <mergeCell ref="OJB70:OJE70"/>
    <mergeCell ref="OJF70:OJI70"/>
    <mergeCell ref="OJJ70:OJN70"/>
    <mergeCell ref="OJO70:OJQ70"/>
    <mergeCell ref="OJR70:OJU70"/>
    <mergeCell ref="OJV70:OJY70"/>
    <mergeCell ref="OID70:OIG70"/>
    <mergeCell ref="OIH70:OIK70"/>
    <mergeCell ref="OIL70:OIO70"/>
    <mergeCell ref="OIP70:OIT70"/>
    <mergeCell ref="OIU70:OIW70"/>
    <mergeCell ref="OIX70:OJA70"/>
    <mergeCell ref="OHG70:OHI70"/>
    <mergeCell ref="OHJ70:OHM70"/>
    <mergeCell ref="OHN70:OHQ70"/>
    <mergeCell ref="OHR70:OHU70"/>
    <mergeCell ref="OHV70:OHZ70"/>
    <mergeCell ref="OIA70:OIC70"/>
    <mergeCell ref="OGH70:OGL70"/>
    <mergeCell ref="OGM70:OGO70"/>
    <mergeCell ref="OGP70:OGS70"/>
    <mergeCell ref="OGT70:OGW70"/>
    <mergeCell ref="OGX70:OHA70"/>
    <mergeCell ref="OHB70:OHF70"/>
    <mergeCell ref="OFJ70:OFM70"/>
    <mergeCell ref="OFN70:OFR70"/>
    <mergeCell ref="OFS70:OFU70"/>
    <mergeCell ref="OFV70:OFY70"/>
    <mergeCell ref="OFZ70:OGC70"/>
    <mergeCell ref="OGD70:OGG70"/>
    <mergeCell ref="OEL70:OEO70"/>
    <mergeCell ref="OEP70:OES70"/>
    <mergeCell ref="OET70:OEX70"/>
    <mergeCell ref="OEY70:OFA70"/>
    <mergeCell ref="OFB70:OFE70"/>
    <mergeCell ref="OFF70:OFI70"/>
    <mergeCell ref="ODN70:ODQ70"/>
    <mergeCell ref="ODR70:ODU70"/>
    <mergeCell ref="ODV70:ODY70"/>
    <mergeCell ref="ODZ70:OED70"/>
    <mergeCell ref="OEE70:OEG70"/>
    <mergeCell ref="OEH70:OEK70"/>
    <mergeCell ref="OCQ70:OCS70"/>
    <mergeCell ref="OCT70:OCW70"/>
    <mergeCell ref="OCX70:ODA70"/>
    <mergeCell ref="ODB70:ODE70"/>
    <mergeCell ref="ODF70:ODJ70"/>
    <mergeCell ref="ODK70:ODM70"/>
    <mergeCell ref="OBR70:OBV70"/>
    <mergeCell ref="OBW70:OBY70"/>
    <mergeCell ref="OBZ70:OCC70"/>
    <mergeCell ref="OCD70:OCG70"/>
    <mergeCell ref="OCH70:OCK70"/>
    <mergeCell ref="OCL70:OCP70"/>
    <mergeCell ref="OAT70:OAW70"/>
    <mergeCell ref="OAX70:OBB70"/>
    <mergeCell ref="OBC70:OBE70"/>
    <mergeCell ref="OBF70:OBI70"/>
    <mergeCell ref="OBJ70:OBM70"/>
    <mergeCell ref="OBN70:OBQ70"/>
    <mergeCell ref="NZV70:NZY70"/>
    <mergeCell ref="NZZ70:OAC70"/>
    <mergeCell ref="OAD70:OAH70"/>
    <mergeCell ref="OAI70:OAK70"/>
    <mergeCell ref="OAL70:OAO70"/>
    <mergeCell ref="OAP70:OAS70"/>
    <mergeCell ref="NYX70:NZA70"/>
    <mergeCell ref="NZB70:NZE70"/>
    <mergeCell ref="NZF70:NZI70"/>
    <mergeCell ref="NZJ70:NZN70"/>
    <mergeCell ref="NZO70:NZQ70"/>
    <mergeCell ref="NZR70:NZU70"/>
    <mergeCell ref="NYA70:NYC70"/>
    <mergeCell ref="NYD70:NYG70"/>
    <mergeCell ref="NYH70:NYK70"/>
    <mergeCell ref="NYL70:NYO70"/>
    <mergeCell ref="NYP70:NYT70"/>
    <mergeCell ref="NYU70:NYW70"/>
    <mergeCell ref="NXB70:NXF70"/>
    <mergeCell ref="NXG70:NXI70"/>
    <mergeCell ref="NXJ70:NXM70"/>
    <mergeCell ref="NXN70:NXQ70"/>
    <mergeCell ref="NXR70:NXU70"/>
    <mergeCell ref="NXV70:NXZ70"/>
    <mergeCell ref="NWD70:NWG70"/>
    <mergeCell ref="NWH70:NWL70"/>
    <mergeCell ref="NWM70:NWO70"/>
    <mergeCell ref="NWP70:NWS70"/>
    <mergeCell ref="NWT70:NWW70"/>
    <mergeCell ref="NWX70:NXA70"/>
    <mergeCell ref="NVF70:NVI70"/>
    <mergeCell ref="NVJ70:NVM70"/>
    <mergeCell ref="NVN70:NVR70"/>
    <mergeCell ref="NVS70:NVU70"/>
    <mergeCell ref="NVV70:NVY70"/>
    <mergeCell ref="NVZ70:NWC70"/>
    <mergeCell ref="NUH70:NUK70"/>
    <mergeCell ref="NUL70:NUO70"/>
    <mergeCell ref="NUP70:NUS70"/>
    <mergeCell ref="NUT70:NUX70"/>
    <mergeCell ref="NUY70:NVA70"/>
    <mergeCell ref="NVB70:NVE70"/>
    <mergeCell ref="NTK70:NTM70"/>
    <mergeCell ref="NTN70:NTQ70"/>
    <mergeCell ref="NTR70:NTU70"/>
    <mergeCell ref="NTV70:NTY70"/>
    <mergeCell ref="NTZ70:NUD70"/>
    <mergeCell ref="NUE70:NUG70"/>
    <mergeCell ref="NSL70:NSP70"/>
    <mergeCell ref="NSQ70:NSS70"/>
    <mergeCell ref="NST70:NSW70"/>
    <mergeCell ref="NSX70:NTA70"/>
    <mergeCell ref="NTB70:NTE70"/>
    <mergeCell ref="NTF70:NTJ70"/>
    <mergeCell ref="NRN70:NRQ70"/>
    <mergeCell ref="NRR70:NRV70"/>
    <mergeCell ref="NRW70:NRY70"/>
    <mergeCell ref="NRZ70:NSC70"/>
    <mergeCell ref="NSD70:NSG70"/>
    <mergeCell ref="NSH70:NSK70"/>
    <mergeCell ref="NQP70:NQS70"/>
    <mergeCell ref="NQT70:NQW70"/>
    <mergeCell ref="NQX70:NRB70"/>
    <mergeCell ref="NRC70:NRE70"/>
    <mergeCell ref="NRF70:NRI70"/>
    <mergeCell ref="NRJ70:NRM70"/>
    <mergeCell ref="NPR70:NPU70"/>
    <mergeCell ref="NPV70:NPY70"/>
    <mergeCell ref="NPZ70:NQC70"/>
    <mergeCell ref="NQD70:NQH70"/>
    <mergeCell ref="NQI70:NQK70"/>
    <mergeCell ref="NQL70:NQO70"/>
    <mergeCell ref="NOU70:NOW70"/>
    <mergeCell ref="NOX70:NPA70"/>
    <mergeCell ref="NPB70:NPE70"/>
    <mergeCell ref="NPF70:NPI70"/>
    <mergeCell ref="NPJ70:NPN70"/>
    <mergeCell ref="NPO70:NPQ70"/>
    <mergeCell ref="NNV70:NNZ70"/>
    <mergeCell ref="NOA70:NOC70"/>
    <mergeCell ref="NOD70:NOG70"/>
    <mergeCell ref="NOH70:NOK70"/>
    <mergeCell ref="NOL70:NOO70"/>
    <mergeCell ref="NOP70:NOT70"/>
    <mergeCell ref="NMX70:NNA70"/>
    <mergeCell ref="NNB70:NNF70"/>
    <mergeCell ref="NNG70:NNI70"/>
    <mergeCell ref="NNJ70:NNM70"/>
    <mergeCell ref="NNN70:NNQ70"/>
    <mergeCell ref="NNR70:NNU70"/>
    <mergeCell ref="NLZ70:NMC70"/>
    <mergeCell ref="NMD70:NMG70"/>
    <mergeCell ref="NMH70:NML70"/>
    <mergeCell ref="NMM70:NMO70"/>
    <mergeCell ref="NMP70:NMS70"/>
    <mergeCell ref="NMT70:NMW70"/>
    <mergeCell ref="NLB70:NLE70"/>
    <mergeCell ref="NLF70:NLI70"/>
    <mergeCell ref="NLJ70:NLM70"/>
    <mergeCell ref="NLN70:NLR70"/>
    <mergeCell ref="NLS70:NLU70"/>
    <mergeCell ref="NLV70:NLY70"/>
    <mergeCell ref="NKE70:NKG70"/>
    <mergeCell ref="NKH70:NKK70"/>
    <mergeCell ref="NKL70:NKO70"/>
    <mergeCell ref="NKP70:NKS70"/>
    <mergeCell ref="NKT70:NKX70"/>
    <mergeCell ref="NKY70:NLA70"/>
    <mergeCell ref="NJF70:NJJ70"/>
    <mergeCell ref="NJK70:NJM70"/>
    <mergeCell ref="NJN70:NJQ70"/>
    <mergeCell ref="NJR70:NJU70"/>
    <mergeCell ref="NJV70:NJY70"/>
    <mergeCell ref="NJZ70:NKD70"/>
    <mergeCell ref="NIH70:NIK70"/>
    <mergeCell ref="NIL70:NIP70"/>
    <mergeCell ref="NIQ70:NIS70"/>
    <mergeCell ref="NIT70:NIW70"/>
    <mergeCell ref="NIX70:NJA70"/>
    <mergeCell ref="NJB70:NJE70"/>
    <mergeCell ref="NHJ70:NHM70"/>
    <mergeCell ref="NHN70:NHQ70"/>
    <mergeCell ref="NHR70:NHV70"/>
    <mergeCell ref="NHW70:NHY70"/>
    <mergeCell ref="NHZ70:NIC70"/>
    <mergeCell ref="NID70:NIG70"/>
    <mergeCell ref="NGL70:NGO70"/>
    <mergeCell ref="NGP70:NGS70"/>
    <mergeCell ref="NGT70:NGW70"/>
    <mergeCell ref="NGX70:NHB70"/>
    <mergeCell ref="NHC70:NHE70"/>
    <mergeCell ref="NHF70:NHI70"/>
    <mergeCell ref="NFO70:NFQ70"/>
    <mergeCell ref="NFR70:NFU70"/>
    <mergeCell ref="NFV70:NFY70"/>
    <mergeCell ref="NFZ70:NGC70"/>
    <mergeCell ref="NGD70:NGH70"/>
    <mergeCell ref="NGI70:NGK70"/>
    <mergeCell ref="NEP70:NET70"/>
    <mergeCell ref="NEU70:NEW70"/>
    <mergeCell ref="NEX70:NFA70"/>
    <mergeCell ref="NFB70:NFE70"/>
    <mergeCell ref="NFF70:NFI70"/>
    <mergeCell ref="NFJ70:NFN70"/>
    <mergeCell ref="NDR70:NDU70"/>
    <mergeCell ref="NDV70:NDZ70"/>
    <mergeCell ref="NEA70:NEC70"/>
    <mergeCell ref="NED70:NEG70"/>
    <mergeCell ref="NEH70:NEK70"/>
    <mergeCell ref="NEL70:NEO70"/>
    <mergeCell ref="NCT70:NCW70"/>
    <mergeCell ref="NCX70:NDA70"/>
    <mergeCell ref="NDB70:NDF70"/>
    <mergeCell ref="NDG70:NDI70"/>
    <mergeCell ref="NDJ70:NDM70"/>
    <mergeCell ref="NDN70:NDQ70"/>
    <mergeCell ref="NBV70:NBY70"/>
    <mergeCell ref="NBZ70:NCC70"/>
    <mergeCell ref="NCD70:NCG70"/>
    <mergeCell ref="NCH70:NCL70"/>
    <mergeCell ref="NCM70:NCO70"/>
    <mergeCell ref="NCP70:NCS70"/>
    <mergeCell ref="NAY70:NBA70"/>
    <mergeCell ref="NBB70:NBE70"/>
    <mergeCell ref="NBF70:NBI70"/>
    <mergeCell ref="NBJ70:NBM70"/>
    <mergeCell ref="NBN70:NBR70"/>
    <mergeCell ref="NBS70:NBU70"/>
    <mergeCell ref="MZZ70:NAD70"/>
    <mergeCell ref="NAE70:NAG70"/>
    <mergeCell ref="NAH70:NAK70"/>
    <mergeCell ref="NAL70:NAO70"/>
    <mergeCell ref="NAP70:NAS70"/>
    <mergeCell ref="NAT70:NAX70"/>
    <mergeCell ref="MZB70:MZE70"/>
    <mergeCell ref="MZF70:MZJ70"/>
    <mergeCell ref="MZK70:MZM70"/>
    <mergeCell ref="MZN70:MZQ70"/>
    <mergeCell ref="MZR70:MZU70"/>
    <mergeCell ref="MZV70:MZY70"/>
    <mergeCell ref="MYD70:MYG70"/>
    <mergeCell ref="MYH70:MYK70"/>
    <mergeCell ref="MYL70:MYP70"/>
    <mergeCell ref="MYQ70:MYS70"/>
    <mergeCell ref="MYT70:MYW70"/>
    <mergeCell ref="MYX70:MZA70"/>
    <mergeCell ref="MXF70:MXI70"/>
    <mergeCell ref="MXJ70:MXM70"/>
    <mergeCell ref="MXN70:MXQ70"/>
    <mergeCell ref="MXR70:MXV70"/>
    <mergeCell ref="MXW70:MXY70"/>
    <mergeCell ref="MXZ70:MYC70"/>
    <mergeCell ref="MWI70:MWK70"/>
    <mergeCell ref="MWL70:MWO70"/>
    <mergeCell ref="MWP70:MWS70"/>
    <mergeCell ref="MWT70:MWW70"/>
    <mergeCell ref="MWX70:MXB70"/>
    <mergeCell ref="MXC70:MXE70"/>
    <mergeCell ref="MVJ70:MVN70"/>
    <mergeCell ref="MVO70:MVQ70"/>
    <mergeCell ref="MVR70:MVU70"/>
    <mergeCell ref="MVV70:MVY70"/>
    <mergeCell ref="MVZ70:MWC70"/>
    <mergeCell ref="MWD70:MWH70"/>
    <mergeCell ref="MUL70:MUO70"/>
    <mergeCell ref="MUP70:MUT70"/>
    <mergeCell ref="MUU70:MUW70"/>
    <mergeCell ref="MUX70:MVA70"/>
    <mergeCell ref="MVB70:MVE70"/>
    <mergeCell ref="MVF70:MVI70"/>
    <mergeCell ref="MTN70:MTQ70"/>
    <mergeCell ref="MTR70:MTU70"/>
    <mergeCell ref="MTV70:MTZ70"/>
    <mergeCell ref="MUA70:MUC70"/>
    <mergeCell ref="MUD70:MUG70"/>
    <mergeCell ref="MUH70:MUK70"/>
    <mergeCell ref="MSP70:MSS70"/>
    <mergeCell ref="MST70:MSW70"/>
    <mergeCell ref="MSX70:MTA70"/>
    <mergeCell ref="MTB70:MTF70"/>
    <mergeCell ref="MTG70:MTI70"/>
    <mergeCell ref="MTJ70:MTM70"/>
    <mergeCell ref="MRS70:MRU70"/>
    <mergeCell ref="MRV70:MRY70"/>
    <mergeCell ref="MRZ70:MSC70"/>
    <mergeCell ref="MSD70:MSG70"/>
    <mergeCell ref="MSH70:MSL70"/>
    <mergeCell ref="MSM70:MSO70"/>
    <mergeCell ref="MQT70:MQX70"/>
    <mergeCell ref="MQY70:MRA70"/>
    <mergeCell ref="MRB70:MRE70"/>
    <mergeCell ref="MRF70:MRI70"/>
    <mergeCell ref="MRJ70:MRM70"/>
    <mergeCell ref="MRN70:MRR70"/>
    <mergeCell ref="MPV70:MPY70"/>
    <mergeCell ref="MPZ70:MQD70"/>
    <mergeCell ref="MQE70:MQG70"/>
    <mergeCell ref="MQH70:MQK70"/>
    <mergeCell ref="MQL70:MQO70"/>
    <mergeCell ref="MQP70:MQS70"/>
    <mergeCell ref="MOX70:MPA70"/>
    <mergeCell ref="MPB70:MPE70"/>
    <mergeCell ref="MPF70:MPJ70"/>
    <mergeCell ref="MPK70:MPM70"/>
    <mergeCell ref="MPN70:MPQ70"/>
    <mergeCell ref="MPR70:MPU70"/>
    <mergeCell ref="MNZ70:MOC70"/>
    <mergeCell ref="MOD70:MOG70"/>
    <mergeCell ref="MOH70:MOK70"/>
    <mergeCell ref="MOL70:MOP70"/>
    <mergeCell ref="MOQ70:MOS70"/>
    <mergeCell ref="MOT70:MOW70"/>
    <mergeCell ref="MNC70:MNE70"/>
    <mergeCell ref="MNF70:MNI70"/>
    <mergeCell ref="MNJ70:MNM70"/>
    <mergeCell ref="MNN70:MNQ70"/>
    <mergeCell ref="MNR70:MNV70"/>
    <mergeCell ref="MNW70:MNY70"/>
    <mergeCell ref="MMD70:MMH70"/>
    <mergeCell ref="MMI70:MMK70"/>
    <mergeCell ref="MML70:MMO70"/>
    <mergeCell ref="MMP70:MMS70"/>
    <mergeCell ref="MMT70:MMW70"/>
    <mergeCell ref="MMX70:MNB70"/>
    <mergeCell ref="MLF70:MLI70"/>
    <mergeCell ref="MLJ70:MLN70"/>
    <mergeCell ref="MLO70:MLQ70"/>
    <mergeCell ref="MLR70:MLU70"/>
    <mergeCell ref="MLV70:MLY70"/>
    <mergeCell ref="MLZ70:MMC70"/>
    <mergeCell ref="MKH70:MKK70"/>
    <mergeCell ref="MKL70:MKO70"/>
    <mergeCell ref="MKP70:MKT70"/>
    <mergeCell ref="MKU70:MKW70"/>
    <mergeCell ref="MKX70:MLA70"/>
    <mergeCell ref="MLB70:MLE70"/>
    <mergeCell ref="MJJ70:MJM70"/>
    <mergeCell ref="MJN70:MJQ70"/>
    <mergeCell ref="MJR70:MJU70"/>
    <mergeCell ref="MJV70:MJZ70"/>
    <mergeCell ref="MKA70:MKC70"/>
    <mergeCell ref="MKD70:MKG70"/>
    <mergeCell ref="MIM70:MIO70"/>
    <mergeCell ref="MIP70:MIS70"/>
    <mergeCell ref="MIT70:MIW70"/>
    <mergeCell ref="MIX70:MJA70"/>
    <mergeCell ref="MJB70:MJF70"/>
    <mergeCell ref="MJG70:MJI70"/>
    <mergeCell ref="MHN70:MHR70"/>
    <mergeCell ref="MHS70:MHU70"/>
    <mergeCell ref="MHV70:MHY70"/>
    <mergeCell ref="MHZ70:MIC70"/>
    <mergeCell ref="MID70:MIG70"/>
    <mergeCell ref="MIH70:MIL70"/>
    <mergeCell ref="MGP70:MGS70"/>
    <mergeCell ref="MGT70:MGX70"/>
    <mergeCell ref="MGY70:MHA70"/>
    <mergeCell ref="MHB70:MHE70"/>
    <mergeCell ref="MHF70:MHI70"/>
    <mergeCell ref="MHJ70:MHM70"/>
    <mergeCell ref="MFR70:MFU70"/>
    <mergeCell ref="MFV70:MFY70"/>
    <mergeCell ref="MFZ70:MGD70"/>
    <mergeCell ref="MGE70:MGG70"/>
    <mergeCell ref="MGH70:MGK70"/>
    <mergeCell ref="MGL70:MGO70"/>
    <mergeCell ref="MET70:MEW70"/>
    <mergeCell ref="MEX70:MFA70"/>
    <mergeCell ref="MFB70:MFE70"/>
    <mergeCell ref="MFF70:MFJ70"/>
    <mergeCell ref="MFK70:MFM70"/>
    <mergeCell ref="MFN70:MFQ70"/>
    <mergeCell ref="MDW70:MDY70"/>
    <mergeCell ref="MDZ70:MEC70"/>
    <mergeCell ref="MED70:MEG70"/>
    <mergeCell ref="MEH70:MEK70"/>
    <mergeCell ref="MEL70:MEP70"/>
    <mergeCell ref="MEQ70:MES70"/>
    <mergeCell ref="MCX70:MDB70"/>
    <mergeCell ref="MDC70:MDE70"/>
    <mergeCell ref="MDF70:MDI70"/>
    <mergeCell ref="MDJ70:MDM70"/>
    <mergeCell ref="MDN70:MDQ70"/>
    <mergeCell ref="MDR70:MDV70"/>
    <mergeCell ref="MBZ70:MCC70"/>
    <mergeCell ref="MCD70:MCH70"/>
    <mergeCell ref="MCI70:MCK70"/>
    <mergeCell ref="MCL70:MCO70"/>
    <mergeCell ref="MCP70:MCS70"/>
    <mergeCell ref="MCT70:MCW70"/>
    <mergeCell ref="MBB70:MBE70"/>
    <mergeCell ref="MBF70:MBI70"/>
    <mergeCell ref="MBJ70:MBN70"/>
    <mergeCell ref="MBO70:MBQ70"/>
    <mergeCell ref="MBR70:MBU70"/>
    <mergeCell ref="MBV70:MBY70"/>
    <mergeCell ref="MAD70:MAG70"/>
    <mergeCell ref="MAH70:MAK70"/>
    <mergeCell ref="MAL70:MAO70"/>
    <mergeCell ref="MAP70:MAT70"/>
    <mergeCell ref="MAU70:MAW70"/>
    <mergeCell ref="MAX70:MBA70"/>
    <mergeCell ref="LZG70:LZI70"/>
    <mergeCell ref="LZJ70:LZM70"/>
    <mergeCell ref="LZN70:LZQ70"/>
    <mergeCell ref="LZR70:LZU70"/>
    <mergeCell ref="LZV70:LZZ70"/>
    <mergeCell ref="MAA70:MAC70"/>
    <mergeCell ref="LYH70:LYL70"/>
    <mergeCell ref="LYM70:LYO70"/>
    <mergeCell ref="LYP70:LYS70"/>
    <mergeCell ref="LYT70:LYW70"/>
    <mergeCell ref="LYX70:LZA70"/>
    <mergeCell ref="LZB70:LZF70"/>
    <mergeCell ref="LXJ70:LXM70"/>
    <mergeCell ref="LXN70:LXR70"/>
    <mergeCell ref="LXS70:LXU70"/>
    <mergeCell ref="LXV70:LXY70"/>
    <mergeCell ref="LXZ70:LYC70"/>
    <mergeCell ref="LYD70:LYG70"/>
    <mergeCell ref="LWL70:LWO70"/>
    <mergeCell ref="LWP70:LWS70"/>
    <mergeCell ref="LWT70:LWX70"/>
    <mergeCell ref="LWY70:LXA70"/>
    <mergeCell ref="LXB70:LXE70"/>
    <mergeCell ref="LXF70:LXI70"/>
    <mergeCell ref="LVN70:LVQ70"/>
    <mergeCell ref="LVR70:LVU70"/>
    <mergeCell ref="LVV70:LVY70"/>
    <mergeCell ref="LVZ70:LWD70"/>
    <mergeCell ref="LWE70:LWG70"/>
    <mergeCell ref="LWH70:LWK70"/>
    <mergeCell ref="LUQ70:LUS70"/>
    <mergeCell ref="LUT70:LUW70"/>
    <mergeCell ref="LUX70:LVA70"/>
    <mergeCell ref="LVB70:LVE70"/>
    <mergeCell ref="LVF70:LVJ70"/>
    <mergeCell ref="LVK70:LVM70"/>
    <mergeCell ref="LTR70:LTV70"/>
    <mergeCell ref="LTW70:LTY70"/>
    <mergeCell ref="LTZ70:LUC70"/>
    <mergeCell ref="LUD70:LUG70"/>
    <mergeCell ref="LUH70:LUK70"/>
    <mergeCell ref="LUL70:LUP70"/>
    <mergeCell ref="LST70:LSW70"/>
    <mergeCell ref="LSX70:LTB70"/>
    <mergeCell ref="LTC70:LTE70"/>
    <mergeCell ref="LTF70:LTI70"/>
    <mergeCell ref="LTJ70:LTM70"/>
    <mergeCell ref="LTN70:LTQ70"/>
    <mergeCell ref="LRV70:LRY70"/>
    <mergeCell ref="LRZ70:LSC70"/>
    <mergeCell ref="LSD70:LSH70"/>
    <mergeCell ref="LSI70:LSK70"/>
    <mergeCell ref="LSL70:LSO70"/>
    <mergeCell ref="LSP70:LSS70"/>
    <mergeCell ref="LQX70:LRA70"/>
    <mergeCell ref="LRB70:LRE70"/>
    <mergeCell ref="LRF70:LRI70"/>
    <mergeCell ref="LRJ70:LRN70"/>
    <mergeCell ref="LRO70:LRQ70"/>
    <mergeCell ref="LRR70:LRU70"/>
    <mergeCell ref="LQA70:LQC70"/>
    <mergeCell ref="LQD70:LQG70"/>
    <mergeCell ref="LQH70:LQK70"/>
    <mergeCell ref="LQL70:LQO70"/>
    <mergeCell ref="LQP70:LQT70"/>
    <mergeCell ref="LQU70:LQW70"/>
    <mergeCell ref="LPB70:LPF70"/>
    <mergeCell ref="LPG70:LPI70"/>
    <mergeCell ref="LPJ70:LPM70"/>
    <mergeCell ref="LPN70:LPQ70"/>
    <mergeCell ref="LPR70:LPU70"/>
    <mergeCell ref="LPV70:LPZ70"/>
    <mergeCell ref="LOD70:LOG70"/>
    <mergeCell ref="LOH70:LOL70"/>
    <mergeCell ref="LOM70:LOO70"/>
    <mergeCell ref="LOP70:LOS70"/>
    <mergeCell ref="LOT70:LOW70"/>
    <mergeCell ref="LOX70:LPA70"/>
    <mergeCell ref="LNF70:LNI70"/>
    <mergeCell ref="LNJ70:LNM70"/>
    <mergeCell ref="LNN70:LNR70"/>
    <mergeCell ref="LNS70:LNU70"/>
    <mergeCell ref="LNV70:LNY70"/>
    <mergeCell ref="LNZ70:LOC70"/>
    <mergeCell ref="LMH70:LMK70"/>
    <mergeCell ref="LML70:LMO70"/>
    <mergeCell ref="LMP70:LMS70"/>
    <mergeCell ref="LMT70:LMX70"/>
    <mergeCell ref="LMY70:LNA70"/>
    <mergeCell ref="LNB70:LNE70"/>
    <mergeCell ref="LLK70:LLM70"/>
    <mergeCell ref="LLN70:LLQ70"/>
    <mergeCell ref="LLR70:LLU70"/>
    <mergeCell ref="LLV70:LLY70"/>
    <mergeCell ref="LLZ70:LMD70"/>
    <mergeCell ref="LME70:LMG70"/>
    <mergeCell ref="LKL70:LKP70"/>
    <mergeCell ref="LKQ70:LKS70"/>
    <mergeCell ref="LKT70:LKW70"/>
    <mergeCell ref="LKX70:LLA70"/>
    <mergeCell ref="LLB70:LLE70"/>
    <mergeCell ref="LLF70:LLJ70"/>
    <mergeCell ref="LJN70:LJQ70"/>
    <mergeCell ref="LJR70:LJV70"/>
    <mergeCell ref="LJW70:LJY70"/>
    <mergeCell ref="LJZ70:LKC70"/>
    <mergeCell ref="LKD70:LKG70"/>
    <mergeCell ref="LKH70:LKK70"/>
    <mergeCell ref="LIP70:LIS70"/>
    <mergeCell ref="LIT70:LIW70"/>
    <mergeCell ref="LIX70:LJB70"/>
    <mergeCell ref="LJC70:LJE70"/>
    <mergeCell ref="LJF70:LJI70"/>
    <mergeCell ref="LJJ70:LJM70"/>
    <mergeCell ref="LHR70:LHU70"/>
    <mergeCell ref="LHV70:LHY70"/>
    <mergeCell ref="LHZ70:LIC70"/>
    <mergeCell ref="LID70:LIH70"/>
    <mergeCell ref="LII70:LIK70"/>
    <mergeCell ref="LIL70:LIO70"/>
    <mergeCell ref="LGU70:LGW70"/>
    <mergeCell ref="LGX70:LHA70"/>
    <mergeCell ref="LHB70:LHE70"/>
    <mergeCell ref="LHF70:LHI70"/>
    <mergeCell ref="LHJ70:LHN70"/>
    <mergeCell ref="LHO70:LHQ70"/>
    <mergeCell ref="LFV70:LFZ70"/>
    <mergeCell ref="LGA70:LGC70"/>
    <mergeCell ref="LGD70:LGG70"/>
    <mergeCell ref="LGH70:LGK70"/>
    <mergeCell ref="LGL70:LGO70"/>
    <mergeCell ref="LGP70:LGT70"/>
    <mergeCell ref="LEX70:LFA70"/>
    <mergeCell ref="LFB70:LFF70"/>
    <mergeCell ref="LFG70:LFI70"/>
    <mergeCell ref="LFJ70:LFM70"/>
    <mergeCell ref="LFN70:LFQ70"/>
    <mergeCell ref="LFR70:LFU70"/>
    <mergeCell ref="LDZ70:LEC70"/>
    <mergeCell ref="LED70:LEG70"/>
    <mergeCell ref="LEH70:LEL70"/>
    <mergeCell ref="LEM70:LEO70"/>
    <mergeCell ref="LEP70:LES70"/>
    <mergeCell ref="LET70:LEW70"/>
    <mergeCell ref="LDB70:LDE70"/>
    <mergeCell ref="LDF70:LDI70"/>
    <mergeCell ref="LDJ70:LDM70"/>
    <mergeCell ref="LDN70:LDR70"/>
    <mergeCell ref="LDS70:LDU70"/>
    <mergeCell ref="LDV70:LDY70"/>
    <mergeCell ref="LCE70:LCG70"/>
    <mergeCell ref="LCH70:LCK70"/>
    <mergeCell ref="LCL70:LCO70"/>
    <mergeCell ref="LCP70:LCS70"/>
    <mergeCell ref="LCT70:LCX70"/>
    <mergeCell ref="LCY70:LDA70"/>
    <mergeCell ref="LBF70:LBJ70"/>
    <mergeCell ref="LBK70:LBM70"/>
    <mergeCell ref="LBN70:LBQ70"/>
    <mergeCell ref="LBR70:LBU70"/>
    <mergeCell ref="LBV70:LBY70"/>
    <mergeCell ref="LBZ70:LCD70"/>
    <mergeCell ref="LAH70:LAK70"/>
    <mergeCell ref="LAL70:LAP70"/>
    <mergeCell ref="LAQ70:LAS70"/>
    <mergeCell ref="LAT70:LAW70"/>
    <mergeCell ref="LAX70:LBA70"/>
    <mergeCell ref="LBB70:LBE70"/>
    <mergeCell ref="KZJ70:KZM70"/>
    <mergeCell ref="KZN70:KZQ70"/>
    <mergeCell ref="KZR70:KZV70"/>
    <mergeCell ref="KZW70:KZY70"/>
    <mergeCell ref="KZZ70:LAC70"/>
    <mergeCell ref="LAD70:LAG70"/>
    <mergeCell ref="KYL70:KYO70"/>
    <mergeCell ref="KYP70:KYS70"/>
    <mergeCell ref="KYT70:KYW70"/>
    <mergeCell ref="KYX70:KZB70"/>
    <mergeCell ref="KZC70:KZE70"/>
    <mergeCell ref="KZF70:KZI70"/>
    <mergeCell ref="KXO70:KXQ70"/>
    <mergeCell ref="KXR70:KXU70"/>
    <mergeCell ref="KXV70:KXY70"/>
    <mergeCell ref="KXZ70:KYC70"/>
    <mergeCell ref="KYD70:KYH70"/>
    <mergeCell ref="KYI70:KYK70"/>
    <mergeCell ref="KWP70:KWT70"/>
    <mergeCell ref="KWU70:KWW70"/>
    <mergeCell ref="KWX70:KXA70"/>
    <mergeCell ref="KXB70:KXE70"/>
    <mergeCell ref="KXF70:KXI70"/>
    <mergeCell ref="KXJ70:KXN70"/>
    <mergeCell ref="KVR70:KVU70"/>
    <mergeCell ref="KVV70:KVZ70"/>
    <mergeCell ref="KWA70:KWC70"/>
    <mergeCell ref="KWD70:KWG70"/>
    <mergeCell ref="KWH70:KWK70"/>
    <mergeCell ref="KWL70:KWO70"/>
    <mergeCell ref="KUT70:KUW70"/>
    <mergeCell ref="KUX70:KVA70"/>
    <mergeCell ref="KVB70:KVF70"/>
    <mergeCell ref="KVG70:KVI70"/>
    <mergeCell ref="KVJ70:KVM70"/>
    <mergeCell ref="KVN70:KVQ70"/>
    <mergeCell ref="KTV70:KTY70"/>
    <mergeCell ref="KTZ70:KUC70"/>
    <mergeCell ref="KUD70:KUG70"/>
    <mergeCell ref="KUH70:KUL70"/>
    <mergeCell ref="KUM70:KUO70"/>
    <mergeCell ref="KUP70:KUS70"/>
    <mergeCell ref="KSY70:KTA70"/>
    <mergeCell ref="KTB70:KTE70"/>
    <mergeCell ref="KTF70:KTI70"/>
    <mergeCell ref="KTJ70:KTM70"/>
    <mergeCell ref="KTN70:KTR70"/>
    <mergeCell ref="KTS70:KTU70"/>
    <mergeCell ref="KRZ70:KSD70"/>
    <mergeCell ref="KSE70:KSG70"/>
    <mergeCell ref="KSH70:KSK70"/>
    <mergeCell ref="KSL70:KSO70"/>
    <mergeCell ref="KSP70:KSS70"/>
    <mergeCell ref="KST70:KSX70"/>
    <mergeCell ref="KRB70:KRE70"/>
    <mergeCell ref="KRF70:KRJ70"/>
    <mergeCell ref="KRK70:KRM70"/>
    <mergeCell ref="KRN70:KRQ70"/>
    <mergeCell ref="KRR70:KRU70"/>
    <mergeCell ref="KRV70:KRY70"/>
    <mergeCell ref="KQD70:KQG70"/>
    <mergeCell ref="KQH70:KQK70"/>
    <mergeCell ref="KQL70:KQP70"/>
    <mergeCell ref="KQQ70:KQS70"/>
    <mergeCell ref="KQT70:KQW70"/>
    <mergeCell ref="KQX70:KRA70"/>
    <mergeCell ref="KPF70:KPI70"/>
    <mergeCell ref="KPJ70:KPM70"/>
    <mergeCell ref="KPN70:KPQ70"/>
    <mergeCell ref="KPR70:KPV70"/>
    <mergeCell ref="KPW70:KPY70"/>
    <mergeCell ref="KPZ70:KQC70"/>
    <mergeCell ref="KOI70:KOK70"/>
    <mergeCell ref="KOL70:KOO70"/>
    <mergeCell ref="KOP70:KOS70"/>
    <mergeCell ref="KOT70:KOW70"/>
    <mergeCell ref="KOX70:KPB70"/>
    <mergeCell ref="KPC70:KPE70"/>
    <mergeCell ref="KNJ70:KNN70"/>
    <mergeCell ref="KNO70:KNQ70"/>
    <mergeCell ref="KNR70:KNU70"/>
    <mergeCell ref="KNV70:KNY70"/>
    <mergeCell ref="KNZ70:KOC70"/>
    <mergeCell ref="KOD70:KOH70"/>
    <mergeCell ref="KML70:KMO70"/>
    <mergeCell ref="KMP70:KMT70"/>
    <mergeCell ref="KMU70:KMW70"/>
    <mergeCell ref="KMX70:KNA70"/>
    <mergeCell ref="KNB70:KNE70"/>
    <mergeCell ref="KNF70:KNI70"/>
    <mergeCell ref="KLN70:KLQ70"/>
    <mergeCell ref="KLR70:KLU70"/>
    <mergeCell ref="KLV70:KLZ70"/>
    <mergeCell ref="KMA70:KMC70"/>
    <mergeCell ref="KMD70:KMG70"/>
    <mergeCell ref="KMH70:KMK70"/>
    <mergeCell ref="KKP70:KKS70"/>
    <mergeCell ref="KKT70:KKW70"/>
    <mergeCell ref="KKX70:KLA70"/>
    <mergeCell ref="KLB70:KLF70"/>
    <mergeCell ref="KLG70:KLI70"/>
    <mergeCell ref="KLJ70:KLM70"/>
    <mergeCell ref="KJS70:KJU70"/>
    <mergeCell ref="KJV70:KJY70"/>
    <mergeCell ref="KJZ70:KKC70"/>
    <mergeCell ref="KKD70:KKG70"/>
    <mergeCell ref="KKH70:KKL70"/>
    <mergeCell ref="KKM70:KKO70"/>
    <mergeCell ref="KIT70:KIX70"/>
    <mergeCell ref="KIY70:KJA70"/>
    <mergeCell ref="KJB70:KJE70"/>
    <mergeCell ref="KJF70:KJI70"/>
    <mergeCell ref="KJJ70:KJM70"/>
    <mergeCell ref="KJN70:KJR70"/>
    <mergeCell ref="KHV70:KHY70"/>
    <mergeCell ref="KHZ70:KID70"/>
    <mergeCell ref="KIE70:KIG70"/>
    <mergeCell ref="KIH70:KIK70"/>
    <mergeCell ref="KIL70:KIO70"/>
    <mergeCell ref="KIP70:KIS70"/>
    <mergeCell ref="KGX70:KHA70"/>
    <mergeCell ref="KHB70:KHE70"/>
    <mergeCell ref="KHF70:KHJ70"/>
    <mergeCell ref="KHK70:KHM70"/>
    <mergeCell ref="KHN70:KHQ70"/>
    <mergeCell ref="KHR70:KHU70"/>
    <mergeCell ref="KFZ70:KGC70"/>
    <mergeCell ref="KGD70:KGG70"/>
    <mergeCell ref="KGH70:KGK70"/>
    <mergeCell ref="KGL70:KGP70"/>
    <mergeCell ref="KGQ70:KGS70"/>
    <mergeCell ref="KGT70:KGW70"/>
    <mergeCell ref="KFC70:KFE70"/>
    <mergeCell ref="KFF70:KFI70"/>
    <mergeCell ref="KFJ70:KFM70"/>
    <mergeCell ref="KFN70:KFQ70"/>
    <mergeCell ref="KFR70:KFV70"/>
    <mergeCell ref="KFW70:KFY70"/>
    <mergeCell ref="KED70:KEH70"/>
    <mergeCell ref="KEI70:KEK70"/>
    <mergeCell ref="KEL70:KEO70"/>
    <mergeCell ref="KEP70:KES70"/>
    <mergeCell ref="KET70:KEW70"/>
    <mergeCell ref="KEX70:KFB70"/>
    <mergeCell ref="KDF70:KDI70"/>
    <mergeCell ref="KDJ70:KDN70"/>
    <mergeCell ref="KDO70:KDQ70"/>
    <mergeCell ref="KDR70:KDU70"/>
    <mergeCell ref="KDV70:KDY70"/>
    <mergeCell ref="KDZ70:KEC70"/>
    <mergeCell ref="KCH70:KCK70"/>
    <mergeCell ref="KCL70:KCO70"/>
    <mergeCell ref="KCP70:KCT70"/>
    <mergeCell ref="KCU70:KCW70"/>
    <mergeCell ref="KCX70:KDA70"/>
    <mergeCell ref="KDB70:KDE70"/>
    <mergeCell ref="KBJ70:KBM70"/>
    <mergeCell ref="KBN70:KBQ70"/>
    <mergeCell ref="KBR70:KBU70"/>
    <mergeCell ref="KBV70:KBZ70"/>
    <mergeCell ref="KCA70:KCC70"/>
    <mergeCell ref="KCD70:KCG70"/>
    <mergeCell ref="KAM70:KAO70"/>
    <mergeCell ref="KAP70:KAS70"/>
    <mergeCell ref="KAT70:KAW70"/>
    <mergeCell ref="KAX70:KBA70"/>
    <mergeCell ref="KBB70:KBF70"/>
    <mergeCell ref="KBG70:KBI70"/>
    <mergeCell ref="JZN70:JZR70"/>
    <mergeCell ref="JZS70:JZU70"/>
    <mergeCell ref="JZV70:JZY70"/>
    <mergeCell ref="JZZ70:KAC70"/>
    <mergeCell ref="KAD70:KAG70"/>
    <mergeCell ref="KAH70:KAL70"/>
    <mergeCell ref="JYP70:JYS70"/>
    <mergeCell ref="JYT70:JYX70"/>
    <mergeCell ref="JYY70:JZA70"/>
    <mergeCell ref="JZB70:JZE70"/>
    <mergeCell ref="JZF70:JZI70"/>
    <mergeCell ref="JZJ70:JZM70"/>
    <mergeCell ref="JXR70:JXU70"/>
    <mergeCell ref="JXV70:JXY70"/>
    <mergeCell ref="JXZ70:JYD70"/>
    <mergeCell ref="JYE70:JYG70"/>
    <mergeCell ref="JYH70:JYK70"/>
    <mergeCell ref="JYL70:JYO70"/>
    <mergeCell ref="JWT70:JWW70"/>
    <mergeCell ref="JWX70:JXA70"/>
    <mergeCell ref="JXB70:JXE70"/>
    <mergeCell ref="JXF70:JXJ70"/>
    <mergeCell ref="JXK70:JXM70"/>
    <mergeCell ref="JXN70:JXQ70"/>
    <mergeCell ref="JVW70:JVY70"/>
    <mergeCell ref="JVZ70:JWC70"/>
    <mergeCell ref="JWD70:JWG70"/>
    <mergeCell ref="JWH70:JWK70"/>
    <mergeCell ref="JWL70:JWP70"/>
    <mergeCell ref="JWQ70:JWS70"/>
    <mergeCell ref="JUX70:JVB70"/>
    <mergeCell ref="JVC70:JVE70"/>
    <mergeCell ref="JVF70:JVI70"/>
    <mergeCell ref="JVJ70:JVM70"/>
    <mergeCell ref="JVN70:JVQ70"/>
    <mergeCell ref="JVR70:JVV70"/>
    <mergeCell ref="JTZ70:JUC70"/>
    <mergeCell ref="JUD70:JUH70"/>
    <mergeCell ref="JUI70:JUK70"/>
    <mergeCell ref="JUL70:JUO70"/>
    <mergeCell ref="JUP70:JUS70"/>
    <mergeCell ref="JUT70:JUW70"/>
    <mergeCell ref="JTB70:JTE70"/>
    <mergeCell ref="JTF70:JTI70"/>
    <mergeCell ref="JTJ70:JTN70"/>
    <mergeCell ref="JTO70:JTQ70"/>
    <mergeCell ref="JTR70:JTU70"/>
    <mergeCell ref="JTV70:JTY70"/>
    <mergeCell ref="JSD70:JSG70"/>
    <mergeCell ref="JSH70:JSK70"/>
    <mergeCell ref="JSL70:JSO70"/>
    <mergeCell ref="JSP70:JST70"/>
    <mergeCell ref="JSU70:JSW70"/>
    <mergeCell ref="JSX70:JTA70"/>
    <mergeCell ref="JRG70:JRI70"/>
    <mergeCell ref="JRJ70:JRM70"/>
    <mergeCell ref="JRN70:JRQ70"/>
    <mergeCell ref="JRR70:JRU70"/>
    <mergeCell ref="JRV70:JRZ70"/>
    <mergeCell ref="JSA70:JSC70"/>
    <mergeCell ref="JQH70:JQL70"/>
    <mergeCell ref="JQM70:JQO70"/>
    <mergeCell ref="JQP70:JQS70"/>
    <mergeCell ref="JQT70:JQW70"/>
    <mergeCell ref="JQX70:JRA70"/>
    <mergeCell ref="JRB70:JRF70"/>
    <mergeCell ref="JPJ70:JPM70"/>
    <mergeCell ref="JPN70:JPR70"/>
    <mergeCell ref="JPS70:JPU70"/>
    <mergeCell ref="JPV70:JPY70"/>
    <mergeCell ref="JPZ70:JQC70"/>
    <mergeCell ref="JQD70:JQG70"/>
    <mergeCell ref="JOL70:JOO70"/>
    <mergeCell ref="JOP70:JOS70"/>
    <mergeCell ref="JOT70:JOX70"/>
    <mergeCell ref="JOY70:JPA70"/>
    <mergeCell ref="JPB70:JPE70"/>
    <mergeCell ref="JPF70:JPI70"/>
    <mergeCell ref="JNN70:JNQ70"/>
    <mergeCell ref="JNR70:JNU70"/>
    <mergeCell ref="JNV70:JNY70"/>
    <mergeCell ref="JNZ70:JOD70"/>
    <mergeCell ref="JOE70:JOG70"/>
    <mergeCell ref="JOH70:JOK70"/>
    <mergeCell ref="JMQ70:JMS70"/>
    <mergeCell ref="JMT70:JMW70"/>
    <mergeCell ref="JMX70:JNA70"/>
    <mergeCell ref="JNB70:JNE70"/>
    <mergeCell ref="JNF70:JNJ70"/>
    <mergeCell ref="JNK70:JNM70"/>
    <mergeCell ref="JLR70:JLV70"/>
    <mergeCell ref="JLW70:JLY70"/>
    <mergeCell ref="JLZ70:JMC70"/>
    <mergeCell ref="JMD70:JMG70"/>
    <mergeCell ref="JMH70:JMK70"/>
    <mergeCell ref="JML70:JMP70"/>
    <mergeCell ref="JKT70:JKW70"/>
    <mergeCell ref="JKX70:JLB70"/>
    <mergeCell ref="JLC70:JLE70"/>
    <mergeCell ref="JLF70:JLI70"/>
    <mergeCell ref="JLJ70:JLM70"/>
    <mergeCell ref="JLN70:JLQ70"/>
    <mergeCell ref="JJV70:JJY70"/>
    <mergeCell ref="JJZ70:JKC70"/>
    <mergeCell ref="JKD70:JKH70"/>
    <mergeCell ref="JKI70:JKK70"/>
    <mergeCell ref="JKL70:JKO70"/>
    <mergeCell ref="JKP70:JKS70"/>
    <mergeCell ref="JIX70:JJA70"/>
    <mergeCell ref="JJB70:JJE70"/>
    <mergeCell ref="JJF70:JJI70"/>
    <mergeCell ref="JJJ70:JJN70"/>
    <mergeCell ref="JJO70:JJQ70"/>
    <mergeCell ref="JJR70:JJU70"/>
    <mergeCell ref="JIA70:JIC70"/>
    <mergeCell ref="JID70:JIG70"/>
    <mergeCell ref="JIH70:JIK70"/>
    <mergeCell ref="JIL70:JIO70"/>
    <mergeCell ref="JIP70:JIT70"/>
    <mergeCell ref="JIU70:JIW70"/>
    <mergeCell ref="JHB70:JHF70"/>
    <mergeCell ref="JHG70:JHI70"/>
    <mergeCell ref="JHJ70:JHM70"/>
    <mergeCell ref="JHN70:JHQ70"/>
    <mergeCell ref="JHR70:JHU70"/>
    <mergeCell ref="JHV70:JHZ70"/>
    <mergeCell ref="JGD70:JGG70"/>
    <mergeCell ref="JGH70:JGL70"/>
    <mergeCell ref="JGM70:JGO70"/>
    <mergeCell ref="JGP70:JGS70"/>
    <mergeCell ref="JGT70:JGW70"/>
    <mergeCell ref="JGX70:JHA70"/>
    <mergeCell ref="JFF70:JFI70"/>
    <mergeCell ref="JFJ70:JFM70"/>
    <mergeCell ref="JFN70:JFR70"/>
    <mergeCell ref="JFS70:JFU70"/>
    <mergeCell ref="JFV70:JFY70"/>
    <mergeCell ref="JFZ70:JGC70"/>
    <mergeCell ref="JEH70:JEK70"/>
    <mergeCell ref="JEL70:JEO70"/>
    <mergeCell ref="JEP70:JES70"/>
    <mergeCell ref="JET70:JEX70"/>
    <mergeCell ref="JEY70:JFA70"/>
    <mergeCell ref="JFB70:JFE70"/>
    <mergeCell ref="JDK70:JDM70"/>
    <mergeCell ref="JDN70:JDQ70"/>
    <mergeCell ref="JDR70:JDU70"/>
    <mergeCell ref="JDV70:JDY70"/>
    <mergeCell ref="JDZ70:JED70"/>
    <mergeCell ref="JEE70:JEG70"/>
    <mergeCell ref="JCL70:JCP70"/>
    <mergeCell ref="JCQ70:JCS70"/>
    <mergeCell ref="JCT70:JCW70"/>
    <mergeCell ref="JCX70:JDA70"/>
    <mergeCell ref="JDB70:JDE70"/>
    <mergeCell ref="JDF70:JDJ70"/>
    <mergeCell ref="JBN70:JBQ70"/>
    <mergeCell ref="JBR70:JBV70"/>
    <mergeCell ref="JBW70:JBY70"/>
    <mergeCell ref="JBZ70:JCC70"/>
    <mergeCell ref="JCD70:JCG70"/>
    <mergeCell ref="JCH70:JCK70"/>
    <mergeCell ref="JAP70:JAS70"/>
    <mergeCell ref="JAT70:JAW70"/>
    <mergeCell ref="JAX70:JBB70"/>
    <mergeCell ref="JBC70:JBE70"/>
    <mergeCell ref="JBF70:JBI70"/>
    <mergeCell ref="JBJ70:JBM70"/>
    <mergeCell ref="IZR70:IZU70"/>
    <mergeCell ref="IZV70:IZY70"/>
    <mergeCell ref="IZZ70:JAC70"/>
    <mergeCell ref="JAD70:JAH70"/>
    <mergeCell ref="JAI70:JAK70"/>
    <mergeCell ref="JAL70:JAO70"/>
    <mergeCell ref="IYU70:IYW70"/>
    <mergeCell ref="IYX70:IZA70"/>
    <mergeCell ref="IZB70:IZE70"/>
    <mergeCell ref="IZF70:IZI70"/>
    <mergeCell ref="IZJ70:IZN70"/>
    <mergeCell ref="IZO70:IZQ70"/>
    <mergeCell ref="IXV70:IXZ70"/>
    <mergeCell ref="IYA70:IYC70"/>
    <mergeCell ref="IYD70:IYG70"/>
    <mergeCell ref="IYH70:IYK70"/>
    <mergeCell ref="IYL70:IYO70"/>
    <mergeCell ref="IYP70:IYT70"/>
    <mergeCell ref="IWX70:IXA70"/>
    <mergeCell ref="IXB70:IXF70"/>
    <mergeCell ref="IXG70:IXI70"/>
    <mergeCell ref="IXJ70:IXM70"/>
    <mergeCell ref="IXN70:IXQ70"/>
    <mergeCell ref="IXR70:IXU70"/>
    <mergeCell ref="IVZ70:IWC70"/>
    <mergeCell ref="IWD70:IWG70"/>
    <mergeCell ref="IWH70:IWL70"/>
    <mergeCell ref="IWM70:IWO70"/>
    <mergeCell ref="IWP70:IWS70"/>
    <mergeCell ref="IWT70:IWW70"/>
    <mergeCell ref="IVB70:IVE70"/>
    <mergeCell ref="IVF70:IVI70"/>
    <mergeCell ref="IVJ70:IVM70"/>
    <mergeCell ref="IVN70:IVR70"/>
    <mergeCell ref="IVS70:IVU70"/>
    <mergeCell ref="IVV70:IVY70"/>
    <mergeCell ref="IUE70:IUG70"/>
    <mergeCell ref="IUH70:IUK70"/>
    <mergeCell ref="IUL70:IUO70"/>
    <mergeCell ref="IUP70:IUS70"/>
    <mergeCell ref="IUT70:IUX70"/>
    <mergeCell ref="IUY70:IVA70"/>
    <mergeCell ref="ITF70:ITJ70"/>
    <mergeCell ref="ITK70:ITM70"/>
    <mergeCell ref="ITN70:ITQ70"/>
    <mergeCell ref="ITR70:ITU70"/>
    <mergeCell ref="ITV70:ITY70"/>
    <mergeCell ref="ITZ70:IUD70"/>
    <mergeCell ref="ISH70:ISK70"/>
    <mergeCell ref="ISL70:ISP70"/>
    <mergeCell ref="ISQ70:ISS70"/>
    <mergeCell ref="IST70:ISW70"/>
    <mergeCell ref="ISX70:ITA70"/>
    <mergeCell ref="ITB70:ITE70"/>
    <mergeCell ref="IRJ70:IRM70"/>
    <mergeCell ref="IRN70:IRQ70"/>
    <mergeCell ref="IRR70:IRV70"/>
    <mergeCell ref="IRW70:IRY70"/>
    <mergeCell ref="IRZ70:ISC70"/>
    <mergeCell ref="ISD70:ISG70"/>
    <mergeCell ref="IQL70:IQO70"/>
    <mergeCell ref="IQP70:IQS70"/>
    <mergeCell ref="IQT70:IQW70"/>
    <mergeCell ref="IQX70:IRB70"/>
    <mergeCell ref="IRC70:IRE70"/>
    <mergeCell ref="IRF70:IRI70"/>
    <mergeCell ref="IPO70:IPQ70"/>
    <mergeCell ref="IPR70:IPU70"/>
    <mergeCell ref="IPV70:IPY70"/>
    <mergeCell ref="IPZ70:IQC70"/>
    <mergeCell ref="IQD70:IQH70"/>
    <mergeCell ref="IQI70:IQK70"/>
    <mergeCell ref="IOP70:IOT70"/>
    <mergeCell ref="IOU70:IOW70"/>
    <mergeCell ref="IOX70:IPA70"/>
    <mergeCell ref="IPB70:IPE70"/>
    <mergeCell ref="IPF70:IPI70"/>
    <mergeCell ref="IPJ70:IPN70"/>
    <mergeCell ref="INR70:INU70"/>
    <mergeCell ref="INV70:INZ70"/>
    <mergeCell ref="IOA70:IOC70"/>
    <mergeCell ref="IOD70:IOG70"/>
    <mergeCell ref="IOH70:IOK70"/>
    <mergeCell ref="IOL70:IOO70"/>
    <mergeCell ref="IMT70:IMW70"/>
    <mergeCell ref="IMX70:INA70"/>
    <mergeCell ref="INB70:INF70"/>
    <mergeCell ref="ING70:INI70"/>
    <mergeCell ref="INJ70:INM70"/>
    <mergeCell ref="INN70:INQ70"/>
    <mergeCell ref="ILV70:ILY70"/>
    <mergeCell ref="ILZ70:IMC70"/>
    <mergeCell ref="IMD70:IMG70"/>
    <mergeCell ref="IMH70:IML70"/>
    <mergeCell ref="IMM70:IMO70"/>
    <mergeCell ref="IMP70:IMS70"/>
    <mergeCell ref="IKY70:ILA70"/>
    <mergeCell ref="ILB70:ILE70"/>
    <mergeCell ref="ILF70:ILI70"/>
    <mergeCell ref="ILJ70:ILM70"/>
    <mergeCell ref="ILN70:ILR70"/>
    <mergeCell ref="ILS70:ILU70"/>
    <mergeCell ref="IJZ70:IKD70"/>
    <mergeCell ref="IKE70:IKG70"/>
    <mergeCell ref="IKH70:IKK70"/>
    <mergeCell ref="IKL70:IKO70"/>
    <mergeCell ref="IKP70:IKS70"/>
    <mergeCell ref="IKT70:IKX70"/>
    <mergeCell ref="IJB70:IJE70"/>
    <mergeCell ref="IJF70:IJJ70"/>
    <mergeCell ref="IJK70:IJM70"/>
    <mergeCell ref="IJN70:IJQ70"/>
    <mergeCell ref="IJR70:IJU70"/>
    <mergeCell ref="IJV70:IJY70"/>
    <mergeCell ref="IID70:IIG70"/>
    <mergeCell ref="IIH70:IIK70"/>
    <mergeCell ref="IIL70:IIP70"/>
    <mergeCell ref="IIQ70:IIS70"/>
    <mergeCell ref="IIT70:IIW70"/>
    <mergeCell ref="IIX70:IJA70"/>
    <mergeCell ref="IHF70:IHI70"/>
    <mergeCell ref="IHJ70:IHM70"/>
    <mergeCell ref="IHN70:IHQ70"/>
    <mergeCell ref="IHR70:IHV70"/>
    <mergeCell ref="IHW70:IHY70"/>
    <mergeCell ref="IHZ70:IIC70"/>
    <mergeCell ref="IGI70:IGK70"/>
    <mergeCell ref="IGL70:IGO70"/>
    <mergeCell ref="IGP70:IGS70"/>
    <mergeCell ref="IGT70:IGW70"/>
    <mergeCell ref="IGX70:IHB70"/>
    <mergeCell ref="IHC70:IHE70"/>
    <mergeCell ref="IFJ70:IFN70"/>
    <mergeCell ref="IFO70:IFQ70"/>
    <mergeCell ref="IFR70:IFU70"/>
    <mergeCell ref="IFV70:IFY70"/>
    <mergeCell ref="IFZ70:IGC70"/>
    <mergeCell ref="IGD70:IGH70"/>
    <mergeCell ref="IEL70:IEO70"/>
    <mergeCell ref="IEP70:IET70"/>
    <mergeCell ref="IEU70:IEW70"/>
    <mergeCell ref="IEX70:IFA70"/>
    <mergeCell ref="IFB70:IFE70"/>
    <mergeCell ref="IFF70:IFI70"/>
    <mergeCell ref="IDN70:IDQ70"/>
    <mergeCell ref="IDR70:IDU70"/>
    <mergeCell ref="IDV70:IDZ70"/>
    <mergeCell ref="IEA70:IEC70"/>
    <mergeCell ref="IED70:IEG70"/>
    <mergeCell ref="IEH70:IEK70"/>
    <mergeCell ref="ICP70:ICS70"/>
    <mergeCell ref="ICT70:ICW70"/>
    <mergeCell ref="ICX70:IDA70"/>
    <mergeCell ref="IDB70:IDF70"/>
    <mergeCell ref="IDG70:IDI70"/>
    <mergeCell ref="IDJ70:IDM70"/>
    <mergeCell ref="IBS70:IBU70"/>
    <mergeCell ref="IBV70:IBY70"/>
    <mergeCell ref="IBZ70:ICC70"/>
    <mergeCell ref="ICD70:ICG70"/>
    <mergeCell ref="ICH70:ICL70"/>
    <mergeCell ref="ICM70:ICO70"/>
    <mergeCell ref="IAT70:IAX70"/>
    <mergeCell ref="IAY70:IBA70"/>
    <mergeCell ref="IBB70:IBE70"/>
    <mergeCell ref="IBF70:IBI70"/>
    <mergeCell ref="IBJ70:IBM70"/>
    <mergeCell ref="IBN70:IBR70"/>
    <mergeCell ref="HZV70:HZY70"/>
    <mergeCell ref="HZZ70:IAD70"/>
    <mergeCell ref="IAE70:IAG70"/>
    <mergeCell ref="IAH70:IAK70"/>
    <mergeCell ref="IAL70:IAO70"/>
    <mergeCell ref="IAP70:IAS70"/>
    <mergeCell ref="HYX70:HZA70"/>
    <mergeCell ref="HZB70:HZE70"/>
    <mergeCell ref="HZF70:HZJ70"/>
    <mergeCell ref="HZK70:HZM70"/>
    <mergeCell ref="HZN70:HZQ70"/>
    <mergeCell ref="HZR70:HZU70"/>
    <mergeCell ref="HXZ70:HYC70"/>
    <mergeCell ref="HYD70:HYG70"/>
    <mergeCell ref="HYH70:HYK70"/>
    <mergeCell ref="HYL70:HYP70"/>
    <mergeCell ref="HYQ70:HYS70"/>
    <mergeCell ref="HYT70:HYW70"/>
    <mergeCell ref="HXC70:HXE70"/>
    <mergeCell ref="HXF70:HXI70"/>
    <mergeCell ref="HXJ70:HXM70"/>
    <mergeCell ref="HXN70:HXQ70"/>
    <mergeCell ref="HXR70:HXV70"/>
    <mergeCell ref="HXW70:HXY70"/>
    <mergeCell ref="HWD70:HWH70"/>
    <mergeCell ref="HWI70:HWK70"/>
    <mergeCell ref="HWL70:HWO70"/>
    <mergeCell ref="HWP70:HWS70"/>
    <mergeCell ref="HWT70:HWW70"/>
    <mergeCell ref="HWX70:HXB70"/>
    <mergeCell ref="HVF70:HVI70"/>
    <mergeCell ref="HVJ70:HVN70"/>
    <mergeCell ref="HVO70:HVQ70"/>
    <mergeCell ref="HVR70:HVU70"/>
    <mergeCell ref="HVV70:HVY70"/>
    <mergeCell ref="HVZ70:HWC70"/>
    <mergeCell ref="HUH70:HUK70"/>
    <mergeCell ref="HUL70:HUO70"/>
    <mergeCell ref="HUP70:HUT70"/>
    <mergeCell ref="HUU70:HUW70"/>
    <mergeCell ref="HUX70:HVA70"/>
    <mergeCell ref="HVB70:HVE70"/>
    <mergeCell ref="HTJ70:HTM70"/>
    <mergeCell ref="HTN70:HTQ70"/>
    <mergeCell ref="HTR70:HTU70"/>
    <mergeCell ref="HTV70:HTZ70"/>
    <mergeCell ref="HUA70:HUC70"/>
    <mergeCell ref="HUD70:HUG70"/>
    <mergeCell ref="HSM70:HSO70"/>
    <mergeCell ref="HSP70:HSS70"/>
    <mergeCell ref="HST70:HSW70"/>
    <mergeCell ref="HSX70:HTA70"/>
    <mergeCell ref="HTB70:HTF70"/>
    <mergeCell ref="HTG70:HTI70"/>
    <mergeCell ref="HRN70:HRR70"/>
    <mergeCell ref="HRS70:HRU70"/>
    <mergeCell ref="HRV70:HRY70"/>
    <mergeCell ref="HRZ70:HSC70"/>
    <mergeCell ref="HSD70:HSG70"/>
    <mergeCell ref="HSH70:HSL70"/>
    <mergeCell ref="HQP70:HQS70"/>
    <mergeCell ref="HQT70:HQX70"/>
    <mergeCell ref="HQY70:HRA70"/>
    <mergeCell ref="HRB70:HRE70"/>
    <mergeCell ref="HRF70:HRI70"/>
    <mergeCell ref="HRJ70:HRM70"/>
    <mergeCell ref="HPR70:HPU70"/>
    <mergeCell ref="HPV70:HPY70"/>
    <mergeCell ref="HPZ70:HQD70"/>
    <mergeCell ref="HQE70:HQG70"/>
    <mergeCell ref="HQH70:HQK70"/>
    <mergeCell ref="HQL70:HQO70"/>
    <mergeCell ref="HOT70:HOW70"/>
    <mergeCell ref="HOX70:HPA70"/>
    <mergeCell ref="HPB70:HPE70"/>
    <mergeCell ref="HPF70:HPJ70"/>
    <mergeCell ref="HPK70:HPM70"/>
    <mergeCell ref="HPN70:HPQ70"/>
    <mergeCell ref="HNW70:HNY70"/>
    <mergeCell ref="HNZ70:HOC70"/>
    <mergeCell ref="HOD70:HOG70"/>
    <mergeCell ref="HOH70:HOK70"/>
    <mergeCell ref="HOL70:HOP70"/>
    <mergeCell ref="HOQ70:HOS70"/>
    <mergeCell ref="HMX70:HNB70"/>
    <mergeCell ref="HNC70:HNE70"/>
    <mergeCell ref="HNF70:HNI70"/>
    <mergeCell ref="HNJ70:HNM70"/>
    <mergeCell ref="HNN70:HNQ70"/>
    <mergeCell ref="HNR70:HNV70"/>
    <mergeCell ref="HLZ70:HMC70"/>
    <mergeCell ref="HMD70:HMH70"/>
    <mergeCell ref="HMI70:HMK70"/>
    <mergeCell ref="HML70:HMO70"/>
    <mergeCell ref="HMP70:HMS70"/>
    <mergeCell ref="HMT70:HMW70"/>
    <mergeCell ref="HLB70:HLE70"/>
    <mergeCell ref="HLF70:HLI70"/>
    <mergeCell ref="HLJ70:HLN70"/>
    <mergeCell ref="HLO70:HLQ70"/>
    <mergeCell ref="HLR70:HLU70"/>
    <mergeCell ref="HLV70:HLY70"/>
    <mergeCell ref="HKD70:HKG70"/>
    <mergeCell ref="HKH70:HKK70"/>
    <mergeCell ref="HKL70:HKO70"/>
    <mergeCell ref="HKP70:HKT70"/>
    <mergeCell ref="HKU70:HKW70"/>
    <mergeCell ref="HKX70:HLA70"/>
    <mergeCell ref="HJG70:HJI70"/>
    <mergeCell ref="HJJ70:HJM70"/>
    <mergeCell ref="HJN70:HJQ70"/>
    <mergeCell ref="HJR70:HJU70"/>
    <mergeCell ref="HJV70:HJZ70"/>
    <mergeCell ref="HKA70:HKC70"/>
    <mergeCell ref="HIH70:HIL70"/>
    <mergeCell ref="HIM70:HIO70"/>
    <mergeCell ref="HIP70:HIS70"/>
    <mergeCell ref="HIT70:HIW70"/>
    <mergeCell ref="HIX70:HJA70"/>
    <mergeCell ref="HJB70:HJF70"/>
    <mergeCell ref="HHJ70:HHM70"/>
    <mergeCell ref="HHN70:HHR70"/>
    <mergeCell ref="HHS70:HHU70"/>
    <mergeCell ref="HHV70:HHY70"/>
    <mergeCell ref="HHZ70:HIC70"/>
    <mergeCell ref="HID70:HIG70"/>
    <mergeCell ref="HGL70:HGO70"/>
    <mergeCell ref="HGP70:HGS70"/>
    <mergeCell ref="HGT70:HGX70"/>
    <mergeCell ref="HGY70:HHA70"/>
    <mergeCell ref="HHB70:HHE70"/>
    <mergeCell ref="HHF70:HHI70"/>
    <mergeCell ref="HFN70:HFQ70"/>
    <mergeCell ref="HFR70:HFU70"/>
    <mergeCell ref="HFV70:HFY70"/>
    <mergeCell ref="HFZ70:HGD70"/>
    <mergeCell ref="HGE70:HGG70"/>
    <mergeCell ref="HGH70:HGK70"/>
    <mergeCell ref="HEQ70:HES70"/>
    <mergeCell ref="HET70:HEW70"/>
    <mergeCell ref="HEX70:HFA70"/>
    <mergeCell ref="HFB70:HFE70"/>
    <mergeCell ref="HFF70:HFJ70"/>
    <mergeCell ref="HFK70:HFM70"/>
    <mergeCell ref="HDR70:HDV70"/>
    <mergeCell ref="HDW70:HDY70"/>
    <mergeCell ref="HDZ70:HEC70"/>
    <mergeCell ref="HED70:HEG70"/>
    <mergeCell ref="HEH70:HEK70"/>
    <mergeCell ref="HEL70:HEP70"/>
    <mergeCell ref="HCT70:HCW70"/>
    <mergeCell ref="HCX70:HDB70"/>
    <mergeCell ref="HDC70:HDE70"/>
    <mergeCell ref="HDF70:HDI70"/>
    <mergeCell ref="HDJ70:HDM70"/>
    <mergeCell ref="HDN70:HDQ70"/>
    <mergeCell ref="HBV70:HBY70"/>
    <mergeCell ref="HBZ70:HCC70"/>
    <mergeCell ref="HCD70:HCH70"/>
    <mergeCell ref="HCI70:HCK70"/>
    <mergeCell ref="HCL70:HCO70"/>
    <mergeCell ref="HCP70:HCS70"/>
    <mergeCell ref="HAX70:HBA70"/>
    <mergeCell ref="HBB70:HBE70"/>
    <mergeCell ref="HBF70:HBI70"/>
    <mergeCell ref="HBJ70:HBN70"/>
    <mergeCell ref="HBO70:HBQ70"/>
    <mergeCell ref="HBR70:HBU70"/>
    <mergeCell ref="HAA70:HAC70"/>
    <mergeCell ref="HAD70:HAG70"/>
    <mergeCell ref="HAH70:HAK70"/>
    <mergeCell ref="HAL70:HAO70"/>
    <mergeCell ref="HAP70:HAT70"/>
    <mergeCell ref="HAU70:HAW70"/>
    <mergeCell ref="GZB70:GZF70"/>
    <mergeCell ref="GZG70:GZI70"/>
    <mergeCell ref="GZJ70:GZM70"/>
    <mergeCell ref="GZN70:GZQ70"/>
    <mergeCell ref="GZR70:GZU70"/>
    <mergeCell ref="GZV70:GZZ70"/>
    <mergeCell ref="GYD70:GYG70"/>
    <mergeCell ref="GYH70:GYL70"/>
    <mergeCell ref="GYM70:GYO70"/>
    <mergeCell ref="GYP70:GYS70"/>
    <mergeCell ref="GYT70:GYW70"/>
    <mergeCell ref="GYX70:GZA70"/>
    <mergeCell ref="GXF70:GXI70"/>
    <mergeCell ref="GXJ70:GXM70"/>
    <mergeCell ref="GXN70:GXR70"/>
    <mergeCell ref="GXS70:GXU70"/>
    <mergeCell ref="GXV70:GXY70"/>
    <mergeCell ref="GXZ70:GYC70"/>
    <mergeCell ref="GWH70:GWK70"/>
    <mergeCell ref="GWL70:GWO70"/>
    <mergeCell ref="GWP70:GWS70"/>
    <mergeCell ref="GWT70:GWX70"/>
    <mergeCell ref="GWY70:GXA70"/>
    <mergeCell ref="GXB70:GXE70"/>
    <mergeCell ref="GVK70:GVM70"/>
    <mergeCell ref="GVN70:GVQ70"/>
    <mergeCell ref="GVR70:GVU70"/>
    <mergeCell ref="GVV70:GVY70"/>
    <mergeCell ref="GVZ70:GWD70"/>
    <mergeCell ref="GWE70:GWG70"/>
    <mergeCell ref="GUL70:GUP70"/>
    <mergeCell ref="GUQ70:GUS70"/>
    <mergeCell ref="GUT70:GUW70"/>
    <mergeCell ref="GUX70:GVA70"/>
    <mergeCell ref="GVB70:GVE70"/>
    <mergeCell ref="GVF70:GVJ70"/>
    <mergeCell ref="GTN70:GTQ70"/>
    <mergeCell ref="GTR70:GTV70"/>
    <mergeCell ref="GTW70:GTY70"/>
    <mergeCell ref="GTZ70:GUC70"/>
    <mergeCell ref="GUD70:GUG70"/>
    <mergeCell ref="GUH70:GUK70"/>
    <mergeCell ref="GSP70:GSS70"/>
    <mergeCell ref="GST70:GSW70"/>
    <mergeCell ref="GSX70:GTB70"/>
    <mergeCell ref="GTC70:GTE70"/>
    <mergeCell ref="GTF70:GTI70"/>
    <mergeCell ref="GTJ70:GTM70"/>
    <mergeCell ref="GRR70:GRU70"/>
    <mergeCell ref="GRV70:GRY70"/>
    <mergeCell ref="GRZ70:GSC70"/>
    <mergeCell ref="GSD70:GSH70"/>
    <mergeCell ref="GSI70:GSK70"/>
    <mergeCell ref="GSL70:GSO70"/>
    <mergeCell ref="GQU70:GQW70"/>
    <mergeCell ref="GQX70:GRA70"/>
    <mergeCell ref="GRB70:GRE70"/>
    <mergeCell ref="GRF70:GRI70"/>
    <mergeCell ref="GRJ70:GRN70"/>
    <mergeCell ref="GRO70:GRQ70"/>
    <mergeCell ref="GPV70:GPZ70"/>
    <mergeCell ref="GQA70:GQC70"/>
    <mergeCell ref="GQD70:GQG70"/>
    <mergeCell ref="GQH70:GQK70"/>
    <mergeCell ref="GQL70:GQO70"/>
    <mergeCell ref="GQP70:GQT70"/>
    <mergeCell ref="GOX70:GPA70"/>
    <mergeCell ref="GPB70:GPF70"/>
    <mergeCell ref="GPG70:GPI70"/>
    <mergeCell ref="GPJ70:GPM70"/>
    <mergeCell ref="GPN70:GPQ70"/>
    <mergeCell ref="GPR70:GPU70"/>
    <mergeCell ref="GNZ70:GOC70"/>
    <mergeCell ref="GOD70:GOG70"/>
    <mergeCell ref="GOH70:GOL70"/>
    <mergeCell ref="GOM70:GOO70"/>
    <mergeCell ref="GOP70:GOS70"/>
    <mergeCell ref="GOT70:GOW70"/>
    <mergeCell ref="GNB70:GNE70"/>
    <mergeCell ref="GNF70:GNI70"/>
    <mergeCell ref="GNJ70:GNM70"/>
    <mergeCell ref="GNN70:GNR70"/>
    <mergeCell ref="GNS70:GNU70"/>
    <mergeCell ref="GNV70:GNY70"/>
    <mergeCell ref="GME70:GMG70"/>
    <mergeCell ref="GMH70:GMK70"/>
    <mergeCell ref="GML70:GMO70"/>
    <mergeCell ref="GMP70:GMS70"/>
    <mergeCell ref="GMT70:GMX70"/>
    <mergeCell ref="GMY70:GNA70"/>
    <mergeCell ref="GLF70:GLJ70"/>
    <mergeCell ref="GLK70:GLM70"/>
    <mergeCell ref="GLN70:GLQ70"/>
    <mergeCell ref="GLR70:GLU70"/>
    <mergeCell ref="GLV70:GLY70"/>
    <mergeCell ref="GLZ70:GMD70"/>
    <mergeCell ref="GKH70:GKK70"/>
    <mergeCell ref="GKL70:GKP70"/>
    <mergeCell ref="GKQ70:GKS70"/>
    <mergeCell ref="GKT70:GKW70"/>
    <mergeCell ref="GKX70:GLA70"/>
    <mergeCell ref="GLB70:GLE70"/>
    <mergeCell ref="GJJ70:GJM70"/>
    <mergeCell ref="GJN70:GJQ70"/>
    <mergeCell ref="GJR70:GJV70"/>
    <mergeCell ref="GJW70:GJY70"/>
    <mergeCell ref="GJZ70:GKC70"/>
    <mergeCell ref="GKD70:GKG70"/>
    <mergeCell ref="GIL70:GIO70"/>
    <mergeCell ref="GIP70:GIS70"/>
    <mergeCell ref="GIT70:GIW70"/>
    <mergeCell ref="GIX70:GJB70"/>
    <mergeCell ref="GJC70:GJE70"/>
    <mergeCell ref="GJF70:GJI70"/>
    <mergeCell ref="GHO70:GHQ70"/>
    <mergeCell ref="GHR70:GHU70"/>
    <mergeCell ref="GHV70:GHY70"/>
    <mergeCell ref="GHZ70:GIC70"/>
    <mergeCell ref="GID70:GIH70"/>
    <mergeCell ref="GII70:GIK70"/>
    <mergeCell ref="GGP70:GGT70"/>
    <mergeCell ref="GGU70:GGW70"/>
    <mergeCell ref="GGX70:GHA70"/>
    <mergeCell ref="GHB70:GHE70"/>
    <mergeCell ref="GHF70:GHI70"/>
    <mergeCell ref="GHJ70:GHN70"/>
    <mergeCell ref="GFR70:GFU70"/>
    <mergeCell ref="GFV70:GFZ70"/>
    <mergeCell ref="GGA70:GGC70"/>
    <mergeCell ref="GGD70:GGG70"/>
    <mergeCell ref="GGH70:GGK70"/>
    <mergeCell ref="GGL70:GGO70"/>
    <mergeCell ref="GET70:GEW70"/>
    <mergeCell ref="GEX70:GFA70"/>
    <mergeCell ref="GFB70:GFF70"/>
    <mergeCell ref="GFG70:GFI70"/>
    <mergeCell ref="GFJ70:GFM70"/>
    <mergeCell ref="GFN70:GFQ70"/>
    <mergeCell ref="GDV70:GDY70"/>
    <mergeCell ref="GDZ70:GEC70"/>
    <mergeCell ref="GED70:GEG70"/>
    <mergeCell ref="GEH70:GEL70"/>
    <mergeCell ref="GEM70:GEO70"/>
    <mergeCell ref="GEP70:GES70"/>
    <mergeCell ref="GCY70:GDA70"/>
    <mergeCell ref="GDB70:GDE70"/>
    <mergeCell ref="GDF70:GDI70"/>
    <mergeCell ref="GDJ70:GDM70"/>
    <mergeCell ref="GDN70:GDR70"/>
    <mergeCell ref="GDS70:GDU70"/>
    <mergeCell ref="GBZ70:GCD70"/>
    <mergeCell ref="GCE70:GCG70"/>
    <mergeCell ref="GCH70:GCK70"/>
    <mergeCell ref="GCL70:GCO70"/>
    <mergeCell ref="GCP70:GCS70"/>
    <mergeCell ref="GCT70:GCX70"/>
    <mergeCell ref="GBB70:GBE70"/>
    <mergeCell ref="GBF70:GBJ70"/>
    <mergeCell ref="GBK70:GBM70"/>
    <mergeCell ref="GBN70:GBQ70"/>
    <mergeCell ref="GBR70:GBU70"/>
    <mergeCell ref="GBV70:GBY70"/>
    <mergeCell ref="GAD70:GAG70"/>
    <mergeCell ref="GAH70:GAK70"/>
    <mergeCell ref="GAL70:GAP70"/>
    <mergeCell ref="GAQ70:GAS70"/>
    <mergeCell ref="GAT70:GAW70"/>
    <mergeCell ref="GAX70:GBA70"/>
    <mergeCell ref="FZF70:FZI70"/>
    <mergeCell ref="FZJ70:FZM70"/>
    <mergeCell ref="FZN70:FZQ70"/>
    <mergeCell ref="FZR70:FZV70"/>
    <mergeCell ref="FZW70:FZY70"/>
    <mergeCell ref="FZZ70:GAC70"/>
    <mergeCell ref="FYI70:FYK70"/>
    <mergeCell ref="FYL70:FYO70"/>
    <mergeCell ref="FYP70:FYS70"/>
    <mergeCell ref="FYT70:FYW70"/>
    <mergeCell ref="FYX70:FZB70"/>
    <mergeCell ref="FZC70:FZE70"/>
    <mergeCell ref="FXJ70:FXN70"/>
    <mergeCell ref="FXO70:FXQ70"/>
    <mergeCell ref="FXR70:FXU70"/>
    <mergeCell ref="FXV70:FXY70"/>
    <mergeCell ref="FXZ70:FYC70"/>
    <mergeCell ref="FYD70:FYH70"/>
    <mergeCell ref="FWL70:FWO70"/>
    <mergeCell ref="FWP70:FWT70"/>
    <mergeCell ref="FWU70:FWW70"/>
    <mergeCell ref="FWX70:FXA70"/>
    <mergeCell ref="FXB70:FXE70"/>
    <mergeCell ref="FXF70:FXI70"/>
    <mergeCell ref="FVN70:FVQ70"/>
    <mergeCell ref="FVR70:FVU70"/>
    <mergeCell ref="FVV70:FVZ70"/>
    <mergeCell ref="FWA70:FWC70"/>
    <mergeCell ref="FWD70:FWG70"/>
    <mergeCell ref="FWH70:FWK70"/>
    <mergeCell ref="FUP70:FUS70"/>
    <mergeCell ref="FUT70:FUW70"/>
    <mergeCell ref="FUX70:FVA70"/>
    <mergeCell ref="FVB70:FVF70"/>
    <mergeCell ref="FVG70:FVI70"/>
    <mergeCell ref="FVJ70:FVM70"/>
    <mergeCell ref="FTS70:FTU70"/>
    <mergeCell ref="FTV70:FTY70"/>
    <mergeCell ref="FTZ70:FUC70"/>
    <mergeCell ref="FUD70:FUG70"/>
    <mergeCell ref="FUH70:FUL70"/>
    <mergeCell ref="FUM70:FUO70"/>
    <mergeCell ref="FST70:FSX70"/>
    <mergeCell ref="FSY70:FTA70"/>
    <mergeCell ref="FTB70:FTE70"/>
    <mergeCell ref="FTF70:FTI70"/>
    <mergeCell ref="FTJ70:FTM70"/>
    <mergeCell ref="FTN70:FTR70"/>
    <mergeCell ref="FRV70:FRY70"/>
    <mergeCell ref="FRZ70:FSD70"/>
    <mergeCell ref="FSE70:FSG70"/>
    <mergeCell ref="FSH70:FSK70"/>
    <mergeCell ref="FSL70:FSO70"/>
    <mergeCell ref="FSP70:FSS70"/>
    <mergeCell ref="FQX70:FRA70"/>
    <mergeCell ref="FRB70:FRE70"/>
    <mergeCell ref="FRF70:FRJ70"/>
    <mergeCell ref="FRK70:FRM70"/>
    <mergeCell ref="FRN70:FRQ70"/>
    <mergeCell ref="FRR70:FRU70"/>
    <mergeCell ref="FPZ70:FQC70"/>
    <mergeCell ref="FQD70:FQG70"/>
    <mergeCell ref="FQH70:FQK70"/>
    <mergeCell ref="FQL70:FQP70"/>
    <mergeCell ref="FQQ70:FQS70"/>
    <mergeCell ref="FQT70:FQW70"/>
    <mergeCell ref="FPC70:FPE70"/>
    <mergeCell ref="FPF70:FPI70"/>
    <mergeCell ref="FPJ70:FPM70"/>
    <mergeCell ref="FPN70:FPQ70"/>
    <mergeCell ref="FPR70:FPV70"/>
    <mergeCell ref="FPW70:FPY70"/>
    <mergeCell ref="FOD70:FOH70"/>
    <mergeCell ref="FOI70:FOK70"/>
    <mergeCell ref="FOL70:FOO70"/>
    <mergeCell ref="FOP70:FOS70"/>
    <mergeCell ref="FOT70:FOW70"/>
    <mergeCell ref="FOX70:FPB70"/>
    <mergeCell ref="FNF70:FNI70"/>
    <mergeCell ref="FNJ70:FNN70"/>
    <mergeCell ref="FNO70:FNQ70"/>
    <mergeCell ref="FNR70:FNU70"/>
    <mergeCell ref="FNV70:FNY70"/>
    <mergeCell ref="FNZ70:FOC70"/>
    <mergeCell ref="FMH70:FMK70"/>
    <mergeCell ref="FML70:FMO70"/>
    <mergeCell ref="FMP70:FMT70"/>
    <mergeCell ref="FMU70:FMW70"/>
    <mergeCell ref="FMX70:FNA70"/>
    <mergeCell ref="FNB70:FNE70"/>
    <mergeCell ref="FLJ70:FLM70"/>
    <mergeCell ref="FLN70:FLQ70"/>
    <mergeCell ref="FLR70:FLU70"/>
    <mergeCell ref="FLV70:FLZ70"/>
    <mergeCell ref="FMA70:FMC70"/>
    <mergeCell ref="FMD70:FMG70"/>
    <mergeCell ref="FKM70:FKO70"/>
    <mergeCell ref="FKP70:FKS70"/>
    <mergeCell ref="FKT70:FKW70"/>
    <mergeCell ref="FKX70:FLA70"/>
    <mergeCell ref="FLB70:FLF70"/>
    <mergeCell ref="FLG70:FLI70"/>
    <mergeCell ref="FJN70:FJR70"/>
    <mergeCell ref="FJS70:FJU70"/>
    <mergeCell ref="FJV70:FJY70"/>
    <mergeCell ref="FJZ70:FKC70"/>
    <mergeCell ref="FKD70:FKG70"/>
    <mergeCell ref="FKH70:FKL70"/>
    <mergeCell ref="FIP70:FIS70"/>
    <mergeCell ref="FIT70:FIX70"/>
    <mergeCell ref="FIY70:FJA70"/>
    <mergeCell ref="FJB70:FJE70"/>
    <mergeCell ref="FJF70:FJI70"/>
    <mergeCell ref="FJJ70:FJM70"/>
    <mergeCell ref="FHR70:FHU70"/>
    <mergeCell ref="FHV70:FHY70"/>
    <mergeCell ref="FHZ70:FID70"/>
    <mergeCell ref="FIE70:FIG70"/>
    <mergeCell ref="FIH70:FIK70"/>
    <mergeCell ref="FIL70:FIO70"/>
    <mergeCell ref="FGT70:FGW70"/>
    <mergeCell ref="FGX70:FHA70"/>
    <mergeCell ref="FHB70:FHE70"/>
    <mergeCell ref="FHF70:FHJ70"/>
    <mergeCell ref="FHK70:FHM70"/>
    <mergeCell ref="FHN70:FHQ70"/>
    <mergeCell ref="FFW70:FFY70"/>
    <mergeCell ref="FFZ70:FGC70"/>
    <mergeCell ref="FGD70:FGG70"/>
    <mergeCell ref="FGH70:FGK70"/>
    <mergeCell ref="FGL70:FGP70"/>
    <mergeCell ref="FGQ70:FGS70"/>
    <mergeCell ref="FEX70:FFB70"/>
    <mergeCell ref="FFC70:FFE70"/>
    <mergeCell ref="FFF70:FFI70"/>
    <mergeCell ref="FFJ70:FFM70"/>
    <mergeCell ref="FFN70:FFQ70"/>
    <mergeCell ref="FFR70:FFV70"/>
    <mergeCell ref="FDZ70:FEC70"/>
    <mergeCell ref="FED70:FEH70"/>
    <mergeCell ref="FEI70:FEK70"/>
    <mergeCell ref="FEL70:FEO70"/>
    <mergeCell ref="FEP70:FES70"/>
    <mergeCell ref="FET70:FEW70"/>
    <mergeCell ref="FDB70:FDE70"/>
    <mergeCell ref="FDF70:FDI70"/>
    <mergeCell ref="FDJ70:FDN70"/>
    <mergeCell ref="FDO70:FDQ70"/>
    <mergeCell ref="FDR70:FDU70"/>
    <mergeCell ref="FDV70:FDY70"/>
    <mergeCell ref="FCD70:FCG70"/>
    <mergeCell ref="FCH70:FCK70"/>
    <mergeCell ref="FCL70:FCO70"/>
    <mergeCell ref="FCP70:FCT70"/>
    <mergeCell ref="FCU70:FCW70"/>
    <mergeCell ref="FCX70:FDA70"/>
    <mergeCell ref="FBG70:FBI70"/>
    <mergeCell ref="FBJ70:FBM70"/>
    <mergeCell ref="FBN70:FBQ70"/>
    <mergeCell ref="FBR70:FBU70"/>
    <mergeCell ref="FBV70:FBZ70"/>
    <mergeCell ref="FCA70:FCC70"/>
    <mergeCell ref="FAH70:FAL70"/>
    <mergeCell ref="FAM70:FAO70"/>
    <mergeCell ref="FAP70:FAS70"/>
    <mergeCell ref="FAT70:FAW70"/>
    <mergeCell ref="FAX70:FBA70"/>
    <mergeCell ref="FBB70:FBF70"/>
    <mergeCell ref="EZJ70:EZM70"/>
    <mergeCell ref="EZN70:EZR70"/>
    <mergeCell ref="EZS70:EZU70"/>
    <mergeCell ref="EZV70:EZY70"/>
    <mergeCell ref="EZZ70:FAC70"/>
    <mergeCell ref="FAD70:FAG70"/>
    <mergeCell ref="EYL70:EYO70"/>
    <mergeCell ref="EYP70:EYS70"/>
    <mergeCell ref="EYT70:EYX70"/>
    <mergeCell ref="EYY70:EZA70"/>
    <mergeCell ref="EZB70:EZE70"/>
    <mergeCell ref="EZF70:EZI70"/>
    <mergeCell ref="EXN70:EXQ70"/>
    <mergeCell ref="EXR70:EXU70"/>
    <mergeCell ref="EXV70:EXY70"/>
    <mergeCell ref="EXZ70:EYD70"/>
    <mergeCell ref="EYE70:EYG70"/>
    <mergeCell ref="EYH70:EYK70"/>
    <mergeCell ref="EWQ70:EWS70"/>
    <mergeCell ref="EWT70:EWW70"/>
    <mergeCell ref="EWX70:EXA70"/>
    <mergeCell ref="EXB70:EXE70"/>
    <mergeCell ref="EXF70:EXJ70"/>
    <mergeCell ref="EXK70:EXM70"/>
    <mergeCell ref="EVR70:EVV70"/>
    <mergeCell ref="EVW70:EVY70"/>
    <mergeCell ref="EVZ70:EWC70"/>
    <mergeCell ref="EWD70:EWG70"/>
    <mergeCell ref="EWH70:EWK70"/>
    <mergeCell ref="EWL70:EWP70"/>
    <mergeCell ref="EUT70:EUW70"/>
    <mergeCell ref="EUX70:EVB70"/>
    <mergeCell ref="EVC70:EVE70"/>
    <mergeCell ref="EVF70:EVI70"/>
    <mergeCell ref="EVJ70:EVM70"/>
    <mergeCell ref="EVN70:EVQ70"/>
    <mergeCell ref="ETV70:ETY70"/>
    <mergeCell ref="ETZ70:EUC70"/>
    <mergeCell ref="EUD70:EUH70"/>
    <mergeCell ref="EUI70:EUK70"/>
    <mergeCell ref="EUL70:EUO70"/>
    <mergeCell ref="EUP70:EUS70"/>
    <mergeCell ref="ESX70:ETA70"/>
    <mergeCell ref="ETB70:ETE70"/>
    <mergeCell ref="ETF70:ETI70"/>
    <mergeCell ref="ETJ70:ETN70"/>
    <mergeCell ref="ETO70:ETQ70"/>
    <mergeCell ref="ETR70:ETU70"/>
    <mergeCell ref="ESA70:ESC70"/>
    <mergeCell ref="ESD70:ESG70"/>
    <mergeCell ref="ESH70:ESK70"/>
    <mergeCell ref="ESL70:ESO70"/>
    <mergeCell ref="ESP70:EST70"/>
    <mergeCell ref="ESU70:ESW70"/>
    <mergeCell ref="ERB70:ERF70"/>
    <mergeCell ref="ERG70:ERI70"/>
    <mergeCell ref="ERJ70:ERM70"/>
    <mergeCell ref="ERN70:ERQ70"/>
    <mergeCell ref="ERR70:ERU70"/>
    <mergeCell ref="ERV70:ERZ70"/>
    <mergeCell ref="EQD70:EQG70"/>
    <mergeCell ref="EQH70:EQL70"/>
    <mergeCell ref="EQM70:EQO70"/>
    <mergeCell ref="EQP70:EQS70"/>
    <mergeCell ref="EQT70:EQW70"/>
    <mergeCell ref="EQX70:ERA70"/>
    <mergeCell ref="EPF70:EPI70"/>
    <mergeCell ref="EPJ70:EPM70"/>
    <mergeCell ref="EPN70:EPR70"/>
    <mergeCell ref="EPS70:EPU70"/>
    <mergeCell ref="EPV70:EPY70"/>
    <mergeCell ref="EPZ70:EQC70"/>
    <mergeCell ref="EOH70:EOK70"/>
    <mergeCell ref="EOL70:EOO70"/>
    <mergeCell ref="EOP70:EOS70"/>
    <mergeCell ref="EOT70:EOX70"/>
    <mergeCell ref="EOY70:EPA70"/>
    <mergeCell ref="EPB70:EPE70"/>
    <mergeCell ref="ENK70:ENM70"/>
    <mergeCell ref="ENN70:ENQ70"/>
    <mergeCell ref="ENR70:ENU70"/>
    <mergeCell ref="ENV70:ENY70"/>
    <mergeCell ref="ENZ70:EOD70"/>
    <mergeCell ref="EOE70:EOG70"/>
    <mergeCell ref="EML70:EMP70"/>
    <mergeCell ref="EMQ70:EMS70"/>
    <mergeCell ref="EMT70:EMW70"/>
    <mergeCell ref="EMX70:ENA70"/>
    <mergeCell ref="ENB70:ENE70"/>
    <mergeCell ref="ENF70:ENJ70"/>
    <mergeCell ref="ELN70:ELQ70"/>
    <mergeCell ref="ELR70:ELV70"/>
    <mergeCell ref="ELW70:ELY70"/>
    <mergeCell ref="ELZ70:EMC70"/>
    <mergeCell ref="EMD70:EMG70"/>
    <mergeCell ref="EMH70:EMK70"/>
    <mergeCell ref="EKP70:EKS70"/>
    <mergeCell ref="EKT70:EKW70"/>
    <mergeCell ref="EKX70:ELB70"/>
    <mergeCell ref="ELC70:ELE70"/>
    <mergeCell ref="ELF70:ELI70"/>
    <mergeCell ref="ELJ70:ELM70"/>
    <mergeCell ref="EJR70:EJU70"/>
    <mergeCell ref="EJV70:EJY70"/>
    <mergeCell ref="EJZ70:EKC70"/>
    <mergeCell ref="EKD70:EKH70"/>
    <mergeCell ref="EKI70:EKK70"/>
    <mergeCell ref="EKL70:EKO70"/>
    <mergeCell ref="EIU70:EIW70"/>
    <mergeCell ref="EIX70:EJA70"/>
    <mergeCell ref="EJB70:EJE70"/>
    <mergeCell ref="EJF70:EJI70"/>
    <mergeCell ref="EJJ70:EJN70"/>
    <mergeCell ref="EJO70:EJQ70"/>
    <mergeCell ref="EHV70:EHZ70"/>
    <mergeCell ref="EIA70:EIC70"/>
    <mergeCell ref="EID70:EIG70"/>
    <mergeCell ref="EIH70:EIK70"/>
    <mergeCell ref="EIL70:EIO70"/>
    <mergeCell ref="EIP70:EIT70"/>
    <mergeCell ref="EGX70:EHA70"/>
    <mergeCell ref="EHB70:EHF70"/>
    <mergeCell ref="EHG70:EHI70"/>
    <mergeCell ref="EHJ70:EHM70"/>
    <mergeCell ref="EHN70:EHQ70"/>
    <mergeCell ref="EHR70:EHU70"/>
    <mergeCell ref="EFZ70:EGC70"/>
    <mergeCell ref="EGD70:EGG70"/>
    <mergeCell ref="EGH70:EGL70"/>
    <mergeCell ref="EGM70:EGO70"/>
    <mergeCell ref="EGP70:EGS70"/>
    <mergeCell ref="EGT70:EGW70"/>
    <mergeCell ref="EFB70:EFE70"/>
    <mergeCell ref="EFF70:EFI70"/>
    <mergeCell ref="EFJ70:EFM70"/>
    <mergeCell ref="EFN70:EFR70"/>
    <mergeCell ref="EFS70:EFU70"/>
    <mergeCell ref="EFV70:EFY70"/>
    <mergeCell ref="EEE70:EEG70"/>
    <mergeCell ref="EEH70:EEK70"/>
    <mergeCell ref="EEL70:EEO70"/>
    <mergeCell ref="EEP70:EES70"/>
    <mergeCell ref="EET70:EEX70"/>
    <mergeCell ref="EEY70:EFA70"/>
    <mergeCell ref="EDF70:EDJ70"/>
    <mergeCell ref="EDK70:EDM70"/>
    <mergeCell ref="EDN70:EDQ70"/>
    <mergeCell ref="EDR70:EDU70"/>
    <mergeCell ref="EDV70:EDY70"/>
    <mergeCell ref="EDZ70:EED70"/>
    <mergeCell ref="ECH70:ECK70"/>
    <mergeCell ref="ECL70:ECP70"/>
    <mergeCell ref="ECQ70:ECS70"/>
    <mergeCell ref="ECT70:ECW70"/>
    <mergeCell ref="ECX70:EDA70"/>
    <mergeCell ref="EDB70:EDE70"/>
    <mergeCell ref="EBJ70:EBM70"/>
    <mergeCell ref="EBN70:EBQ70"/>
    <mergeCell ref="EBR70:EBV70"/>
    <mergeCell ref="EBW70:EBY70"/>
    <mergeCell ref="EBZ70:ECC70"/>
    <mergeCell ref="ECD70:ECG70"/>
    <mergeCell ref="EAL70:EAO70"/>
    <mergeCell ref="EAP70:EAS70"/>
    <mergeCell ref="EAT70:EAW70"/>
    <mergeCell ref="EAX70:EBB70"/>
    <mergeCell ref="EBC70:EBE70"/>
    <mergeCell ref="EBF70:EBI70"/>
    <mergeCell ref="DZO70:DZQ70"/>
    <mergeCell ref="DZR70:DZU70"/>
    <mergeCell ref="DZV70:DZY70"/>
    <mergeCell ref="DZZ70:EAC70"/>
    <mergeCell ref="EAD70:EAH70"/>
    <mergeCell ref="EAI70:EAK70"/>
    <mergeCell ref="DYP70:DYT70"/>
    <mergeCell ref="DYU70:DYW70"/>
    <mergeCell ref="DYX70:DZA70"/>
    <mergeCell ref="DZB70:DZE70"/>
    <mergeCell ref="DZF70:DZI70"/>
    <mergeCell ref="DZJ70:DZN70"/>
    <mergeCell ref="DXR70:DXU70"/>
    <mergeCell ref="DXV70:DXZ70"/>
    <mergeCell ref="DYA70:DYC70"/>
    <mergeCell ref="DYD70:DYG70"/>
    <mergeCell ref="DYH70:DYK70"/>
    <mergeCell ref="DYL70:DYO70"/>
    <mergeCell ref="DWT70:DWW70"/>
    <mergeCell ref="DWX70:DXA70"/>
    <mergeCell ref="DXB70:DXF70"/>
    <mergeCell ref="DXG70:DXI70"/>
    <mergeCell ref="DXJ70:DXM70"/>
    <mergeCell ref="DXN70:DXQ70"/>
    <mergeCell ref="DVV70:DVY70"/>
    <mergeCell ref="DVZ70:DWC70"/>
    <mergeCell ref="DWD70:DWG70"/>
    <mergeCell ref="DWH70:DWL70"/>
    <mergeCell ref="DWM70:DWO70"/>
    <mergeCell ref="DWP70:DWS70"/>
    <mergeCell ref="DUY70:DVA70"/>
    <mergeCell ref="DVB70:DVE70"/>
    <mergeCell ref="DVF70:DVI70"/>
    <mergeCell ref="DVJ70:DVM70"/>
    <mergeCell ref="DVN70:DVR70"/>
    <mergeCell ref="DVS70:DVU70"/>
    <mergeCell ref="DTZ70:DUD70"/>
    <mergeCell ref="DUE70:DUG70"/>
    <mergeCell ref="DUH70:DUK70"/>
    <mergeCell ref="DUL70:DUO70"/>
    <mergeCell ref="DUP70:DUS70"/>
    <mergeCell ref="DUT70:DUX70"/>
    <mergeCell ref="DTB70:DTE70"/>
    <mergeCell ref="DTF70:DTJ70"/>
    <mergeCell ref="DTK70:DTM70"/>
    <mergeCell ref="DTN70:DTQ70"/>
    <mergeCell ref="DTR70:DTU70"/>
    <mergeCell ref="DTV70:DTY70"/>
    <mergeCell ref="DSD70:DSG70"/>
    <mergeCell ref="DSH70:DSK70"/>
    <mergeCell ref="DSL70:DSP70"/>
    <mergeCell ref="DSQ70:DSS70"/>
    <mergeCell ref="DST70:DSW70"/>
    <mergeCell ref="DSX70:DTA70"/>
    <mergeCell ref="DRF70:DRI70"/>
    <mergeCell ref="DRJ70:DRM70"/>
    <mergeCell ref="DRN70:DRQ70"/>
    <mergeCell ref="DRR70:DRV70"/>
    <mergeCell ref="DRW70:DRY70"/>
    <mergeCell ref="DRZ70:DSC70"/>
    <mergeCell ref="DQI70:DQK70"/>
    <mergeCell ref="DQL70:DQO70"/>
    <mergeCell ref="DQP70:DQS70"/>
    <mergeCell ref="DQT70:DQW70"/>
    <mergeCell ref="DQX70:DRB70"/>
    <mergeCell ref="DRC70:DRE70"/>
    <mergeCell ref="DPJ70:DPN70"/>
    <mergeCell ref="DPO70:DPQ70"/>
    <mergeCell ref="DPR70:DPU70"/>
    <mergeCell ref="DPV70:DPY70"/>
    <mergeCell ref="DPZ70:DQC70"/>
    <mergeCell ref="DQD70:DQH70"/>
    <mergeCell ref="DOL70:DOO70"/>
    <mergeCell ref="DOP70:DOT70"/>
    <mergeCell ref="DOU70:DOW70"/>
    <mergeCell ref="DOX70:DPA70"/>
    <mergeCell ref="DPB70:DPE70"/>
    <mergeCell ref="DPF70:DPI70"/>
    <mergeCell ref="DNN70:DNQ70"/>
    <mergeCell ref="DNR70:DNU70"/>
    <mergeCell ref="DNV70:DNZ70"/>
    <mergeCell ref="DOA70:DOC70"/>
    <mergeCell ref="DOD70:DOG70"/>
    <mergeCell ref="DOH70:DOK70"/>
    <mergeCell ref="DMP70:DMS70"/>
    <mergeCell ref="DMT70:DMW70"/>
    <mergeCell ref="DMX70:DNA70"/>
    <mergeCell ref="DNB70:DNF70"/>
    <mergeCell ref="DNG70:DNI70"/>
    <mergeCell ref="DNJ70:DNM70"/>
    <mergeCell ref="DLS70:DLU70"/>
    <mergeCell ref="DLV70:DLY70"/>
    <mergeCell ref="DLZ70:DMC70"/>
    <mergeCell ref="DMD70:DMG70"/>
    <mergeCell ref="DMH70:DML70"/>
    <mergeCell ref="DMM70:DMO70"/>
    <mergeCell ref="DKT70:DKX70"/>
    <mergeCell ref="DKY70:DLA70"/>
    <mergeCell ref="DLB70:DLE70"/>
    <mergeCell ref="DLF70:DLI70"/>
    <mergeCell ref="DLJ70:DLM70"/>
    <mergeCell ref="DLN70:DLR70"/>
    <mergeCell ref="DJV70:DJY70"/>
    <mergeCell ref="DJZ70:DKD70"/>
    <mergeCell ref="DKE70:DKG70"/>
    <mergeCell ref="DKH70:DKK70"/>
    <mergeCell ref="DKL70:DKO70"/>
    <mergeCell ref="DKP70:DKS70"/>
    <mergeCell ref="DIX70:DJA70"/>
    <mergeCell ref="DJB70:DJE70"/>
    <mergeCell ref="DJF70:DJJ70"/>
    <mergeCell ref="DJK70:DJM70"/>
    <mergeCell ref="DJN70:DJQ70"/>
    <mergeCell ref="DJR70:DJU70"/>
    <mergeCell ref="DHZ70:DIC70"/>
    <mergeCell ref="DID70:DIG70"/>
    <mergeCell ref="DIH70:DIK70"/>
    <mergeCell ref="DIL70:DIP70"/>
    <mergeCell ref="DIQ70:DIS70"/>
    <mergeCell ref="DIT70:DIW70"/>
    <mergeCell ref="DHC70:DHE70"/>
    <mergeCell ref="DHF70:DHI70"/>
    <mergeCell ref="DHJ70:DHM70"/>
    <mergeCell ref="DHN70:DHQ70"/>
    <mergeCell ref="DHR70:DHV70"/>
    <mergeCell ref="DHW70:DHY70"/>
    <mergeCell ref="DGD70:DGH70"/>
    <mergeCell ref="DGI70:DGK70"/>
    <mergeCell ref="DGL70:DGO70"/>
    <mergeCell ref="DGP70:DGS70"/>
    <mergeCell ref="DGT70:DGW70"/>
    <mergeCell ref="DGX70:DHB70"/>
    <mergeCell ref="DFF70:DFI70"/>
    <mergeCell ref="DFJ70:DFN70"/>
    <mergeCell ref="DFO70:DFQ70"/>
    <mergeCell ref="DFR70:DFU70"/>
    <mergeCell ref="DFV70:DFY70"/>
    <mergeCell ref="DFZ70:DGC70"/>
    <mergeCell ref="DEH70:DEK70"/>
    <mergeCell ref="DEL70:DEO70"/>
    <mergeCell ref="DEP70:DET70"/>
    <mergeCell ref="DEU70:DEW70"/>
    <mergeCell ref="DEX70:DFA70"/>
    <mergeCell ref="DFB70:DFE70"/>
    <mergeCell ref="DDJ70:DDM70"/>
    <mergeCell ref="DDN70:DDQ70"/>
    <mergeCell ref="DDR70:DDU70"/>
    <mergeCell ref="DDV70:DDZ70"/>
    <mergeCell ref="DEA70:DEC70"/>
    <mergeCell ref="DED70:DEG70"/>
    <mergeCell ref="DCM70:DCO70"/>
    <mergeCell ref="DCP70:DCS70"/>
    <mergeCell ref="DCT70:DCW70"/>
    <mergeCell ref="DCX70:DDA70"/>
    <mergeCell ref="DDB70:DDF70"/>
    <mergeCell ref="DDG70:DDI70"/>
    <mergeCell ref="DBN70:DBR70"/>
    <mergeCell ref="DBS70:DBU70"/>
    <mergeCell ref="DBV70:DBY70"/>
    <mergeCell ref="DBZ70:DCC70"/>
    <mergeCell ref="DCD70:DCG70"/>
    <mergeCell ref="DCH70:DCL70"/>
    <mergeCell ref="DAP70:DAS70"/>
    <mergeCell ref="DAT70:DAX70"/>
    <mergeCell ref="DAY70:DBA70"/>
    <mergeCell ref="DBB70:DBE70"/>
    <mergeCell ref="DBF70:DBI70"/>
    <mergeCell ref="DBJ70:DBM70"/>
    <mergeCell ref="CZR70:CZU70"/>
    <mergeCell ref="CZV70:CZY70"/>
    <mergeCell ref="CZZ70:DAD70"/>
    <mergeCell ref="DAE70:DAG70"/>
    <mergeCell ref="DAH70:DAK70"/>
    <mergeCell ref="DAL70:DAO70"/>
    <mergeCell ref="CYT70:CYW70"/>
    <mergeCell ref="CYX70:CZA70"/>
    <mergeCell ref="CZB70:CZE70"/>
    <mergeCell ref="CZF70:CZJ70"/>
    <mergeCell ref="CZK70:CZM70"/>
    <mergeCell ref="CZN70:CZQ70"/>
    <mergeCell ref="CXW70:CXY70"/>
    <mergeCell ref="CXZ70:CYC70"/>
    <mergeCell ref="CYD70:CYG70"/>
    <mergeCell ref="CYH70:CYK70"/>
    <mergeCell ref="CYL70:CYP70"/>
    <mergeCell ref="CYQ70:CYS70"/>
    <mergeCell ref="CWX70:CXB70"/>
    <mergeCell ref="CXC70:CXE70"/>
    <mergeCell ref="CXF70:CXI70"/>
    <mergeCell ref="CXJ70:CXM70"/>
    <mergeCell ref="CXN70:CXQ70"/>
    <mergeCell ref="CXR70:CXV70"/>
    <mergeCell ref="CVZ70:CWC70"/>
    <mergeCell ref="CWD70:CWH70"/>
    <mergeCell ref="CWI70:CWK70"/>
    <mergeCell ref="CWL70:CWO70"/>
    <mergeCell ref="CWP70:CWS70"/>
    <mergeCell ref="CWT70:CWW70"/>
    <mergeCell ref="CVB70:CVE70"/>
    <mergeCell ref="CVF70:CVI70"/>
    <mergeCell ref="CVJ70:CVN70"/>
    <mergeCell ref="CVO70:CVQ70"/>
    <mergeCell ref="CVR70:CVU70"/>
    <mergeCell ref="CVV70:CVY70"/>
    <mergeCell ref="CUD70:CUG70"/>
    <mergeCell ref="CUH70:CUK70"/>
    <mergeCell ref="CUL70:CUO70"/>
    <mergeCell ref="CUP70:CUT70"/>
    <mergeCell ref="CUU70:CUW70"/>
    <mergeCell ref="CUX70:CVA70"/>
    <mergeCell ref="CTG70:CTI70"/>
    <mergeCell ref="CTJ70:CTM70"/>
    <mergeCell ref="CTN70:CTQ70"/>
    <mergeCell ref="CTR70:CTU70"/>
    <mergeCell ref="CTV70:CTZ70"/>
    <mergeCell ref="CUA70:CUC70"/>
    <mergeCell ref="CSH70:CSL70"/>
    <mergeCell ref="CSM70:CSO70"/>
    <mergeCell ref="CSP70:CSS70"/>
    <mergeCell ref="CST70:CSW70"/>
    <mergeCell ref="CSX70:CTA70"/>
    <mergeCell ref="CTB70:CTF70"/>
    <mergeCell ref="CRJ70:CRM70"/>
    <mergeCell ref="CRN70:CRR70"/>
    <mergeCell ref="CRS70:CRU70"/>
    <mergeCell ref="CRV70:CRY70"/>
    <mergeCell ref="CRZ70:CSC70"/>
    <mergeCell ref="CSD70:CSG70"/>
    <mergeCell ref="CQL70:CQO70"/>
    <mergeCell ref="CQP70:CQS70"/>
    <mergeCell ref="CQT70:CQX70"/>
    <mergeCell ref="CQY70:CRA70"/>
    <mergeCell ref="CRB70:CRE70"/>
    <mergeCell ref="CRF70:CRI70"/>
    <mergeCell ref="CPN70:CPQ70"/>
    <mergeCell ref="CPR70:CPU70"/>
    <mergeCell ref="CPV70:CPY70"/>
    <mergeCell ref="CPZ70:CQD70"/>
    <mergeCell ref="CQE70:CQG70"/>
    <mergeCell ref="CQH70:CQK70"/>
    <mergeCell ref="COQ70:COS70"/>
    <mergeCell ref="COT70:COW70"/>
    <mergeCell ref="COX70:CPA70"/>
    <mergeCell ref="CPB70:CPE70"/>
    <mergeCell ref="CPF70:CPJ70"/>
    <mergeCell ref="CPK70:CPM70"/>
    <mergeCell ref="CNR70:CNV70"/>
    <mergeCell ref="CNW70:CNY70"/>
    <mergeCell ref="CNZ70:COC70"/>
    <mergeCell ref="COD70:COG70"/>
    <mergeCell ref="COH70:COK70"/>
    <mergeCell ref="COL70:COP70"/>
    <mergeCell ref="CMT70:CMW70"/>
    <mergeCell ref="CMX70:CNB70"/>
    <mergeCell ref="CNC70:CNE70"/>
    <mergeCell ref="CNF70:CNI70"/>
    <mergeCell ref="CNJ70:CNM70"/>
    <mergeCell ref="CNN70:CNQ70"/>
    <mergeCell ref="CLV70:CLY70"/>
    <mergeCell ref="CLZ70:CMC70"/>
    <mergeCell ref="CMD70:CMH70"/>
    <mergeCell ref="CMI70:CMK70"/>
    <mergeCell ref="CML70:CMO70"/>
    <mergeCell ref="CMP70:CMS70"/>
    <mergeCell ref="CKX70:CLA70"/>
    <mergeCell ref="CLB70:CLE70"/>
    <mergeCell ref="CLF70:CLI70"/>
    <mergeCell ref="CLJ70:CLN70"/>
    <mergeCell ref="CLO70:CLQ70"/>
    <mergeCell ref="CLR70:CLU70"/>
    <mergeCell ref="CKA70:CKC70"/>
    <mergeCell ref="CKD70:CKG70"/>
    <mergeCell ref="CKH70:CKK70"/>
    <mergeCell ref="CKL70:CKO70"/>
    <mergeCell ref="CKP70:CKT70"/>
    <mergeCell ref="CKU70:CKW70"/>
    <mergeCell ref="CJB70:CJF70"/>
    <mergeCell ref="CJG70:CJI70"/>
    <mergeCell ref="CJJ70:CJM70"/>
    <mergeCell ref="CJN70:CJQ70"/>
    <mergeCell ref="CJR70:CJU70"/>
    <mergeCell ref="CJV70:CJZ70"/>
    <mergeCell ref="CID70:CIG70"/>
    <mergeCell ref="CIH70:CIL70"/>
    <mergeCell ref="CIM70:CIO70"/>
    <mergeCell ref="CIP70:CIS70"/>
    <mergeCell ref="CIT70:CIW70"/>
    <mergeCell ref="CIX70:CJA70"/>
    <mergeCell ref="CHF70:CHI70"/>
    <mergeCell ref="CHJ70:CHM70"/>
    <mergeCell ref="CHN70:CHR70"/>
    <mergeCell ref="CHS70:CHU70"/>
    <mergeCell ref="CHV70:CHY70"/>
    <mergeCell ref="CHZ70:CIC70"/>
    <mergeCell ref="CGH70:CGK70"/>
    <mergeCell ref="CGL70:CGO70"/>
    <mergeCell ref="CGP70:CGS70"/>
    <mergeCell ref="CGT70:CGX70"/>
    <mergeCell ref="CGY70:CHA70"/>
    <mergeCell ref="CHB70:CHE70"/>
    <mergeCell ref="CFK70:CFM70"/>
    <mergeCell ref="CFN70:CFQ70"/>
    <mergeCell ref="CFR70:CFU70"/>
    <mergeCell ref="CFV70:CFY70"/>
    <mergeCell ref="CFZ70:CGD70"/>
    <mergeCell ref="CGE70:CGG70"/>
    <mergeCell ref="CEL70:CEP70"/>
    <mergeCell ref="CEQ70:CES70"/>
    <mergeCell ref="CET70:CEW70"/>
    <mergeCell ref="CEX70:CFA70"/>
    <mergeCell ref="CFB70:CFE70"/>
    <mergeCell ref="CFF70:CFJ70"/>
    <mergeCell ref="CDN70:CDQ70"/>
    <mergeCell ref="CDR70:CDV70"/>
    <mergeCell ref="CDW70:CDY70"/>
    <mergeCell ref="CDZ70:CEC70"/>
    <mergeCell ref="CED70:CEG70"/>
    <mergeCell ref="CEH70:CEK70"/>
    <mergeCell ref="CCP70:CCS70"/>
    <mergeCell ref="CCT70:CCW70"/>
    <mergeCell ref="CCX70:CDB70"/>
    <mergeCell ref="CDC70:CDE70"/>
    <mergeCell ref="CDF70:CDI70"/>
    <mergeCell ref="CDJ70:CDM70"/>
    <mergeCell ref="CBR70:CBU70"/>
    <mergeCell ref="CBV70:CBY70"/>
    <mergeCell ref="CBZ70:CCC70"/>
    <mergeCell ref="CCD70:CCH70"/>
    <mergeCell ref="CCI70:CCK70"/>
    <mergeCell ref="CCL70:CCO70"/>
    <mergeCell ref="CAU70:CAW70"/>
    <mergeCell ref="CAX70:CBA70"/>
    <mergeCell ref="CBB70:CBE70"/>
    <mergeCell ref="CBF70:CBI70"/>
    <mergeCell ref="CBJ70:CBN70"/>
    <mergeCell ref="CBO70:CBQ70"/>
    <mergeCell ref="BZV70:BZZ70"/>
    <mergeCell ref="CAA70:CAC70"/>
    <mergeCell ref="CAD70:CAG70"/>
    <mergeCell ref="CAH70:CAK70"/>
    <mergeCell ref="CAL70:CAO70"/>
    <mergeCell ref="CAP70:CAT70"/>
    <mergeCell ref="BYX70:BZA70"/>
    <mergeCell ref="BZB70:BZF70"/>
    <mergeCell ref="BZG70:BZI70"/>
    <mergeCell ref="BZJ70:BZM70"/>
    <mergeCell ref="BZN70:BZQ70"/>
    <mergeCell ref="BZR70:BZU70"/>
    <mergeCell ref="BXZ70:BYC70"/>
    <mergeCell ref="BYD70:BYG70"/>
    <mergeCell ref="BYH70:BYL70"/>
    <mergeCell ref="BYM70:BYO70"/>
    <mergeCell ref="BYP70:BYS70"/>
    <mergeCell ref="BYT70:BYW70"/>
    <mergeCell ref="BXB70:BXE70"/>
    <mergeCell ref="BXF70:BXI70"/>
    <mergeCell ref="BXJ70:BXM70"/>
    <mergeCell ref="BXN70:BXR70"/>
    <mergeCell ref="BXS70:BXU70"/>
    <mergeCell ref="BXV70:BXY70"/>
    <mergeCell ref="BWE70:BWG70"/>
    <mergeCell ref="BWH70:BWK70"/>
    <mergeCell ref="BWL70:BWO70"/>
    <mergeCell ref="BWP70:BWS70"/>
    <mergeCell ref="BWT70:BWX70"/>
    <mergeCell ref="BWY70:BXA70"/>
    <mergeCell ref="BVF70:BVJ70"/>
    <mergeCell ref="BVK70:BVM70"/>
    <mergeCell ref="BVN70:BVQ70"/>
    <mergeCell ref="BVR70:BVU70"/>
    <mergeCell ref="BVV70:BVY70"/>
    <mergeCell ref="BVZ70:BWD70"/>
    <mergeCell ref="BUH70:BUK70"/>
    <mergeCell ref="BUL70:BUP70"/>
    <mergeCell ref="BUQ70:BUS70"/>
    <mergeCell ref="BUT70:BUW70"/>
    <mergeCell ref="BUX70:BVA70"/>
    <mergeCell ref="BVB70:BVE70"/>
    <mergeCell ref="BTJ70:BTM70"/>
    <mergeCell ref="BTN70:BTQ70"/>
    <mergeCell ref="BTR70:BTV70"/>
    <mergeCell ref="BTW70:BTY70"/>
    <mergeCell ref="BTZ70:BUC70"/>
    <mergeCell ref="BUD70:BUG70"/>
    <mergeCell ref="BSL70:BSO70"/>
    <mergeCell ref="BSP70:BSS70"/>
    <mergeCell ref="BST70:BSW70"/>
    <mergeCell ref="BSX70:BTB70"/>
    <mergeCell ref="BTC70:BTE70"/>
    <mergeCell ref="BTF70:BTI70"/>
    <mergeCell ref="BRO70:BRQ70"/>
    <mergeCell ref="BRR70:BRU70"/>
    <mergeCell ref="BRV70:BRY70"/>
    <mergeCell ref="BRZ70:BSC70"/>
    <mergeCell ref="BSD70:BSH70"/>
    <mergeCell ref="BSI70:BSK70"/>
    <mergeCell ref="BQP70:BQT70"/>
    <mergeCell ref="BQU70:BQW70"/>
    <mergeCell ref="BQX70:BRA70"/>
    <mergeCell ref="BRB70:BRE70"/>
    <mergeCell ref="BRF70:BRI70"/>
    <mergeCell ref="BRJ70:BRN70"/>
    <mergeCell ref="BPR70:BPU70"/>
    <mergeCell ref="BPV70:BPZ70"/>
    <mergeCell ref="BQA70:BQC70"/>
    <mergeCell ref="BQD70:BQG70"/>
    <mergeCell ref="BQH70:BQK70"/>
    <mergeCell ref="BQL70:BQO70"/>
    <mergeCell ref="BOT70:BOW70"/>
    <mergeCell ref="BOX70:BPA70"/>
    <mergeCell ref="BPB70:BPF70"/>
    <mergeCell ref="BPG70:BPI70"/>
    <mergeCell ref="BPJ70:BPM70"/>
    <mergeCell ref="BPN70:BPQ70"/>
    <mergeCell ref="BNV70:BNY70"/>
    <mergeCell ref="BNZ70:BOC70"/>
    <mergeCell ref="BOD70:BOG70"/>
    <mergeCell ref="BOH70:BOL70"/>
    <mergeCell ref="BOM70:BOO70"/>
    <mergeCell ref="BOP70:BOS70"/>
    <mergeCell ref="BMY70:BNA70"/>
    <mergeCell ref="BNB70:BNE70"/>
    <mergeCell ref="BNF70:BNI70"/>
    <mergeCell ref="BNJ70:BNM70"/>
    <mergeCell ref="BNN70:BNR70"/>
    <mergeCell ref="BNS70:BNU70"/>
    <mergeCell ref="BLZ70:BMD70"/>
    <mergeCell ref="BME70:BMG70"/>
    <mergeCell ref="BMH70:BMK70"/>
    <mergeCell ref="BML70:BMO70"/>
    <mergeCell ref="BMP70:BMS70"/>
    <mergeCell ref="BMT70:BMX70"/>
    <mergeCell ref="BLB70:BLE70"/>
    <mergeCell ref="BLF70:BLJ70"/>
    <mergeCell ref="BLK70:BLM70"/>
    <mergeCell ref="BLN70:BLQ70"/>
    <mergeCell ref="BLR70:BLU70"/>
    <mergeCell ref="BLV70:BLY70"/>
    <mergeCell ref="BKD70:BKG70"/>
    <mergeCell ref="BKH70:BKK70"/>
    <mergeCell ref="BKL70:BKP70"/>
    <mergeCell ref="BKQ70:BKS70"/>
    <mergeCell ref="BKT70:BKW70"/>
    <mergeCell ref="BKX70:BLA70"/>
    <mergeCell ref="BJF70:BJI70"/>
    <mergeCell ref="BJJ70:BJM70"/>
    <mergeCell ref="BJN70:BJQ70"/>
    <mergeCell ref="BJR70:BJV70"/>
    <mergeCell ref="BJW70:BJY70"/>
    <mergeCell ref="BJZ70:BKC70"/>
    <mergeCell ref="BII70:BIK70"/>
    <mergeCell ref="BIL70:BIO70"/>
    <mergeCell ref="BIP70:BIS70"/>
    <mergeCell ref="BIT70:BIW70"/>
    <mergeCell ref="BIX70:BJB70"/>
    <mergeCell ref="BJC70:BJE70"/>
    <mergeCell ref="BHJ70:BHN70"/>
    <mergeCell ref="BHO70:BHQ70"/>
    <mergeCell ref="BHR70:BHU70"/>
    <mergeCell ref="BHV70:BHY70"/>
    <mergeCell ref="BHZ70:BIC70"/>
    <mergeCell ref="BID70:BIH70"/>
    <mergeCell ref="BGL70:BGO70"/>
    <mergeCell ref="BGP70:BGT70"/>
    <mergeCell ref="BGU70:BGW70"/>
    <mergeCell ref="BGX70:BHA70"/>
    <mergeCell ref="BHB70:BHE70"/>
    <mergeCell ref="BHF70:BHI70"/>
    <mergeCell ref="BFN70:BFQ70"/>
    <mergeCell ref="BFR70:BFU70"/>
    <mergeCell ref="BFV70:BFZ70"/>
    <mergeCell ref="BGA70:BGC70"/>
    <mergeCell ref="BGD70:BGG70"/>
    <mergeCell ref="BGH70:BGK70"/>
    <mergeCell ref="BEP70:BES70"/>
    <mergeCell ref="BET70:BEW70"/>
    <mergeCell ref="BEX70:BFA70"/>
    <mergeCell ref="BFB70:BFF70"/>
    <mergeCell ref="BFG70:BFI70"/>
    <mergeCell ref="BFJ70:BFM70"/>
    <mergeCell ref="BDS70:BDU70"/>
    <mergeCell ref="BDV70:BDY70"/>
    <mergeCell ref="BDZ70:BEC70"/>
    <mergeCell ref="BED70:BEG70"/>
    <mergeCell ref="BEH70:BEL70"/>
    <mergeCell ref="BEM70:BEO70"/>
    <mergeCell ref="BCT70:BCX70"/>
    <mergeCell ref="BCY70:BDA70"/>
    <mergeCell ref="BDB70:BDE70"/>
    <mergeCell ref="BDF70:BDI70"/>
    <mergeCell ref="BDJ70:BDM70"/>
    <mergeCell ref="BDN70:BDR70"/>
    <mergeCell ref="BBV70:BBY70"/>
    <mergeCell ref="BBZ70:BCD70"/>
    <mergeCell ref="BCE70:BCG70"/>
    <mergeCell ref="BCH70:BCK70"/>
    <mergeCell ref="BCL70:BCO70"/>
    <mergeCell ref="BCP70:BCS70"/>
    <mergeCell ref="BAX70:BBA70"/>
    <mergeCell ref="BBB70:BBE70"/>
    <mergeCell ref="BBF70:BBJ70"/>
    <mergeCell ref="BBK70:BBM70"/>
    <mergeCell ref="BBN70:BBQ70"/>
    <mergeCell ref="BBR70:BBU70"/>
    <mergeCell ref="AZZ70:BAC70"/>
    <mergeCell ref="BAD70:BAG70"/>
    <mergeCell ref="BAH70:BAK70"/>
    <mergeCell ref="BAL70:BAP70"/>
    <mergeCell ref="BAQ70:BAS70"/>
    <mergeCell ref="BAT70:BAW70"/>
    <mergeCell ref="AZC70:AZE70"/>
    <mergeCell ref="AZF70:AZI70"/>
    <mergeCell ref="AZJ70:AZM70"/>
    <mergeCell ref="AZN70:AZQ70"/>
    <mergeCell ref="AZR70:AZV70"/>
    <mergeCell ref="AZW70:AZY70"/>
    <mergeCell ref="AYD70:AYH70"/>
    <mergeCell ref="AYI70:AYK70"/>
    <mergeCell ref="AYL70:AYO70"/>
    <mergeCell ref="AYP70:AYS70"/>
    <mergeCell ref="AYT70:AYW70"/>
    <mergeCell ref="AYX70:AZB70"/>
    <mergeCell ref="AXF70:AXI70"/>
    <mergeCell ref="AXJ70:AXN70"/>
    <mergeCell ref="AXO70:AXQ70"/>
    <mergeCell ref="AXR70:AXU70"/>
    <mergeCell ref="AXV70:AXY70"/>
    <mergeCell ref="AXZ70:AYC70"/>
    <mergeCell ref="AWH70:AWK70"/>
    <mergeCell ref="AWL70:AWO70"/>
    <mergeCell ref="AWP70:AWT70"/>
    <mergeCell ref="AWU70:AWW70"/>
    <mergeCell ref="AWX70:AXA70"/>
    <mergeCell ref="AXB70:AXE70"/>
    <mergeCell ref="AVJ70:AVM70"/>
    <mergeCell ref="AVN70:AVQ70"/>
    <mergeCell ref="AVR70:AVU70"/>
    <mergeCell ref="AVV70:AVZ70"/>
    <mergeCell ref="AWA70:AWC70"/>
    <mergeCell ref="AWD70:AWG70"/>
    <mergeCell ref="AUM70:AUO70"/>
    <mergeCell ref="AUP70:AUS70"/>
    <mergeCell ref="AUT70:AUW70"/>
    <mergeCell ref="AUX70:AVA70"/>
    <mergeCell ref="AVB70:AVF70"/>
    <mergeCell ref="AVG70:AVI70"/>
    <mergeCell ref="ATN70:ATR70"/>
    <mergeCell ref="ATS70:ATU70"/>
    <mergeCell ref="ATV70:ATY70"/>
    <mergeCell ref="ATZ70:AUC70"/>
    <mergeCell ref="AUD70:AUG70"/>
    <mergeCell ref="AUH70:AUL70"/>
    <mergeCell ref="ASP70:ASS70"/>
    <mergeCell ref="AST70:ASX70"/>
    <mergeCell ref="ASY70:ATA70"/>
    <mergeCell ref="ATB70:ATE70"/>
    <mergeCell ref="ATF70:ATI70"/>
    <mergeCell ref="ATJ70:ATM70"/>
    <mergeCell ref="ARR70:ARU70"/>
    <mergeCell ref="ARV70:ARY70"/>
    <mergeCell ref="ARZ70:ASD70"/>
    <mergeCell ref="ASE70:ASG70"/>
    <mergeCell ref="ASH70:ASK70"/>
    <mergeCell ref="ASL70:ASO70"/>
    <mergeCell ref="AQT70:AQW70"/>
    <mergeCell ref="AQX70:ARA70"/>
    <mergeCell ref="ARB70:ARE70"/>
    <mergeCell ref="ARF70:ARJ70"/>
    <mergeCell ref="ARK70:ARM70"/>
    <mergeCell ref="ARN70:ARQ70"/>
    <mergeCell ref="APW70:APY70"/>
    <mergeCell ref="APZ70:AQC70"/>
    <mergeCell ref="AQD70:AQG70"/>
    <mergeCell ref="AQH70:AQK70"/>
    <mergeCell ref="AQL70:AQP70"/>
    <mergeCell ref="AQQ70:AQS70"/>
    <mergeCell ref="AOX70:APB70"/>
    <mergeCell ref="APC70:APE70"/>
    <mergeCell ref="APF70:API70"/>
    <mergeCell ref="APJ70:APM70"/>
    <mergeCell ref="APN70:APQ70"/>
    <mergeCell ref="APR70:APV70"/>
    <mergeCell ref="ANZ70:AOC70"/>
    <mergeCell ref="AOD70:AOH70"/>
    <mergeCell ref="AOI70:AOK70"/>
    <mergeCell ref="AOL70:AOO70"/>
    <mergeCell ref="AOP70:AOS70"/>
    <mergeCell ref="AOT70:AOW70"/>
    <mergeCell ref="ANB70:ANE70"/>
    <mergeCell ref="ANF70:ANI70"/>
    <mergeCell ref="ANJ70:ANN70"/>
    <mergeCell ref="ANO70:ANQ70"/>
    <mergeCell ref="ANR70:ANU70"/>
    <mergeCell ref="ANV70:ANY70"/>
    <mergeCell ref="AMD70:AMG70"/>
    <mergeCell ref="AMH70:AMK70"/>
    <mergeCell ref="AML70:AMO70"/>
    <mergeCell ref="AMP70:AMT70"/>
    <mergeCell ref="AMU70:AMW70"/>
    <mergeCell ref="AMX70:ANA70"/>
    <mergeCell ref="ALG70:ALI70"/>
    <mergeCell ref="ALJ70:ALM70"/>
    <mergeCell ref="ALN70:ALQ70"/>
    <mergeCell ref="ALR70:ALU70"/>
    <mergeCell ref="ALV70:ALZ70"/>
    <mergeCell ref="AMA70:AMC70"/>
    <mergeCell ref="AKH70:AKL70"/>
    <mergeCell ref="AKM70:AKO70"/>
    <mergeCell ref="AKP70:AKS70"/>
    <mergeCell ref="AKT70:AKW70"/>
    <mergeCell ref="AKX70:ALA70"/>
    <mergeCell ref="ALB70:ALF70"/>
    <mergeCell ref="AJJ70:AJM70"/>
    <mergeCell ref="AJN70:AJR70"/>
    <mergeCell ref="AJS70:AJU70"/>
    <mergeCell ref="AJV70:AJY70"/>
    <mergeCell ref="AJZ70:AKC70"/>
    <mergeCell ref="AKD70:AKG70"/>
    <mergeCell ref="AIL70:AIO70"/>
    <mergeCell ref="AIP70:AIS70"/>
    <mergeCell ref="AIT70:AIX70"/>
    <mergeCell ref="AIY70:AJA70"/>
    <mergeCell ref="AJB70:AJE70"/>
    <mergeCell ref="AJF70:AJI70"/>
    <mergeCell ref="AHN70:AHQ70"/>
    <mergeCell ref="AHR70:AHU70"/>
    <mergeCell ref="AHV70:AHY70"/>
    <mergeCell ref="AHZ70:AID70"/>
    <mergeCell ref="AIE70:AIG70"/>
    <mergeCell ref="AIH70:AIK70"/>
    <mergeCell ref="AGQ70:AGS70"/>
    <mergeCell ref="AGT70:AGW70"/>
    <mergeCell ref="AGX70:AHA70"/>
    <mergeCell ref="AHB70:AHE70"/>
    <mergeCell ref="AHF70:AHJ70"/>
    <mergeCell ref="AHK70:AHM70"/>
    <mergeCell ref="AFR70:AFV70"/>
    <mergeCell ref="AFW70:AFY70"/>
    <mergeCell ref="AFZ70:AGC70"/>
    <mergeCell ref="AGD70:AGG70"/>
    <mergeCell ref="AGH70:AGK70"/>
    <mergeCell ref="AGL70:AGP70"/>
    <mergeCell ref="AET70:AEW70"/>
    <mergeCell ref="AEX70:AFB70"/>
    <mergeCell ref="AFC70:AFE70"/>
    <mergeCell ref="AFF70:AFI70"/>
    <mergeCell ref="AFJ70:AFM70"/>
    <mergeCell ref="AFN70:AFQ70"/>
    <mergeCell ref="ADV70:ADY70"/>
    <mergeCell ref="ADZ70:AEC70"/>
    <mergeCell ref="AED70:AEH70"/>
    <mergeCell ref="AEI70:AEK70"/>
    <mergeCell ref="AEL70:AEO70"/>
    <mergeCell ref="AEP70:AES70"/>
    <mergeCell ref="ACX70:ADA70"/>
    <mergeCell ref="ADB70:ADE70"/>
    <mergeCell ref="ADF70:ADI70"/>
    <mergeCell ref="ADJ70:ADN70"/>
    <mergeCell ref="ADO70:ADQ70"/>
    <mergeCell ref="ADR70:ADU70"/>
    <mergeCell ref="ACA70:ACC70"/>
    <mergeCell ref="ACD70:ACG70"/>
    <mergeCell ref="ACH70:ACK70"/>
    <mergeCell ref="ACL70:ACO70"/>
    <mergeCell ref="ACP70:ACT70"/>
    <mergeCell ref="ACU70:ACW70"/>
    <mergeCell ref="ABB70:ABF70"/>
    <mergeCell ref="ABG70:ABI70"/>
    <mergeCell ref="ABJ70:ABM70"/>
    <mergeCell ref="ABN70:ABQ70"/>
    <mergeCell ref="ABR70:ABU70"/>
    <mergeCell ref="ABV70:ABZ70"/>
    <mergeCell ref="AAD70:AAG70"/>
    <mergeCell ref="AAH70:AAL70"/>
    <mergeCell ref="AAM70:AAO70"/>
    <mergeCell ref="AAP70:AAS70"/>
    <mergeCell ref="AAT70:AAW70"/>
    <mergeCell ref="AAX70:ABA70"/>
    <mergeCell ref="ZF70:ZI70"/>
    <mergeCell ref="ZJ70:ZM70"/>
    <mergeCell ref="ZN70:ZR70"/>
    <mergeCell ref="ZS70:ZU70"/>
    <mergeCell ref="ZV70:ZY70"/>
    <mergeCell ref="ZZ70:AAC70"/>
    <mergeCell ref="YH70:YK70"/>
    <mergeCell ref="YL70:YO70"/>
    <mergeCell ref="YP70:YS70"/>
    <mergeCell ref="YT70:YX70"/>
    <mergeCell ref="YY70:ZA70"/>
    <mergeCell ref="ZB70:ZE70"/>
    <mergeCell ref="XK70:XM70"/>
    <mergeCell ref="XN70:XQ70"/>
    <mergeCell ref="XR70:XU70"/>
    <mergeCell ref="XV70:XY70"/>
    <mergeCell ref="XZ70:YD70"/>
    <mergeCell ref="YE70:YG70"/>
    <mergeCell ref="WL70:WP70"/>
    <mergeCell ref="WQ70:WS70"/>
    <mergeCell ref="WT70:WW70"/>
    <mergeCell ref="WX70:XA70"/>
    <mergeCell ref="XB70:XE70"/>
    <mergeCell ref="XF70:XJ70"/>
    <mergeCell ref="VN70:VQ70"/>
    <mergeCell ref="VR70:VV70"/>
    <mergeCell ref="VW70:VY70"/>
    <mergeCell ref="VZ70:WC70"/>
    <mergeCell ref="WD70:WG70"/>
    <mergeCell ref="WH70:WK70"/>
    <mergeCell ref="UP70:US70"/>
    <mergeCell ref="UT70:UW70"/>
    <mergeCell ref="UX70:VB70"/>
    <mergeCell ref="VC70:VE70"/>
    <mergeCell ref="VF70:VI70"/>
    <mergeCell ref="VJ70:VM70"/>
    <mergeCell ref="TR70:TU70"/>
    <mergeCell ref="TV70:TY70"/>
    <mergeCell ref="TZ70:UC70"/>
    <mergeCell ref="UD70:UH70"/>
    <mergeCell ref="UI70:UK70"/>
    <mergeCell ref="UL70:UO70"/>
    <mergeCell ref="SU70:SW70"/>
    <mergeCell ref="SX70:TA70"/>
    <mergeCell ref="TB70:TE70"/>
    <mergeCell ref="TF70:TI70"/>
    <mergeCell ref="TJ70:TN70"/>
    <mergeCell ref="TO70:TQ70"/>
    <mergeCell ref="RV70:RZ70"/>
    <mergeCell ref="SA70:SC70"/>
    <mergeCell ref="SD70:SG70"/>
    <mergeCell ref="SH70:SK70"/>
    <mergeCell ref="SL70:SO70"/>
    <mergeCell ref="SP70:ST70"/>
    <mergeCell ref="QX70:RA70"/>
    <mergeCell ref="RB70:RF70"/>
    <mergeCell ref="RG70:RI70"/>
    <mergeCell ref="RJ70:RM70"/>
    <mergeCell ref="RN70:RQ70"/>
    <mergeCell ref="RR70:RU70"/>
    <mergeCell ref="PZ70:QC70"/>
    <mergeCell ref="QD70:QG70"/>
    <mergeCell ref="QH70:QL70"/>
    <mergeCell ref="QM70:QO70"/>
    <mergeCell ref="QP70:QS70"/>
    <mergeCell ref="QT70:QW70"/>
    <mergeCell ref="PB70:PE70"/>
    <mergeCell ref="PF70:PI70"/>
    <mergeCell ref="PJ70:PM70"/>
    <mergeCell ref="PN70:PR70"/>
    <mergeCell ref="PS70:PU70"/>
    <mergeCell ref="PV70:PY70"/>
    <mergeCell ref="OE70:OG70"/>
    <mergeCell ref="OH70:OK70"/>
    <mergeCell ref="OL70:OO70"/>
    <mergeCell ref="OP70:OS70"/>
    <mergeCell ref="OT70:OX70"/>
    <mergeCell ref="OY70:PA70"/>
    <mergeCell ref="NF70:NJ70"/>
    <mergeCell ref="NK70:NM70"/>
    <mergeCell ref="NN70:NQ70"/>
    <mergeCell ref="NR70:NU70"/>
    <mergeCell ref="NV70:NY70"/>
    <mergeCell ref="NZ70:OD70"/>
    <mergeCell ref="MH70:MK70"/>
    <mergeCell ref="ML70:MP70"/>
    <mergeCell ref="MQ70:MS70"/>
    <mergeCell ref="MT70:MW70"/>
    <mergeCell ref="MX70:NA70"/>
    <mergeCell ref="NB70:NE70"/>
    <mergeCell ref="LJ70:LM70"/>
    <mergeCell ref="LN70:LQ70"/>
    <mergeCell ref="LR70:LV70"/>
    <mergeCell ref="LW70:LY70"/>
    <mergeCell ref="LZ70:MC70"/>
    <mergeCell ref="MD70:MG70"/>
    <mergeCell ref="KL70:KO70"/>
    <mergeCell ref="KP70:KS70"/>
    <mergeCell ref="KT70:KW70"/>
    <mergeCell ref="KX70:LB70"/>
    <mergeCell ref="LC70:LE70"/>
    <mergeCell ref="LF70:LI70"/>
    <mergeCell ref="JO70:JQ70"/>
    <mergeCell ref="JR70:JU70"/>
    <mergeCell ref="JV70:JY70"/>
    <mergeCell ref="JZ70:KC70"/>
    <mergeCell ref="KD70:KH70"/>
    <mergeCell ref="KI70:KK70"/>
    <mergeCell ref="IP70:IT70"/>
    <mergeCell ref="IU70:IW70"/>
    <mergeCell ref="IX70:JA70"/>
    <mergeCell ref="JB70:JE70"/>
    <mergeCell ref="JF70:JI70"/>
    <mergeCell ref="JJ70:JN70"/>
    <mergeCell ref="HR70:HU70"/>
    <mergeCell ref="HV70:HZ70"/>
    <mergeCell ref="IA70:IC70"/>
    <mergeCell ref="ID70:IG70"/>
    <mergeCell ref="IH70:IK70"/>
    <mergeCell ref="IL70:IO70"/>
    <mergeCell ref="GT70:GW70"/>
    <mergeCell ref="GX70:HA70"/>
    <mergeCell ref="HB70:HF70"/>
    <mergeCell ref="HG70:HI70"/>
    <mergeCell ref="HJ70:HM70"/>
    <mergeCell ref="HN70:HQ70"/>
    <mergeCell ref="FV70:FY70"/>
    <mergeCell ref="FZ70:GC70"/>
    <mergeCell ref="GD70:GG70"/>
    <mergeCell ref="GH70:GL70"/>
    <mergeCell ref="GM70:GO70"/>
    <mergeCell ref="GP70:GS70"/>
    <mergeCell ref="EY70:FA70"/>
    <mergeCell ref="FB70:FE70"/>
    <mergeCell ref="FF70:FI70"/>
    <mergeCell ref="FJ70:FM70"/>
    <mergeCell ref="FN70:FR70"/>
    <mergeCell ref="FS70:FU70"/>
    <mergeCell ref="DZ70:ED70"/>
    <mergeCell ref="EE70:EG70"/>
    <mergeCell ref="EH70:EK70"/>
    <mergeCell ref="EL70:EO70"/>
    <mergeCell ref="EP70:ES70"/>
    <mergeCell ref="ET70:EX70"/>
    <mergeCell ref="DB70:DE70"/>
    <mergeCell ref="DF70:DJ70"/>
    <mergeCell ref="DK70:DM70"/>
    <mergeCell ref="DN70:DQ70"/>
    <mergeCell ref="DR70:DU70"/>
    <mergeCell ref="DV70:DY70"/>
    <mergeCell ref="CD70:CG70"/>
    <mergeCell ref="CH70:CK70"/>
    <mergeCell ref="CL70:CP70"/>
    <mergeCell ref="CQ70:CS70"/>
    <mergeCell ref="CT70:CW70"/>
    <mergeCell ref="CX70:DA70"/>
    <mergeCell ref="BF70:BI70"/>
    <mergeCell ref="BJ70:BM70"/>
    <mergeCell ref="BN70:BQ70"/>
    <mergeCell ref="BR70:BV70"/>
    <mergeCell ref="BW70:BY70"/>
    <mergeCell ref="BZ70:CC70"/>
    <mergeCell ref="S70:T70"/>
    <mergeCell ref="AL70:AO70"/>
    <mergeCell ref="AP70:AS70"/>
    <mergeCell ref="AT70:AW70"/>
    <mergeCell ref="AX70:BB70"/>
    <mergeCell ref="BC70:BE70"/>
    <mergeCell ref="A70:B70"/>
    <mergeCell ref="E70:F70"/>
    <mergeCell ref="I70:K70"/>
    <mergeCell ref="L70:M70"/>
    <mergeCell ref="N70:O70"/>
    <mergeCell ref="P70:R70"/>
    <mergeCell ref="XED69:XEG69"/>
    <mergeCell ref="XEH69:XEK69"/>
    <mergeCell ref="XEL69:XEO69"/>
    <mergeCell ref="XEP69:XET69"/>
    <mergeCell ref="XEU69:XEW69"/>
    <mergeCell ref="XEX69:XFA69"/>
    <mergeCell ref="XDG69:XDI69"/>
    <mergeCell ref="XDJ69:XDM69"/>
    <mergeCell ref="XDN69:XDQ69"/>
    <mergeCell ref="XDR69:XDU69"/>
    <mergeCell ref="XDV69:XDZ69"/>
    <mergeCell ref="XEA69:XEC69"/>
    <mergeCell ref="XCH69:XCL69"/>
    <mergeCell ref="XCM69:XCO69"/>
    <mergeCell ref="XCP69:XCS69"/>
    <mergeCell ref="XCT69:XCW69"/>
    <mergeCell ref="XCX69:XDA69"/>
    <mergeCell ref="XDB69:XDF69"/>
    <mergeCell ref="XBJ69:XBM69"/>
    <mergeCell ref="XBN69:XBR69"/>
    <mergeCell ref="XBS69:XBU69"/>
    <mergeCell ref="XBV69:XBY69"/>
    <mergeCell ref="XBZ69:XCC69"/>
    <mergeCell ref="XCD69:XCG69"/>
    <mergeCell ref="XAL69:XAO69"/>
    <mergeCell ref="XAP69:XAS69"/>
    <mergeCell ref="XAT69:XAX69"/>
    <mergeCell ref="XAY69:XBA69"/>
    <mergeCell ref="XBB69:XBE69"/>
    <mergeCell ref="XBF69:XBI69"/>
    <mergeCell ref="WZN69:WZQ69"/>
    <mergeCell ref="WZR69:WZU69"/>
    <mergeCell ref="WZV69:WZY69"/>
    <mergeCell ref="WZZ69:XAD69"/>
    <mergeCell ref="XAE69:XAG69"/>
    <mergeCell ref="XAH69:XAK69"/>
    <mergeCell ref="WYQ69:WYS69"/>
    <mergeCell ref="WYT69:WYW69"/>
    <mergeCell ref="WYX69:WZA69"/>
    <mergeCell ref="WZB69:WZE69"/>
    <mergeCell ref="WZF69:WZJ69"/>
    <mergeCell ref="WZK69:WZM69"/>
    <mergeCell ref="WXR69:WXV69"/>
    <mergeCell ref="WXW69:WXY69"/>
    <mergeCell ref="WXZ69:WYC69"/>
    <mergeCell ref="WYD69:WYG69"/>
    <mergeCell ref="WYH69:WYK69"/>
    <mergeCell ref="WYL69:WYP69"/>
    <mergeCell ref="WWT69:WWW69"/>
    <mergeCell ref="WWX69:WXB69"/>
    <mergeCell ref="WXC69:WXE69"/>
    <mergeCell ref="WXF69:WXI69"/>
    <mergeCell ref="WXJ69:WXM69"/>
    <mergeCell ref="WXN69:WXQ69"/>
    <mergeCell ref="WVV69:WVY69"/>
    <mergeCell ref="WVZ69:WWC69"/>
    <mergeCell ref="WWD69:WWH69"/>
    <mergeCell ref="WWI69:WWK69"/>
    <mergeCell ref="WWL69:WWO69"/>
    <mergeCell ref="WWP69:WWS69"/>
    <mergeCell ref="WUX69:WVA69"/>
    <mergeCell ref="WVB69:WVE69"/>
    <mergeCell ref="WVF69:WVI69"/>
    <mergeCell ref="WVJ69:WVN69"/>
    <mergeCell ref="WVO69:WVQ69"/>
    <mergeCell ref="WVR69:WVU69"/>
    <mergeCell ref="WUA69:WUC69"/>
    <mergeCell ref="WUD69:WUG69"/>
    <mergeCell ref="WUH69:WUK69"/>
    <mergeCell ref="WUL69:WUO69"/>
    <mergeCell ref="WUP69:WUT69"/>
    <mergeCell ref="WUU69:WUW69"/>
    <mergeCell ref="WTB69:WTF69"/>
    <mergeCell ref="WTG69:WTI69"/>
    <mergeCell ref="WTJ69:WTM69"/>
    <mergeCell ref="WTN69:WTQ69"/>
    <mergeCell ref="WTR69:WTU69"/>
    <mergeCell ref="WTV69:WTZ69"/>
    <mergeCell ref="WSD69:WSG69"/>
    <mergeCell ref="WSH69:WSL69"/>
    <mergeCell ref="WSM69:WSO69"/>
    <mergeCell ref="WSP69:WSS69"/>
    <mergeCell ref="WST69:WSW69"/>
    <mergeCell ref="WSX69:WTA69"/>
    <mergeCell ref="WRF69:WRI69"/>
    <mergeCell ref="WRJ69:WRM69"/>
    <mergeCell ref="WRN69:WRR69"/>
    <mergeCell ref="WRS69:WRU69"/>
    <mergeCell ref="WRV69:WRY69"/>
    <mergeCell ref="WRZ69:WSC69"/>
    <mergeCell ref="WQH69:WQK69"/>
    <mergeCell ref="WQL69:WQO69"/>
    <mergeCell ref="WQP69:WQS69"/>
    <mergeCell ref="WQT69:WQX69"/>
    <mergeCell ref="WQY69:WRA69"/>
    <mergeCell ref="WRB69:WRE69"/>
    <mergeCell ref="WPK69:WPM69"/>
    <mergeCell ref="WPN69:WPQ69"/>
    <mergeCell ref="WPR69:WPU69"/>
    <mergeCell ref="WPV69:WPY69"/>
    <mergeCell ref="WPZ69:WQD69"/>
    <mergeCell ref="WQE69:WQG69"/>
    <mergeCell ref="WOL69:WOP69"/>
    <mergeCell ref="WOQ69:WOS69"/>
    <mergeCell ref="WOT69:WOW69"/>
    <mergeCell ref="WOX69:WPA69"/>
    <mergeCell ref="WPB69:WPE69"/>
    <mergeCell ref="WPF69:WPJ69"/>
    <mergeCell ref="WNN69:WNQ69"/>
    <mergeCell ref="WNR69:WNV69"/>
    <mergeCell ref="WNW69:WNY69"/>
    <mergeCell ref="WNZ69:WOC69"/>
    <mergeCell ref="WOD69:WOG69"/>
    <mergeCell ref="WOH69:WOK69"/>
    <mergeCell ref="WMP69:WMS69"/>
    <mergeCell ref="WMT69:WMW69"/>
    <mergeCell ref="WMX69:WNB69"/>
    <mergeCell ref="WNC69:WNE69"/>
    <mergeCell ref="WNF69:WNI69"/>
    <mergeCell ref="WNJ69:WNM69"/>
    <mergeCell ref="WLR69:WLU69"/>
    <mergeCell ref="WLV69:WLY69"/>
    <mergeCell ref="WLZ69:WMC69"/>
    <mergeCell ref="WMD69:WMH69"/>
    <mergeCell ref="WMI69:WMK69"/>
    <mergeCell ref="WML69:WMO69"/>
    <mergeCell ref="WKU69:WKW69"/>
    <mergeCell ref="WKX69:WLA69"/>
    <mergeCell ref="WLB69:WLE69"/>
    <mergeCell ref="WLF69:WLI69"/>
    <mergeCell ref="WLJ69:WLN69"/>
    <mergeCell ref="WLO69:WLQ69"/>
    <mergeCell ref="WJV69:WJZ69"/>
    <mergeCell ref="WKA69:WKC69"/>
    <mergeCell ref="WKD69:WKG69"/>
    <mergeCell ref="WKH69:WKK69"/>
    <mergeCell ref="WKL69:WKO69"/>
    <mergeCell ref="WKP69:WKT69"/>
    <mergeCell ref="WIX69:WJA69"/>
    <mergeCell ref="WJB69:WJF69"/>
    <mergeCell ref="WJG69:WJI69"/>
    <mergeCell ref="WJJ69:WJM69"/>
    <mergeCell ref="WJN69:WJQ69"/>
    <mergeCell ref="WJR69:WJU69"/>
    <mergeCell ref="WHZ69:WIC69"/>
    <mergeCell ref="WID69:WIG69"/>
    <mergeCell ref="WIH69:WIL69"/>
    <mergeCell ref="WIM69:WIO69"/>
    <mergeCell ref="WIP69:WIS69"/>
    <mergeCell ref="WIT69:WIW69"/>
    <mergeCell ref="WHB69:WHE69"/>
    <mergeCell ref="WHF69:WHI69"/>
    <mergeCell ref="WHJ69:WHM69"/>
    <mergeCell ref="WHN69:WHR69"/>
    <mergeCell ref="WHS69:WHU69"/>
    <mergeCell ref="WHV69:WHY69"/>
    <mergeCell ref="WGE69:WGG69"/>
    <mergeCell ref="WGH69:WGK69"/>
    <mergeCell ref="WGL69:WGO69"/>
    <mergeCell ref="WGP69:WGS69"/>
    <mergeCell ref="WGT69:WGX69"/>
    <mergeCell ref="WGY69:WHA69"/>
    <mergeCell ref="WFF69:WFJ69"/>
    <mergeCell ref="WFK69:WFM69"/>
    <mergeCell ref="WFN69:WFQ69"/>
    <mergeCell ref="WFR69:WFU69"/>
    <mergeCell ref="WFV69:WFY69"/>
    <mergeCell ref="WFZ69:WGD69"/>
    <mergeCell ref="WEH69:WEK69"/>
    <mergeCell ref="WEL69:WEP69"/>
    <mergeCell ref="WEQ69:WES69"/>
    <mergeCell ref="WET69:WEW69"/>
    <mergeCell ref="WEX69:WFA69"/>
    <mergeCell ref="WFB69:WFE69"/>
    <mergeCell ref="WDJ69:WDM69"/>
    <mergeCell ref="WDN69:WDQ69"/>
    <mergeCell ref="WDR69:WDV69"/>
    <mergeCell ref="WDW69:WDY69"/>
    <mergeCell ref="WDZ69:WEC69"/>
    <mergeCell ref="WED69:WEG69"/>
    <mergeCell ref="WCL69:WCO69"/>
    <mergeCell ref="WCP69:WCS69"/>
    <mergeCell ref="WCT69:WCW69"/>
    <mergeCell ref="WCX69:WDB69"/>
    <mergeCell ref="WDC69:WDE69"/>
    <mergeCell ref="WDF69:WDI69"/>
    <mergeCell ref="WBO69:WBQ69"/>
    <mergeCell ref="WBR69:WBU69"/>
    <mergeCell ref="WBV69:WBY69"/>
    <mergeCell ref="WBZ69:WCC69"/>
    <mergeCell ref="WCD69:WCH69"/>
    <mergeCell ref="WCI69:WCK69"/>
    <mergeCell ref="WAP69:WAT69"/>
    <mergeCell ref="WAU69:WAW69"/>
    <mergeCell ref="WAX69:WBA69"/>
    <mergeCell ref="WBB69:WBE69"/>
    <mergeCell ref="WBF69:WBI69"/>
    <mergeCell ref="WBJ69:WBN69"/>
    <mergeCell ref="VZR69:VZU69"/>
    <mergeCell ref="VZV69:VZZ69"/>
    <mergeCell ref="WAA69:WAC69"/>
    <mergeCell ref="WAD69:WAG69"/>
    <mergeCell ref="WAH69:WAK69"/>
    <mergeCell ref="WAL69:WAO69"/>
    <mergeCell ref="VYT69:VYW69"/>
    <mergeCell ref="VYX69:VZA69"/>
    <mergeCell ref="VZB69:VZF69"/>
    <mergeCell ref="VZG69:VZI69"/>
    <mergeCell ref="VZJ69:VZM69"/>
    <mergeCell ref="VZN69:VZQ69"/>
    <mergeCell ref="VXV69:VXY69"/>
    <mergeCell ref="VXZ69:VYC69"/>
    <mergeCell ref="VYD69:VYG69"/>
    <mergeCell ref="VYH69:VYL69"/>
    <mergeCell ref="VYM69:VYO69"/>
    <mergeCell ref="VYP69:VYS69"/>
    <mergeCell ref="VWY69:VXA69"/>
    <mergeCell ref="VXB69:VXE69"/>
    <mergeCell ref="VXF69:VXI69"/>
    <mergeCell ref="VXJ69:VXM69"/>
    <mergeCell ref="VXN69:VXR69"/>
    <mergeCell ref="VXS69:VXU69"/>
    <mergeCell ref="VVZ69:VWD69"/>
    <mergeCell ref="VWE69:VWG69"/>
    <mergeCell ref="VWH69:VWK69"/>
    <mergeCell ref="VWL69:VWO69"/>
    <mergeCell ref="VWP69:VWS69"/>
    <mergeCell ref="VWT69:VWX69"/>
    <mergeCell ref="VVB69:VVE69"/>
    <mergeCell ref="VVF69:VVJ69"/>
    <mergeCell ref="VVK69:VVM69"/>
    <mergeCell ref="VVN69:VVQ69"/>
    <mergeCell ref="VVR69:VVU69"/>
    <mergeCell ref="VVV69:VVY69"/>
    <mergeCell ref="VUD69:VUG69"/>
    <mergeCell ref="VUH69:VUK69"/>
    <mergeCell ref="VUL69:VUP69"/>
    <mergeCell ref="VUQ69:VUS69"/>
    <mergeCell ref="VUT69:VUW69"/>
    <mergeCell ref="VUX69:VVA69"/>
    <mergeCell ref="VTF69:VTI69"/>
    <mergeCell ref="VTJ69:VTM69"/>
    <mergeCell ref="VTN69:VTQ69"/>
    <mergeCell ref="VTR69:VTV69"/>
    <mergeCell ref="VTW69:VTY69"/>
    <mergeCell ref="VTZ69:VUC69"/>
    <mergeCell ref="VSI69:VSK69"/>
    <mergeCell ref="VSL69:VSO69"/>
    <mergeCell ref="VSP69:VSS69"/>
    <mergeCell ref="VST69:VSW69"/>
    <mergeCell ref="VSX69:VTB69"/>
    <mergeCell ref="VTC69:VTE69"/>
    <mergeCell ref="VRJ69:VRN69"/>
    <mergeCell ref="VRO69:VRQ69"/>
    <mergeCell ref="VRR69:VRU69"/>
    <mergeCell ref="VRV69:VRY69"/>
    <mergeCell ref="VRZ69:VSC69"/>
    <mergeCell ref="VSD69:VSH69"/>
    <mergeCell ref="VQL69:VQO69"/>
    <mergeCell ref="VQP69:VQT69"/>
    <mergeCell ref="VQU69:VQW69"/>
    <mergeCell ref="VQX69:VRA69"/>
    <mergeCell ref="VRB69:VRE69"/>
    <mergeCell ref="VRF69:VRI69"/>
    <mergeCell ref="VPN69:VPQ69"/>
    <mergeCell ref="VPR69:VPU69"/>
    <mergeCell ref="VPV69:VPZ69"/>
    <mergeCell ref="VQA69:VQC69"/>
    <mergeCell ref="VQD69:VQG69"/>
    <mergeCell ref="VQH69:VQK69"/>
    <mergeCell ref="VOP69:VOS69"/>
    <mergeCell ref="VOT69:VOW69"/>
    <mergeCell ref="VOX69:VPA69"/>
    <mergeCell ref="VPB69:VPF69"/>
    <mergeCell ref="VPG69:VPI69"/>
    <mergeCell ref="VPJ69:VPM69"/>
    <mergeCell ref="VNS69:VNU69"/>
    <mergeCell ref="VNV69:VNY69"/>
    <mergeCell ref="VNZ69:VOC69"/>
    <mergeCell ref="VOD69:VOG69"/>
    <mergeCell ref="VOH69:VOL69"/>
    <mergeCell ref="VOM69:VOO69"/>
    <mergeCell ref="VMT69:VMX69"/>
    <mergeCell ref="VMY69:VNA69"/>
    <mergeCell ref="VNB69:VNE69"/>
    <mergeCell ref="VNF69:VNI69"/>
    <mergeCell ref="VNJ69:VNM69"/>
    <mergeCell ref="VNN69:VNR69"/>
    <mergeCell ref="VLV69:VLY69"/>
    <mergeCell ref="VLZ69:VMD69"/>
    <mergeCell ref="VME69:VMG69"/>
    <mergeCell ref="VMH69:VMK69"/>
    <mergeCell ref="VML69:VMO69"/>
    <mergeCell ref="VMP69:VMS69"/>
    <mergeCell ref="VKX69:VLA69"/>
    <mergeCell ref="VLB69:VLE69"/>
    <mergeCell ref="VLF69:VLJ69"/>
    <mergeCell ref="VLK69:VLM69"/>
    <mergeCell ref="VLN69:VLQ69"/>
    <mergeCell ref="VLR69:VLU69"/>
    <mergeCell ref="VJZ69:VKC69"/>
    <mergeCell ref="VKD69:VKG69"/>
    <mergeCell ref="VKH69:VKK69"/>
    <mergeCell ref="VKL69:VKP69"/>
    <mergeCell ref="VKQ69:VKS69"/>
    <mergeCell ref="VKT69:VKW69"/>
    <mergeCell ref="VJC69:VJE69"/>
    <mergeCell ref="VJF69:VJI69"/>
    <mergeCell ref="VJJ69:VJM69"/>
    <mergeCell ref="VJN69:VJQ69"/>
    <mergeCell ref="VJR69:VJV69"/>
    <mergeCell ref="VJW69:VJY69"/>
    <mergeCell ref="VID69:VIH69"/>
    <mergeCell ref="VII69:VIK69"/>
    <mergeCell ref="VIL69:VIO69"/>
    <mergeCell ref="VIP69:VIS69"/>
    <mergeCell ref="VIT69:VIW69"/>
    <mergeCell ref="VIX69:VJB69"/>
    <mergeCell ref="VHF69:VHI69"/>
    <mergeCell ref="VHJ69:VHN69"/>
    <mergeCell ref="VHO69:VHQ69"/>
    <mergeCell ref="VHR69:VHU69"/>
    <mergeCell ref="VHV69:VHY69"/>
    <mergeCell ref="VHZ69:VIC69"/>
    <mergeCell ref="VGH69:VGK69"/>
    <mergeCell ref="VGL69:VGO69"/>
    <mergeCell ref="VGP69:VGT69"/>
    <mergeCell ref="VGU69:VGW69"/>
    <mergeCell ref="VGX69:VHA69"/>
    <mergeCell ref="VHB69:VHE69"/>
    <mergeCell ref="VFJ69:VFM69"/>
    <mergeCell ref="VFN69:VFQ69"/>
    <mergeCell ref="VFR69:VFU69"/>
    <mergeCell ref="VFV69:VFZ69"/>
    <mergeCell ref="VGA69:VGC69"/>
    <mergeCell ref="VGD69:VGG69"/>
    <mergeCell ref="VEM69:VEO69"/>
    <mergeCell ref="VEP69:VES69"/>
    <mergeCell ref="VET69:VEW69"/>
    <mergeCell ref="VEX69:VFA69"/>
    <mergeCell ref="VFB69:VFF69"/>
    <mergeCell ref="VFG69:VFI69"/>
    <mergeCell ref="VDN69:VDR69"/>
    <mergeCell ref="VDS69:VDU69"/>
    <mergeCell ref="VDV69:VDY69"/>
    <mergeCell ref="VDZ69:VEC69"/>
    <mergeCell ref="VED69:VEG69"/>
    <mergeCell ref="VEH69:VEL69"/>
    <mergeCell ref="VCP69:VCS69"/>
    <mergeCell ref="VCT69:VCX69"/>
    <mergeCell ref="VCY69:VDA69"/>
    <mergeCell ref="VDB69:VDE69"/>
    <mergeCell ref="VDF69:VDI69"/>
    <mergeCell ref="VDJ69:VDM69"/>
    <mergeCell ref="VBR69:VBU69"/>
    <mergeCell ref="VBV69:VBY69"/>
    <mergeCell ref="VBZ69:VCD69"/>
    <mergeCell ref="VCE69:VCG69"/>
    <mergeCell ref="VCH69:VCK69"/>
    <mergeCell ref="VCL69:VCO69"/>
    <mergeCell ref="VAT69:VAW69"/>
    <mergeCell ref="VAX69:VBA69"/>
    <mergeCell ref="VBB69:VBE69"/>
    <mergeCell ref="VBF69:VBJ69"/>
    <mergeCell ref="VBK69:VBM69"/>
    <mergeCell ref="VBN69:VBQ69"/>
    <mergeCell ref="UZW69:UZY69"/>
    <mergeCell ref="UZZ69:VAC69"/>
    <mergeCell ref="VAD69:VAG69"/>
    <mergeCell ref="VAH69:VAK69"/>
    <mergeCell ref="VAL69:VAP69"/>
    <mergeCell ref="VAQ69:VAS69"/>
    <mergeCell ref="UYX69:UZB69"/>
    <mergeCell ref="UZC69:UZE69"/>
    <mergeCell ref="UZF69:UZI69"/>
    <mergeCell ref="UZJ69:UZM69"/>
    <mergeCell ref="UZN69:UZQ69"/>
    <mergeCell ref="UZR69:UZV69"/>
    <mergeCell ref="UXZ69:UYC69"/>
    <mergeCell ref="UYD69:UYH69"/>
    <mergeCell ref="UYI69:UYK69"/>
    <mergeCell ref="UYL69:UYO69"/>
    <mergeCell ref="UYP69:UYS69"/>
    <mergeCell ref="UYT69:UYW69"/>
    <mergeCell ref="UXB69:UXE69"/>
    <mergeCell ref="UXF69:UXI69"/>
    <mergeCell ref="UXJ69:UXN69"/>
    <mergeCell ref="UXO69:UXQ69"/>
    <mergeCell ref="UXR69:UXU69"/>
    <mergeCell ref="UXV69:UXY69"/>
    <mergeCell ref="UWD69:UWG69"/>
    <mergeCell ref="UWH69:UWK69"/>
    <mergeCell ref="UWL69:UWO69"/>
    <mergeCell ref="UWP69:UWT69"/>
    <mergeCell ref="UWU69:UWW69"/>
    <mergeCell ref="UWX69:UXA69"/>
    <mergeCell ref="UVG69:UVI69"/>
    <mergeCell ref="UVJ69:UVM69"/>
    <mergeCell ref="UVN69:UVQ69"/>
    <mergeCell ref="UVR69:UVU69"/>
    <mergeCell ref="UVV69:UVZ69"/>
    <mergeCell ref="UWA69:UWC69"/>
    <mergeCell ref="UUH69:UUL69"/>
    <mergeCell ref="UUM69:UUO69"/>
    <mergeCell ref="UUP69:UUS69"/>
    <mergeCell ref="UUT69:UUW69"/>
    <mergeCell ref="UUX69:UVA69"/>
    <mergeCell ref="UVB69:UVF69"/>
    <mergeCell ref="UTJ69:UTM69"/>
    <mergeCell ref="UTN69:UTR69"/>
    <mergeCell ref="UTS69:UTU69"/>
    <mergeCell ref="UTV69:UTY69"/>
    <mergeCell ref="UTZ69:UUC69"/>
    <mergeCell ref="UUD69:UUG69"/>
    <mergeCell ref="USL69:USO69"/>
    <mergeCell ref="USP69:USS69"/>
    <mergeCell ref="UST69:USX69"/>
    <mergeCell ref="USY69:UTA69"/>
    <mergeCell ref="UTB69:UTE69"/>
    <mergeCell ref="UTF69:UTI69"/>
    <mergeCell ref="URN69:URQ69"/>
    <mergeCell ref="URR69:URU69"/>
    <mergeCell ref="URV69:URY69"/>
    <mergeCell ref="URZ69:USD69"/>
    <mergeCell ref="USE69:USG69"/>
    <mergeCell ref="USH69:USK69"/>
    <mergeCell ref="UQQ69:UQS69"/>
    <mergeCell ref="UQT69:UQW69"/>
    <mergeCell ref="UQX69:URA69"/>
    <mergeCell ref="URB69:URE69"/>
    <mergeCell ref="URF69:URJ69"/>
    <mergeCell ref="URK69:URM69"/>
    <mergeCell ref="UPR69:UPV69"/>
    <mergeCell ref="UPW69:UPY69"/>
    <mergeCell ref="UPZ69:UQC69"/>
    <mergeCell ref="UQD69:UQG69"/>
    <mergeCell ref="UQH69:UQK69"/>
    <mergeCell ref="UQL69:UQP69"/>
    <mergeCell ref="UOT69:UOW69"/>
    <mergeCell ref="UOX69:UPB69"/>
    <mergeCell ref="UPC69:UPE69"/>
    <mergeCell ref="UPF69:UPI69"/>
    <mergeCell ref="UPJ69:UPM69"/>
    <mergeCell ref="UPN69:UPQ69"/>
    <mergeCell ref="UNV69:UNY69"/>
    <mergeCell ref="UNZ69:UOC69"/>
    <mergeCell ref="UOD69:UOH69"/>
    <mergeCell ref="UOI69:UOK69"/>
    <mergeCell ref="UOL69:UOO69"/>
    <mergeCell ref="UOP69:UOS69"/>
    <mergeCell ref="UMX69:UNA69"/>
    <mergeCell ref="UNB69:UNE69"/>
    <mergeCell ref="UNF69:UNI69"/>
    <mergeCell ref="UNJ69:UNN69"/>
    <mergeCell ref="UNO69:UNQ69"/>
    <mergeCell ref="UNR69:UNU69"/>
    <mergeCell ref="UMA69:UMC69"/>
    <mergeCell ref="UMD69:UMG69"/>
    <mergeCell ref="UMH69:UMK69"/>
    <mergeCell ref="UML69:UMO69"/>
    <mergeCell ref="UMP69:UMT69"/>
    <mergeCell ref="UMU69:UMW69"/>
    <mergeCell ref="ULB69:ULF69"/>
    <mergeCell ref="ULG69:ULI69"/>
    <mergeCell ref="ULJ69:ULM69"/>
    <mergeCell ref="ULN69:ULQ69"/>
    <mergeCell ref="ULR69:ULU69"/>
    <mergeCell ref="ULV69:ULZ69"/>
    <mergeCell ref="UKD69:UKG69"/>
    <mergeCell ref="UKH69:UKL69"/>
    <mergeCell ref="UKM69:UKO69"/>
    <mergeCell ref="UKP69:UKS69"/>
    <mergeCell ref="UKT69:UKW69"/>
    <mergeCell ref="UKX69:ULA69"/>
    <mergeCell ref="UJF69:UJI69"/>
    <mergeCell ref="UJJ69:UJM69"/>
    <mergeCell ref="UJN69:UJR69"/>
    <mergeCell ref="UJS69:UJU69"/>
    <mergeCell ref="UJV69:UJY69"/>
    <mergeCell ref="UJZ69:UKC69"/>
    <mergeCell ref="UIH69:UIK69"/>
    <mergeCell ref="UIL69:UIO69"/>
    <mergeCell ref="UIP69:UIS69"/>
    <mergeCell ref="UIT69:UIX69"/>
    <mergeCell ref="UIY69:UJA69"/>
    <mergeCell ref="UJB69:UJE69"/>
    <mergeCell ref="UHK69:UHM69"/>
    <mergeCell ref="UHN69:UHQ69"/>
    <mergeCell ref="UHR69:UHU69"/>
    <mergeCell ref="UHV69:UHY69"/>
    <mergeCell ref="UHZ69:UID69"/>
    <mergeCell ref="UIE69:UIG69"/>
    <mergeCell ref="UGL69:UGP69"/>
    <mergeCell ref="UGQ69:UGS69"/>
    <mergeCell ref="UGT69:UGW69"/>
    <mergeCell ref="UGX69:UHA69"/>
    <mergeCell ref="UHB69:UHE69"/>
    <mergeCell ref="UHF69:UHJ69"/>
    <mergeCell ref="UFN69:UFQ69"/>
    <mergeCell ref="UFR69:UFV69"/>
    <mergeCell ref="UFW69:UFY69"/>
    <mergeCell ref="UFZ69:UGC69"/>
    <mergeCell ref="UGD69:UGG69"/>
    <mergeCell ref="UGH69:UGK69"/>
    <mergeCell ref="UEP69:UES69"/>
    <mergeCell ref="UET69:UEW69"/>
    <mergeCell ref="UEX69:UFB69"/>
    <mergeCell ref="UFC69:UFE69"/>
    <mergeCell ref="UFF69:UFI69"/>
    <mergeCell ref="UFJ69:UFM69"/>
    <mergeCell ref="UDR69:UDU69"/>
    <mergeCell ref="UDV69:UDY69"/>
    <mergeCell ref="UDZ69:UEC69"/>
    <mergeCell ref="UED69:UEH69"/>
    <mergeCell ref="UEI69:UEK69"/>
    <mergeCell ref="UEL69:UEO69"/>
    <mergeCell ref="UCU69:UCW69"/>
    <mergeCell ref="UCX69:UDA69"/>
    <mergeCell ref="UDB69:UDE69"/>
    <mergeCell ref="UDF69:UDI69"/>
    <mergeCell ref="UDJ69:UDN69"/>
    <mergeCell ref="UDO69:UDQ69"/>
    <mergeCell ref="UBV69:UBZ69"/>
    <mergeCell ref="UCA69:UCC69"/>
    <mergeCell ref="UCD69:UCG69"/>
    <mergeCell ref="UCH69:UCK69"/>
    <mergeCell ref="UCL69:UCO69"/>
    <mergeCell ref="UCP69:UCT69"/>
    <mergeCell ref="UAX69:UBA69"/>
    <mergeCell ref="UBB69:UBF69"/>
    <mergeCell ref="UBG69:UBI69"/>
    <mergeCell ref="UBJ69:UBM69"/>
    <mergeCell ref="UBN69:UBQ69"/>
    <mergeCell ref="UBR69:UBU69"/>
    <mergeCell ref="TZZ69:UAC69"/>
    <mergeCell ref="UAD69:UAG69"/>
    <mergeCell ref="UAH69:UAL69"/>
    <mergeCell ref="UAM69:UAO69"/>
    <mergeCell ref="UAP69:UAS69"/>
    <mergeCell ref="UAT69:UAW69"/>
    <mergeCell ref="TZB69:TZE69"/>
    <mergeCell ref="TZF69:TZI69"/>
    <mergeCell ref="TZJ69:TZM69"/>
    <mergeCell ref="TZN69:TZR69"/>
    <mergeCell ref="TZS69:TZU69"/>
    <mergeCell ref="TZV69:TZY69"/>
    <mergeCell ref="TYE69:TYG69"/>
    <mergeCell ref="TYH69:TYK69"/>
    <mergeCell ref="TYL69:TYO69"/>
    <mergeCell ref="TYP69:TYS69"/>
    <mergeCell ref="TYT69:TYX69"/>
    <mergeCell ref="TYY69:TZA69"/>
    <mergeCell ref="TXF69:TXJ69"/>
    <mergeCell ref="TXK69:TXM69"/>
    <mergeCell ref="TXN69:TXQ69"/>
    <mergeCell ref="TXR69:TXU69"/>
    <mergeCell ref="TXV69:TXY69"/>
    <mergeCell ref="TXZ69:TYD69"/>
    <mergeCell ref="TWH69:TWK69"/>
    <mergeCell ref="TWL69:TWP69"/>
    <mergeCell ref="TWQ69:TWS69"/>
    <mergeCell ref="TWT69:TWW69"/>
    <mergeCell ref="TWX69:TXA69"/>
    <mergeCell ref="TXB69:TXE69"/>
    <mergeCell ref="TVJ69:TVM69"/>
    <mergeCell ref="TVN69:TVQ69"/>
    <mergeCell ref="TVR69:TVV69"/>
    <mergeCell ref="TVW69:TVY69"/>
    <mergeCell ref="TVZ69:TWC69"/>
    <mergeCell ref="TWD69:TWG69"/>
    <mergeCell ref="TUL69:TUO69"/>
    <mergeCell ref="TUP69:TUS69"/>
    <mergeCell ref="TUT69:TUW69"/>
    <mergeCell ref="TUX69:TVB69"/>
    <mergeCell ref="TVC69:TVE69"/>
    <mergeCell ref="TVF69:TVI69"/>
    <mergeCell ref="TTO69:TTQ69"/>
    <mergeCell ref="TTR69:TTU69"/>
    <mergeCell ref="TTV69:TTY69"/>
    <mergeCell ref="TTZ69:TUC69"/>
    <mergeCell ref="TUD69:TUH69"/>
    <mergeCell ref="TUI69:TUK69"/>
    <mergeCell ref="TSP69:TST69"/>
    <mergeCell ref="TSU69:TSW69"/>
    <mergeCell ref="TSX69:TTA69"/>
    <mergeCell ref="TTB69:TTE69"/>
    <mergeCell ref="TTF69:TTI69"/>
    <mergeCell ref="TTJ69:TTN69"/>
    <mergeCell ref="TRR69:TRU69"/>
    <mergeCell ref="TRV69:TRZ69"/>
    <mergeCell ref="TSA69:TSC69"/>
    <mergeCell ref="TSD69:TSG69"/>
    <mergeCell ref="TSH69:TSK69"/>
    <mergeCell ref="TSL69:TSO69"/>
    <mergeCell ref="TQT69:TQW69"/>
    <mergeCell ref="TQX69:TRA69"/>
    <mergeCell ref="TRB69:TRF69"/>
    <mergeCell ref="TRG69:TRI69"/>
    <mergeCell ref="TRJ69:TRM69"/>
    <mergeCell ref="TRN69:TRQ69"/>
    <mergeCell ref="TPV69:TPY69"/>
    <mergeCell ref="TPZ69:TQC69"/>
    <mergeCell ref="TQD69:TQG69"/>
    <mergeCell ref="TQH69:TQL69"/>
    <mergeCell ref="TQM69:TQO69"/>
    <mergeCell ref="TQP69:TQS69"/>
    <mergeCell ref="TOY69:TPA69"/>
    <mergeCell ref="TPB69:TPE69"/>
    <mergeCell ref="TPF69:TPI69"/>
    <mergeCell ref="TPJ69:TPM69"/>
    <mergeCell ref="TPN69:TPR69"/>
    <mergeCell ref="TPS69:TPU69"/>
    <mergeCell ref="TNZ69:TOD69"/>
    <mergeCell ref="TOE69:TOG69"/>
    <mergeCell ref="TOH69:TOK69"/>
    <mergeCell ref="TOL69:TOO69"/>
    <mergeCell ref="TOP69:TOS69"/>
    <mergeCell ref="TOT69:TOX69"/>
    <mergeCell ref="TNB69:TNE69"/>
    <mergeCell ref="TNF69:TNJ69"/>
    <mergeCell ref="TNK69:TNM69"/>
    <mergeCell ref="TNN69:TNQ69"/>
    <mergeCell ref="TNR69:TNU69"/>
    <mergeCell ref="TNV69:TNY69"/>
    <mergeCell ref="TMD69:TMG69"/>
    <mergeCell ref="TMH69:TMK69"/>
    <mergeCell ref="TML69:TMP69"/>
    <mergeCell ref="TMQ69:TMS69"/>
    <mergeCell ref="TMT69:TMW69"/>
    <mergeCell ref="TMX69:TNA69"/>
    <mergeCell ref="TLF69:TLI69"/>
    <mergeCell ref="TLJ69:TLM69"/>
    <mergeCell ref="TLN69:TLQ69"/>
    <mergeCell ref="TLR69:TLV69"/>
    <mergeCell ref="TLW69:TLY69"/>
    <mergeCell ref="TLZ69:TMC69"/>
    <mergeCell ref="TKI69:TKK69"/>
    <mergeCell ref="TKL69:TKO69"/>
    <mergeCell ref="TKP69:TKS69"/>
    <mergeCell ref="TKT69:TKW69"/>
    <mergeCell ref="TKX69:TLB69"/>
    <mergeCell ref="TLC69:TLE69"/>
    <mergeCell ref="TJJ69:TJN69"/>
    <mergeCell ref="TJO69:TJQ69"/>
    <mergeCell ref="TJR69:TJU69"/>
    <mergeCell ref="TJV69:TJY69"/>
    <mergeCell ref="TJZ69:TKC69"/>
    <mergeCell ref="TKD69:TKH69"/>
    <mergeCell ref="TIL69:TIO69"/>
    <mergeCell ref="TIP69:TIT69"/>
    <mergeCell ref="TIU69:TIW69"/>
    <mergeCell ref="TIX69:TJA69"/>
    <mergeCell ref="TJB69:TJE69"/>
    <mergeCell ref="TJF69:TJI69"/>
    <mergeCell ref="THN69:THQ69"/>
    <mergeCell ref="THR69:THU69"/>
    <mergeCell ref="THV69:THZ69"/>
    <mergeCell ref="TIA69:TIC69"/>
    <mergeCell ref="TID69:TIG69"/>
    <mergeCell ref="TIH69:TIK69"/>
    <mergeCell ref="TGP69:TGS69"/>
    <mergeCell ref="TGT69:TGW69"/>
    <mergeCell ref="TGX69:THA69"/>
    <mergeCell ref="THB69:THF69"/>
    <mergeCell ref="THG69:THI69"/>
    <mergeCell ref="THJ69:THM69"/>
    <mergeCell ref="TFS69:TFU69"/>
    <mergeCell ref="TFV69:TFY69"/>
    <mergeCell ref="TFZ69:TGC69"/>
    <mergeCell ref="TGD69:TGG69"/>
    <mergeCell ref="TGH69:TGL69"/>
    <mergeCell ref="TGM69:TGO69"/>
    <mergeCell ref="TET69:TEX69"/>
    <mergeCell ref="TEY69:TFA69"/>
    <mergeCell ref="TFB69:TFE69"/>
    <mergeCell ref="TFF69:TFI69"/>
    <mergeCell ref="TFJ69:TFM69"/>
    <mergeCell ref="TFN69:TFR69"/>
    <mergeCell ref="TDV69:TDY69"/>
    <mergeCell ref="TDZ69:TED69"/>
    <mergeCell ref="TEE69:TEG69"/>
    <mergeCell ref="TEH69:TEK69"/>
    <mergeCell ref="TEL69:TEO69"/>
    <mergeCell ref="TEP69:TES69"/>
    <mergeCell ref="TCX69:TDA69"/>
    <mergeCell ref="TDB69:TDE69"/>
    <mergeCell ref="TDF69:TDJ69"/>
    <mergeCell ref="TDK69:TDM69"/>
    <mergeCell ref="TDN69:TDQ69"/>
    <mergeCell ref="TDR69:TDU69"/>
    <mergeCell ref="TBZ69:TCC69"/>
    <mergeCell ref="TCD69:TCG69"/>
    <mergeCell ref="TCH69:TCK69"/>
    <mergeCell ref="TCL69:TCP69"/>
    <mergeCell ref="TCQ69:TCS69"/>
    <mergeCell ref="TCT69:TCW69"/>
    <mergeCell ref="TBC69:TBE69"/>
    <mergeCell ref="TBF69:TBI69"/>
    <mergeCell ref="TBJ69:TBM69"/>
    <mergeCell ref="TBN69:TBQ69"/>
    <mergeCell ref="TBR69:TBV69"/>
    <mergeCell ref="TBW69:TBY69"/>
    <mergeCell ref="TAD69:TAH69"/>
    <mergeCell ref="TAI69:TAK69"/>
    <mergeCell ref="TAL69:TAO69"/>
    <mergeCell ref="TAP69:TAS69"/>
    <mergeCell ref="TAT69:TAW69"/>
    <mergeCell ref="TAX69:TBB69"/>
    <mergeCell ref="SZF69:SZI69"/>
    <mergeCell ref="SZJ69:SZN69"/>
    <mergeCell ref="SZO69:SZQ69"/>
    <mergeCell ref="SZR69:SZU69"/>
    <mergeCell ref="SZV69:SZY69"/>
    <mergeCell ref="SZZ69:TAC69"/>
    <mergeCell ref="SYH69:SYK69"/>
    <mergeCell ref="SYL69:SYO69"/>
    <mergeCell ref="SYP69:SYT69"/>
    <mergeCell ref="SYU69:SYW69"/>
    <mergeCell ref="SYX69:SZA69"/>
    <mergeCell ref="SZB69:SZE69"/>
    <mergeCell ref="SXJ69:SXM69"/>
    <mergeCell ref="SXN69:SXQ69"/>
    <mergeCell ref="SXR69:SXU69"/>
    <mergeCell ref="SXV69:SXZ69"/>
    <mergeCell ref="SYA69:SYC69"/>
    <mergeCell ref="SYD69:SYG69"/>
    <mergeCell ref="SWM69:SWO69"/>
    <mergeCell ref="SWP69:SWS69"/>
    <mergeCell ref="SWT69:SWW69"/>
    <mergeCell ref="SWX69:SXA69"/>
    <mergeCell ref="SXB69:SXF69"/>
    <mergeCell ref="SXG69:SXI69"/>
    <mergeCell ref="SVN69:SVR69"/>
    <mergeCell ref="SVS69:SVU69"/>
    <mergeCell ref="SVV69:SVY69"/>
    <mergeCell ref="SVZ69:SWC69"/>
    <mergeCell ref="SWD69:SWG69"/>
    <mergeCell ref="SWH69:SWL69"/>
    <mergeCell ref="SUP69:SUS69"/>
    <mergeCell ref="SUT69:SUX69"/>
    <mergeCell ref="SUY69:SVA69"/>
    <mergeCell ref="SVB69:SVE69"/>
    <mergeCell ref="SVF69:SVI69"/>
    <mergeCell ref="SVJ69:SVM69"/>
    <mergeCell ref="STR69:STU69"/>
    <mergeCell ref="STV69:STY69"/>
    <mergeCell ref="STZ69:SUD69"/>
    <mergeCell ref="SUE69:SUG69"/>
    <mergeCell ref="SUH69:SUK69"/>
    <mergeCell ref="SUL69:SUO69"/>
    <mergeCell ref="SST69:SSW69"/>
    <mergeCell ref="SSX69:STA69"/>
    <mergeCell ref="STB69:STE69"/>
    <mergeCell ref="STF69:STJ69"/>
    <mergeCell ref="STK69:STM69"/>
    <mergeCell ref="STN69:STQ69"/>
    <mergeCell ref="SRW69:SRY69"/>
    <mergeCell ref="SRZ69:SSC69"/>
    <mergeCell ref="SSD69:SSG69"/>
    <mergeCell ref="SSH69:SSK69"/>
    <mergeCell ref="SSL69:SSP69"/>
    <mergeCell ref="SSQ69:SSS69"/>
    <mergeCell ref="SQX69:SRB69"/>
    <mergeCell ref="SRC69:SRE69"/>
    <mergeCell ref="SRF69:SRI69"/>
    <mergeCell ref="SRJ69:SRM69"/>
    <mergeCell ref="SRN69:SRQ69"/>
    <mergeCell ref="SRR69:SRV69"/>
    <mergeCell ref="SPZ69:SQC69"/>
    <mergeCell ref="SQD69:SQH69"/>
    <mergeCell ref="SQI69:SQK69"/>
    <mergeCell ref="SQL69:SQO69"/>
    <mergeCell ref="SQP69:SQS69"/>
    <mergeCell ref="SQT69:SQW69"/>
    <mergeCell ref="SPB69:SPE69"/>
    <mergeCell ref="SPF69:SPI69"/>
    <mergeCell ref="SPJ69:SPN69"/>
    <mergeCell ref="SPO69:SPQ69"/>
    <mergeCell ref="SPR69:SPU69"/>
    <mergeCell ref="SPV69:SPY69"/>
    <mergeCell ref="SOD69:SOG69"/>
    <mergeCell ref="SOH69:SOK69"/>
    <mergeCell ref="SOL69:SOO69"/>
    <mergeCell ref="SOP69:SOT69"/>
    <mergeCell ref="SOU69:SOW69"/>
    <mergeCell ref="SOX69:SPA69"/>
    <mergeCell ref="SNG69:SNI69"/>
    <mergeCell ref="SNJ69:SNM69"/>
    <mergeCell ref="SNN69:SNQ69"/>
    <mergeCell ref="SNR69:SNU69"/>
    <mergeCell ref="SNV69:SNZ69"/>
    <mergeCell ref="SOA69:SOC69"/>
    <mergeCell ref="SMH69:SML69"/>
    <mergeCell ref="SMM69:SMO69"/>
    <mergeCell ref="SMP69:SMS69"/>
    <mergeCell ref="SMT69:SMW69"/>
    <mergeCell ref="SMX69:SNA69"/>
    <mergeCell ref="SNB69:SNF69"/>
    <mergeCell ref="SLJ69:SLM69"/>
    <mergeCell ref="SLN69:SLR69"/>
    <mergeCell ref="SLS69:SLU69"/>
    <mergeCell ref="SLV69:SLY69"/>
    <mergeCell ref="SLZ69:SMC69"/>
    <mergeCell ref="SMD69:SMG69"/>
    <mergeCell ref="SKL69:SKO69"/>
    <mergeCell ref="SKP69:SKS69"/>
    <mergeCell ref="SKT69:SKX69"/>
    <mergeCell ref="SKY69:SLA69"/>
    <mergeCell ref="SLB69:SLE69"/>
    <mergeCell ref="SLF69:SLI69"/>
    <mergeCell ref="SJN69:SJQ69"/>
    <mergeCell ref="SJR69:SJU69"/>
    <mergeCell ref="SJV69:SJY69"/>
    <mergeCell ref="SJZ69:SKD69"/>
    <mergeCell ref="SKE69:SKG69"/>
    <mergeCell ref="SKH69:SKK69"/>
    <mergeCell ref="SIQ69:SIS69"/>
    <mergeCell ref="SIT69:SIW69"/>
    <mergeCell ref="SIX69:SJA69"/>
    <mergeCell ref="SJB69:SJE69"/>
    <mergeCell ref="SJF69:SJJ69"/>
    <mergeCell ref="SJK69:SJM69"/>
    <mergeCell ref="SHR69:SHV69"/>
    <mergeCell ref="SHW69:SHY69"/>
    <mergeCell ref="SHZ69:SIC69"/>
    <mergeCell ref="SID69:SIG69"/>
    <mergeCell ref="SIH69:SIK69"/>
    <mergeCell ref="SIL69:SIP69"/>
    <mergeCell ref="SGT69:SGW69"/>
    <mergeCell ref="SGX69:SHB69"/>
    <mergeCell ref="SHC69:SHE69"/>
    <mergeCell ref="SHF69:SHI69"/>
    <mergeCell ref="SHJ69:SHM69"/>
    <mergeCell ref="SHN69:SHQ69"/>
    <mergeCell ref="SFV69:SFY69"/>
    <mergeCell ref="SFZ69:SGC69"/>
    <mergeCell ref="SGD69:SGH69"/>
    <mergeCell ref="SGI69:SGK69"/>
    <mergeCell ref="SGL69:SGO69"/>
    <mergeCell ref="SGP69:SGS69"/>
    <mergeCell ref="SEX69:SFA69"/>
    <mergeCell ref="SFB69:SFE69"/>
    <mergeCell ref="SFF69:SFI69"/>
    <mergeCell ref="SFJ69:SFN69"/>
    <mergeCell ref="SFO69:SFQ69"/>
    <mergeCell ref="SFR69:SFU69"/>
    <mergeCell ref="SEA69:SEC69"/>
    <mergeCell ref="SED69:SEG69"/>
    <mergeCell ref="SEH69:SEK69"/>
    <mergeCell ref="SEL69:SEO69"/>
    <mergeCell ref="SEP69:SET69"/>
    <mergeCell ref="SEU69:SEW69"/>
    <mergeCell ref="SDB69:SDF69"/>
    <mergeCell ref="SDG69:SDI69"/>
    <mergeCell ref="SDJ69:SDM69"/>
    <mergeCell ref="SDN69:SDQ69"/>
    <mergeCell ref="SDR69:SDU69"/>
    <mergeCell ref="SDV69:SDZ69"/>
    <mergeCell ref="SCD69:SCG69"/>
    <mergeCell ref="SCH69:SCL69"/>
    <mergeCell ref="SCM69:SCO69"/>
    <mergeCell ref="SCP69:SCS69"/>
    <mergeCell ref="SCT69:SCW69"/>
    <mergeCell ref="SCX69:SDA69"/>
    <mergeCell ref="SBF69:SBI69"/>
    <mergeCell ref="SBJ69:SBM69"/>
    <mergeCell ref="SBN69:SBR69"/>
    <mergeCell ref="SBS69:SBU69"/>
    <mergeCell ref="SBV69:SBY69"/>
    <mergeCell ref="SBZ69:SCC69"/>
    <mergeCell ref="SAH69:SAK69"/>
    <mergeCell ref="SAL69:SAO69"/>
    <mergeCell ref="SAP69:SAS69"/>
    <mergeCell ref="SAT69:SAX69"/>
    <mergeCell ref="SAY69:SBA69"/>
    <mergeCell ref="SBB69:SBE69"/>
    <mergeCell ref="RZK69:RZM69"/>
    <mergeCell ref="RZN69:RZQ69"/>
    <mergeCell ref="RZR69:RZU69"/>
    <mergeCell ref="RZV69:RZY69"/>
    <mergeCell ref="RZZ69:SAD69"/>
    <mergeCell ref="SAE69:SAG69"/>
    <mergeCell ref="RYL69:RYP69"/>
    <mergeCell ref="RYQ69:RYS69"/>
    <mergeCell ref="RYT69:RYW69"/>
    <mergeCell ref="RYX69:RZA69"/>
    <mergeCell ref="RZB69:RZE69"/>
    <mergeCell ref="RZF69:RZJ69"/>
    <mergeCell ref="RXN69:RXQ69"/>
    <mergeCell ref="RXR69:RXV69"/>
    <mergeCell ref="RXW69:RXY69"/>
    <mergeCell ref="RXZ69:RYC69"/>
    <mergeCell ref="RYD69:RYG69"/>
    <mergeCell ref="RYH69:RYK69"/>
    <mergeCell ref="RWP69:RWS69"/>
    <mergeCell ref="RWT69:RWW69"/>
    <mergeCell ref="RWX69:RXB69"/>
    <mergeCell ref="RXC69:RXE69"/>
    <mergeCell ref="RXF69:RXI69"/>
    <mergeCell ref="RXJ69:RXM69"/>
    <mergeCell ref="RVR69:RVU69"/>
    <mergeCell ref="RVV69:RVY69"/>
    <mergeCell ref="RVZ69:RWC69"/>
    <mergeCell ref="RWD69:RWH69"/>
    <mergeCell ref="RWI69:RWK69"/>
    <mergeCell ref="RWL69:RWO69"/>
    <mergeCell ref="RUU69:RUW69"/>
    <mergeCell ref="RUX69:RVA69"/>
    <mergeCell ref="RVB69:RVE69"/>
    <mergeCell ref="RVF69:RVI69"/>
    <mergeCell ref="RVJ69:RVN69"/>
    <mergeCell ref="RVO69:RVQ69"/>
    <mergeCell ref="RTV69:RTZ69"/>
    <mergeCell ref="RUA69:RUC69"/>
    <mergeCell ref="RUD69:RUG69"/>
    <mergeCell ref="RUH69:RUK69"/>
    <mergeCell ref="RUL69:RUO69"/>
    <mergeCell ref="RUP69:RUT69"/>
    <mergeCell ref="RSX69:RTA69"/>
    <mergeCell ref="RTB69:RTF69"/>
    <mergeCell ref="RTG69:RTI69"/>
    <mergeCell ref="RTJ69:RTM69"/>
    <mergeCell ref="RTN69:RTQ69"/>
    <mergeCell ref="RTR69:RTU69"/>
    <mergeCell ref="RRZ69:RSC69"/>
    <mergeCell ref="RSD69:RSG69"/>
    <mergeCell ref="RSH69:RSL69"/>
    <mergeCell ref="RSM69:RSO69"/>
    <mergeCell ref="RSP69:RSS69"/>
    <mergeCell ref="RST69:RSW69"/>
    <mergeCell ref="RRB69:RRE69"/>
    <mergeCell ref="RRF69:RRI69"/>
    <mergeCell ref="RRJ69:RRM69"/>
    <mergeCell ref="RRN69:RRR69"/>
    <mergeCell ref="RRS69:RRU69"/>
    <mergeCell ref="RRV69:RRY69"/>
    <mergeCell ref="RQE69:RQG69"/>
    <mergeCell ref="RQH69:RQK69"/>
    <mergeCell ref="RQL69:RQO69"/>
    <mergeCell ref="RQP69:RQS69"/>
    <mergeCell ref="RQT69:RQX69"/>
    <mergeCell ref="RQY69:RRA69"/>
    <mergeCell ref="RPF69:RPJ69"/>
    <mergeCell ref="RPK69:RPM69"/>
    <mergeCell ref="RPN69:RPQ69"/>
    <mergeCell ref="RPR69:RPU69"/>
    <mergeCell ref="RPV69:RPY69"/>
    <mergeCell ref="RPZ69:RQD69"/>
    <mergeCell ref="ROH69:ROK69"/>
    <mergeCell ref="ROL69:ROP69"/>
    <mergeCell ref="ROQ69:ROS69"/>
    <mergeCell ref="ROT69:ROW69"/>
    <mergeCell ref="ROX69:RPA69"/>
    <mergeCell ref="RPB69:RPE69"/>
    <mergeCell ref="RNJ69:RNM69"/>
    <mergeCell ref="RNN69:RNQ69"/>
    <mergeCell ref="RNR69:RNV69"/>
    <mergeCell ref="RNW69:RNY69"/>
    <mergeCell ref="RNZ69:ROC69"/>
    <mergeCell ref="ROD69:ROG69"/>
    <mergeCell ref="RML69:RMO69"/>
    <mergeCell ref="RMP69:RMS69"/>
    <mergeCell ref="RMT69:RMW69"/>
    <mergeCell ref="RMX69:RNB69"/>
    <mergeCell ref="RNC69:RNE69"/>
    <mergeCell ref="RNF69:RNI69"/>
    <mergeCell ref="RLO69:RLQ69"/>
    <mergeCell ref="RLR69:RLU69"/>
    <mergeCell ref="RLV69:RLY69"/>
    <mergeCell ref="RLZ69:RMC69"/>
    <mergeCell ref="RMD69:RMH69"/>
    <mergeCell ref="RMI69:RMK69"/>
    <mergeCell ref="RKP69:RKT69"/>
    <mergeCell ref="RKU69:RKW69"/>
    <mergeCell ref="RKX69:RLA69"/>
    <mergeCell ref="RLB69:RLE69"/>
    <mergeCell ref="RLF69:RLI69"/>
    <mergeCell ref="RLJ69:RLN69"/>
    <mergeCell ref="RJR69:RJU69"/>
    <mergeCell ref="RJV69:RJZ69"/>
    <mergeCell ref="RKA69:RKC69"/>
    <mergeCell ref="RKD69:RKG69"/>
    <mergeCell ref="RKH69:RKK69"/>
    <mergeCell ref="RKL69:RKO69"/>
    <mergeCell ref="RIT69:RIW69"/>
    <mergeCell ref="RIX69:RJA69"/>
    <mergeCell ref="RJB69:RJF69"/>
    <mergeCell ref="RJG69:RJI69"/>
    <mergeCell ref="RJJ69:RJM69"/>
    <mergeCell ref="RJN69:RJQ69"/>
    <mergeCell ref="RHV69:RHY69"/>
    <mergeCell ref="RHZ69:RIC69"/>
    <mergeCell ref="RID69:RIG69"/>
    <mergeCell ref="RIH69:RIL69"/>
    <mergeCell ref="RIM69:RIO69"/>
    <mergeCell ref="RIP69:RIS69"/>
    <mergeCell ref="RGY69:RHA69"/>
    <mergeCell ref="RHB69:RHE69"/>
    <mergeCell ref="RHF69:RHI69"/>
    <mergeCell ref="RHJ69:RHM69"/>
    <mergeCell ref="RHN69:RHR69"/>
    <mergeCell ref="RHS69:RHU69"/>
    <mergeCell ref="RFZ69:RGD69"/>
    <mergeCell ref="RGE69:RGG69"/>
    <mergeCell ref="RGH69:RGK69"/>
    <mergeCell ref="RGL69:RGO69"/>
    <mergeCell ref="RGP69:RGS69"/>
    <mergeCell ref="RGT69:RGX69"/>
    <mergeCell ref="RFB69:RFE69"/>
    <mergeCell ref="RFF69:RFJ69"/>
    <mergeCell ref="RFK69:RFM69"/>
    <mergeCell ref="RFN69:RFQ69"/>
    <mergeCell ref="RFR69:RFU69"/>
    <mergeCell ref="RFV69:RFY69"/>
    <mergeCell ref="RED69:REG69"/>
    <mergeCell ref="REH69:REK69"/>
    <mergeCell ref="REL69:REP69"/>
    <mergeCell ref="REQ69:RES69"/>
    <mergeCell ref="RET69:REW69"/>
    <mergeCell ref="REX69:RFA69"/>
    <mergeCell ref="RDF69:RDI69"/>
    <mergeCell ref="RDJ69:RDM69"/>
    <mergeCell ref="RDN69:RDQ69"/>
    <mergeCell ref="RDR69:RDV69"/>
    <mergeCell ref="RDW69:RDY69"/>
    <mergeCell ref="RDZ69:REC69"/>
    <mergeCell ref="RCI69:RCK69"/>
    <mergeCell ref="RCL69:RCO69"/>
    <mergeCell ref="RCP69:RCS69"/>
    <mergeCell ref="RCT69:RCW69"/>
    <mergeCell ref="RCX69:RDB69"/>
    <mergeCell ref="RDC69:RDE69"/>
    <mergeCell ref="RBJ69:RBN69"/>
    <mergeCell ref="RBO69:RBQ69"/>
    <mergeCell ref="RBR69:RBU69"/>
    <mergeCell ref="RBV69:RBY69"/>
    <mergeCell ref="RBZ69:RCC69"/>
    <mergeCell ref="RCD69:RCH69"/>
    <mergeCell ref="RAL69:RAO69"/>
    <mergeCell ref="RAP69:RAT69"/>
    <mergeCell ref="RAU69:RAW69"/>
    <mergeCell ref="RAX69:RBA69"/>
    <mergeCell ref="RBB69:RBE69"/>
    <mergeCell ref="RBF69:RBI69"/>
    <mergeCell ref="QZN69:QZQ69"/>
    <mergeCell ref="QZR69:QZU69"/>
    <mergeCell ref="QZV69:QZZ69"/>
    <mergeCell ref="RAA69:RAC69"/>
    <mergeCell ref="RAD69:RAG69"/>
    <mergeCell ref="RAH69:RAK69"/>
    <mergeCell ref="QYP69:QYS69"/>
    <mergeCell ref="QYT69:QYW69"/>
    <mergeCell ref="QYX69:QZA69"/>
    <mergeCell ref="QZB69:QZF69"/>
    <mergeCell ref="QZG69:QZI69"/>
    <mergeCell ref="QZJ69:QZM69"/>
    <mergeCell ref="QXS69:QXU69"/>
    <mergeCell ref="QXV69:QXY69"/>
    <mergeCell ref="QXZ69:QYC69"/>
    <mergeCell ref="QYD69:QYG69"/>
    <mergeCell ref="QYH69:QYL69"/>
    <mergeCell ref="QYM69:QYO69"/>
    <mergeCell ref="QWT69:QWX69"/>
    <mergeCell ref="QWY69:QXA69"/>
    <mergeCell ref="QXB69:QXE69"/>
    <mergeCell ref="QXF69:QXI69"/>
    <mergeCell ref="QXJ69:QXM69"/>
    <mergeCell ref="QXN69:QXR69"/>
    <mergeCell ref="QVV69:QVY69"/>
    <mergeCell ref="QVZ69:QWD69"/>
    <mergeCell ref="QWE69:QWG69"/>
    <mergeCell ref="QWH69:QWK69"/>
    <mergeCell ref="QWL69:QWO69"/>
    <mergeCell ref="QWP69:QWS69"/>
    <mergeCell ref="QUX69:QVA69"/>
    <mergeCell ref="QVB69:QVE69"/>
    <mergeCell ref="QVF69:QVJ69"/>
    <mergeCell ref="QVK69:QVM69"/>
    <mergeCell ref="QVN69:QVQ69"/>
    <mergeCell ref="QVR69:QVU69"/>
    <mergeCell ref="QTZ69:QUC69"/>
    <mergeCell ref="QUD69:QUG69"/>
    <mergeCell ref="QUH69:QUK69"/>
    <mergeCell ref="QUL69:QUP69"/>
    <mergeCell ref="QUQ69:QUS69"/>
    <mergeCell ref="QUT69:QUW69"/>
    <mergeCell ref="QTC69:QTE69"/>
    <mergeCell ref="QTF69:QTI69"/>
    <mergeCell ref="QTJ69:QTM69"/>
    <mergeCell ref="QTN69:QTQ69"/>
    <mergeCell ref="QTR69:QTV69"/>
    <mergeCell ref="QTW69:QTY69"/>
    <mergeCell ref="QSD69:QSH69"/>
    <mergeCell ref="QSI69:QSK69"/>
    <mergeCell ref="QSL69:QSO69"/>
    <mergeCell ref="QSP69:QSS69"/>
    <mergeCell ref="QST69:QSW69"/>
    <mergeCell ref="QSX69:QTB69"/>
    <mergeCell ref="QRF69:QRI69"/>
    <mergeCell ref="QRJ69:QRN69"/>
    <mergeCell ref="QRO69:QRQ69"/>
    <mergeCell ref="QRR69:QRU69"/>
    <mergeCell ref="QRV69:QRY69"/>
    <mergeCell ref="QRZ69:QSC69"/>
    <mergeCell ref="QQH69:QQK69"/>
    <mergeCell ref="QQL69:QQO69"/>
    <mergeCell ref="QQP69:QQT69"/>
    <mergeCell ref="QQU69:QQW69"/>
    <mergeCell ref="QQX69:QRA69"/>
    <mergeCell ref="QRB69:QRE69"/>
    <mergeCell ref="QPJ69:QPM69"/>
    <mergeCell ref="QPN69:QPQ69"/>
    <mergeCell ref="QPR69:QPU69"/>
    <mergeCell ref="QPV69:QPZ69"/>
    <mergeCell ref="QQA69:QQC69"/>
    <mergeCell ref="QQD69:QQG69"/>
    <mergeCell ref="QOM69:QOO69"/>
    <mergeCell ref="QOP69:QOS69"/>
    <mergeCell ref="QOT69:QOW69"/>
    <mergeCell ref="QOX69:QPA69"/>
    <mergeCell ref="QPB69:QPF69"/>
    <mergeCell ref="QPG69:QPI69"/>
    <mergeCell ref="QNN69:QNR69"/>
    <mergeCell ref="QNS69:QNU69"/>
    <mergeCell ref="QNV69:QNY69"/>
    <mergeCell ref="QNZ69:QOC69"/>
    <mergeCell ref="QOD69:QOG69"/>
    <mergeCell ref="QOH69:QOL69"/>
    <mergeCell ref="QMP69:QMS69"/>
    <mergeCell ref="QMT69:QMX69"/>
    <mergeCell ref="QMY69:QNA69"/>
    <mergeCell ref="QNB69:QNE69"/>
    <mergeCell ref="QNF69:QNI69"/>
    <mergeCell ref="QNJ69:QNM69"/>
    <mergeCell ref="QLR69:QLU69"/>
    <mergeCell ref="QLV69:QLY69"/>
    <mergeCell ref="QLZ69:QMD69"/>
    <mergeCell ref="QME69:QMG69"/>
    <mergeCell ref="QMH69:QMK69"/>
    <mergeCell ref="QML69:QMO69"/>
    <mergeCell ref="QKT69:QKW69"/>
    <mergeCell ref="QKX69:QLA69"/>
    <mergeCell ref="QLB69:QLE69"/>
    <mergeCell ref="QLF69:QLJ69"/>
    <mergeCell ref="QLK69:QLM69"/>
    <mergeCell ref="QLN69:QLQ69"/>
    <mergeCell ref="QJW69:QJY69"/>
    <mergeCell ref="QJZ69:QKC69"/>
    <mergeCell ref="QKD69:QKG69"/>
    <mergeCell ref="QKH69:QKK69"/>
    <mergeCell ref="QKL69:QKP69"/>
    <mergeCell ref="QKQ69:QKS69"/>
    <mergeCell ref="QIX69:QJB69"/>
    <mergeCell ref="QJC69:QJE69"/>
    <mergeCell ref="QJF69:QJI69"/>
    <mergeCell ref="QJJ69:QJM69"/>
    <mergeCell ref="QJN69:QJQ69"/>
    <mergeCell ref="QJR69:QJV69"/>
    <mergeCell ref="QHZ69:QIC69"/>
    <mergeCell ref="QID69:QIH69"/>
    <mergeCell ref="QII69:QIK69"/>
    <mergeCell ref="QIL69:QIO69"/>
    <mergeCell ref="QIP69:QIS69"/>
    <mergeCell ref="QIT69:QIW69"/>
    <mergeCell ref="QHB69:QHE69"/>
    <mergeCell ref="QHF69:QHI69"/>
    <mergeCell ref="QHJ69:QHN69"/>
    <mergeCell ref="QHO69:QHQ69"/>
    <mergeCell ref="QHR69:QHU69"/>
    <mergeCell ref="QHV69:QHY69"/>
    <mergeCell ref="QGD69:QGG69"/>
    <mergeCell ref="QGH69:QGK69"/>
    <mergeCell ref="QGL69:QGO69"/>
    <mergeCell ref="QGP69:QGT69"/>
    <mergeCell ref="QGU69:QGW69"/>
    <mergeCell ref="QGX69:QHA69"/>
    <mergeCell ref="QFG69:QFI69"/>
    <mergeCell ref="QFJ69:QFM69"/>
    <mergeCell ref="QFN69:QFQ69"/>
    <mergeCell ref="QFR69:QFU69"/>
    <mergeCell ref="QFV69:QFZ69"/>
    <mergeCell ref="QGA69:QGC69"/>
    <mergeCell ref="QEH69:QEL69"/>
    <mergeCell ref="QEM69:QEO69"/>
    <mergeCell ref="QEP69:QES69"/>
    <mergeCell ref="QET69:QEW69"/>
    <mergeCell ref="QEX69:QFA69"/>
    <mergeCell ref="QFB69:QFF69"/>
    <mergeCell ref="QDJ69:QDM69"/>
    <mergeCell ref="QDN69:QDR69"/>
    <mergeCell ref="QDS69:QDU69"/>
    <mergeCell ref="QDV69:QDY69"/>
    <mergeCell ref="QDZ69:QEC69"/>
    <mergeCell ref="QED69:QEG69"/>
    <mergeCell ref="QCL69:QCO69"/>
    <mergeCell ref="QCP69:QCS69"/>
    <mergeCell ref="QCT69:QCX69"/>
    <mergeCell ref="QCY69:QDA69"/>
    <mergeCell ref="QDB69:QDE69"/>
    <mergeCell ref="QDF69:QDI69"/>
    <mergeCell ref="QBN69:QBQ69"/>
    <mergeCell ref="QBR69:QBU69"/>
    <mergeCell ref="QBV69:QBY69"/>
    <mergeCell ref="QBZ69:QCD69"/>
    <mergeCell ref="QCE69:QCG69"/>
    <mergeCell ref="QCH69:QCK69"/>
    <mergeCell ref="QAQ69:QAS69"/>
    <mergeCell ref="QAT69:QAW69"/>
    <mergeCell ref="QAX69:QBA69"/>
    <mergeCell ref="QBB69:QBE69"/>
    <mergeCell ref="QBF69:QBJ69"/>
    <mergeCell ref="QBK69:QBM69"/>
    <mergeCell ref="PZR69:PZV69"/>
    <mergeCell ref="PZW69:PZY69"/>
    <mergeCell ref="PZZ69:QAC69"/>
    <mergeCell ref="QAD69:QAG69"/>
    <mergeCell ref="QAH69:QAK69"/>
    <mergeCell ref="QAL69:QAP69"/>
    <mergeCell ref="PYT69:PYW69"/>
    <mergeCell ref="PYX69:PZB69"/>
    <mergeCell ref="PZC69:PZE69"/>
    <mergeCell ref="PZF69:PZI69"/>
    <mergeCell ref="PZJ69:PZM69"/>
    <mergeCell ref="PZN69:PZQ69"/>
    <mergeCell ref="PXV69:PXY69"/>
    <mergeCell ref="PXZ69:PYC69"/>
    <mergeCell ref="PYD69:PYH69"/>
    <mergeCell ref="PYI69:PYK69"/>
    <mergeCell ref="PYL69:PYO69"/>
    <mergeCell ref="PYP69:PYS69"/>
    <mergeCell ref="PWX69:PXA69"/>
    <mergeCell ref="PXB69:PXE69"/>
    <mergeCell ref="PXF69:PXI69"/>
    <mergeCell ref="PXJ69:PXN69"/>
    <mergeCell ref="PXO69:PXQ69"/>
    <mergeCell ref="PXR69:PXU69"/>
    <mergeCell ref="PWA69:PWC69"/>
    <mergeCell ref="PWD69:PWG69"/>
    <mergeCell ref="PWH69:PWK69"/>
    <mergeCell ref="PWL69:PWO69"/>
    <mergeCell ref="PWP69:PWT69"/>
    <mergeCell ref="PWU69:PWW69"/>
    <mergeCell ref="PVB69:PVF69"/>
    <mergeCell ref="PVG69:PVI69"/>
    <mergeCell ref="PVJ69:PVM69"/>
    <mergeCell ref="PVN69:PVQ69"/>
    <mergeCell ref="PVR69:PVU69"/>
    <mergeCell ref="PVV69:PVZ69"/>
    <mergeCell ref="PUD69:PUG69"/>
    <mergeCell ref="PUH69:PUL69"/>
    <mergeCell ref="PUM69:PUO69"/>
    <mergeCell ref="PUP69:PUS69"/>
    <mergeCell ref="PUT69:PUW69"/>
    <mergeCell ref="PUX69:PVA69"/>
    <mergeCell ref="PTF69:PTI69"/>
    <mergeCell ref="PTJ69:PTM69"/>
    <mergeCell ref="PTN69:PTR69"/>
    <mergeCell ref="PTS69:PTU69"/>
    <mergeCell ref="PTV69:PTY69"/>
    <mergeCell ref="PTZ69:PUC69"/>
    <mergeCell ref="PSH69:PSK69"/>
    <mergeCell ref="PSL69:PSO69"/>
    <mergeCell ref="PSP69:PSS69"/>
    <mergeCell ref="PST69:PSX69"/>
    <mergeCell ref="PSY69:PTA69"/>
    <mergeCell ref="PTB69:PTE69"/>
    <mergeCell ref="PRK69:PRM69"/>
    <mergeCell ref="PRN69:PRQ69"/>
    <mergeCell ref="PRR69:PRU69"/>
    <mergeCell ref="PRV69:PRY69"/>
    <mergeCell ref="PRZ69:PSD69"/>
    <mergeCell ref="PSE69:PSG69"/>
    <mergeCell ref="PQL69:PQP69"/>
    <mergeCell ref="PQQ69:PQS69"/>
    <mergeCell ref="PQT69:PQW69"/>
    <mergeCell ref="PQX69:PRA69"/>
    <mergeCell ref="PRB69:PRE69"/>
    <mergeCell ref="PRF69:PRJ69"/>
    <mergeCell ref="PPN69:PPQ69"/>
    <mergeCell ref="PPR69:PPV69"/>
    <mergeCell ref="PPW69:PPY69"/>
    <mergeCell ref="PPZ69:PQC69"/>
    <mergeCell ref="PQD69:PQG69"/>
    <mergeCell ref="PQH69:PQK69"/>
    <mergeCell ref="POP69:POS69"/>
    <mergeCell ref="POT69:POW69"/>
    <mergeCell ref="POX69:PPB69"/>
    <mergeCell ref="PPC69:PPE69"/>
    <mergeCell ref="PPF69:PPI69"/>
    <mergeCell ref="PPJ69:PPM69"/>
    <mergeCell ref="PNR69:PNU69"/>
    <mergeCell ref="PNV69:PNY69"/>
    <mergeCell ref="PNZ69:POC69"/>
    <mergeCell ref="POD69:POH69"/>
    <mergeCell ref="POI69:POK69"/>
    <mergeCell ref="POL69:POO69"/>
    <mergeCell ref="PMU69:PMW69"/>
    <mergeCell ref="PMX69:PNA69"/>
    <mergeCell ref="PNB69:PNE69"/>
    <mergeCell ref="PNF69:PNI69"/>
    <mergeCell ref="PNJ69:PNN69"/>
    <mergeCell ref="PNO69:PNQ69"/>
    <mergeCell ref="PLV69:PLZ69"/>
    <mergeCell ref="PMA69:PMC69"/>
    <mergeCell ref="PMD69:PMG69"/>
    <mergeCell ref="PMH69:PMK69"/>
    <mergeCell ref="PML69:PMO69"/>
    <mergeCell ref="PMP69:PMT69"/>
    <mergeCell ref="PKX69:PLA69"/>
    <mergeCell ref="PLB69:PLF69"/>
    <mergeCell ref="PLG69:PLI69"/>
    <mergeCell ref="PLJ69:PLM69"/>
    <mergeCell ref="PLN69:PLQ69"/>
    <mergeCell ref="PLR69:PLU69"/>
    <mergeCell ref="PJZ69:PKC69"/>
    <mergeCell ref="PKD69:PKG69"/>
    <mergeCell ref="PKH69:PKL69"/>
    <mergeCell ref="PKM69:PKO69"/>
    <mergeCell ref="PKP69:PKS69"/>
    <mergeCell ref="PKT69:PKW69"/>
    <mergeCell ref="PJB69:PJE69"/>
    <mergeCell ref="PJF69:PJI69"/>
    <mergeCell ref="PJJ69:PJM69"/>
    <mergeCell ref="PJN69:PJR69"/>
    <mergeCell ref="PJS69:PJU69"/>
    <mergeCell ref="PJV69:PJY69"/>
    <mergeCell ref="PIE69:PIG69"/>
    <mergeCell ref="PIH69:PIK69"/>
    <mergeCell ref="PIL69:PIO69"/>
    <mergeCell ref="PIP69:PIS69"/>
    <mergeCell ref="PIT69:PIX69"/>
    <mergeCell ref="PIY69:PJA69"/>
    <mergeCell ref="PHF69:PHJ69"/>
    <mergeCell ref="PHK69:PHM69"/>
    <mergeCell ref="PHN69:PHQ69"/>
    <mergeCell ref="PHR69:PHU69"/>
    <mergeCell ref="PHV69:PHY69"/>
    <mergeCell ref="PHZ69:PID69"/>
    <mergeCell ref="PGH69:PGK69"/>
    <mergeCell ref="PGL69:PGP69"/>
    <mergeCell ref="PGQ69:PGS69"/>
    <mergeCell ref="PGT69:PGW69"/>
    <mergeCell ref="PGX69:PHA69"/>
    <mergeCell ref="PHB69:PHE69"/>
    <mergeCell ref="PFJ69:PFM69"/>
    <mergeCell ref="PFN69:PFQ69"/>
    <mergeCell ref="PFR69:PFV69"/>
    <mergeCell ref="PFW69:PFY69"/>
    <mergeCell ref="PFZ69:PGC69"/>
    <mergeCell ref="PGD69:PGG69"/>
    <mergeCell ref="PEL69:PEO69"/>
    <mergeCell ref="PEP69:PES69"/>
    <mergeCell ref="PET69:PEW69"/>
    <mergeCell ref="PEX69:PFB69"/>
    <mergeCell ref="PFC69:PFE69"/>
    <mergeCell ref="PFF69:PFI69"/>
    <mergeCell ref="PDO69:PDQ69"/>
    <mergeCell ref="PDR69:PDU69"/>
    <mergeCell ref="PDV69:PDY69"/>
    <mergeCell ref="PDZ69:PEC69"/>
    <mergeCell ref="PED69:PEH69"/>
    <mergeCell ref="PEI69:PEK69"/>
    <mergeCell ref="PCP69:PCT69"/>
    <mergeCell ref="PCU69:PCW69"/>
    <mergeCell ref="PCX69:PDA69"/>
    <mergeCell ref="PDB69:PDE69"/>
    <mergeCell ref="PDF69:PDI69"/>
    <mergeCell ref="PDJ69:PDN69"/>
    <mergeCell ref="PBR69:PBU69"/>
    <mergeCell ref="PBV69:PBZ69"/>
    <mergeCell ref="PCA69:PCC69"/>
    <mergeCell ref="PCD69:PCG69"/>
    <mergeCell ref="PCH69:PCK69"/>
    <mergeCell ref="PCL69:PCO69"/>
    <mergeCell ref="PAT69:PAW69"/>
    <mergeCell ref="PAX69:PBA69"/>
    <mergeCell ref="PBB69:PBF69"/>
    <mergeCell ref="PBG69:PBI69"/>
    <mergeCell ref="PBJ69:PBM69"/>
    <mergeCell ref="PBN69:PBQ69"/>
    <mergeCell ref="OZV69:OZY69"/>
    <mergeCell ref="OZZ69:PAC69"/>
    <mergeCell ref="PAD69:PAG69"/>
    <mergeCell ref="PAH69:PAL69"/>
    <mergeCell ref="PAM69:PAO69"/>
    <mergeCell ref="PAP69:PAS69"/>
    <mergeCell ref="OYY69:OZA69"/>
    <mergeCell ref="OZB69:OZE69"/>
    <mergeCell ref="OZF69:OZI69"/>
    <mergeCell ref="OZJ69:OZM69"/>
    <mergeCell ref="OZN69:OZR69"/>
    <mergeCell ref="OZS69:OZU69"/>
    <mergeCell ref="OXZ69:OYD69"/>
    <mergeCell ref="OYE69:OYG69"/>
    <mergeCell ref="OYH69:OYK69"/>
    <mergeCell ref="OYL69:OYO69"/>
    <mergeCell ref="OYP69:OYS69"/>
    <mergeCell ref="OYT69:OYX69"/>
    <mergeCell ref="OXB69:OXE69"/>
    <mergeCell ref="OXF69:OXJ69"/>
    <mergeCell ref="OXK69:OXM69"/>
    <mergeCell ref="OXN69:OXQ69"/>
    <mergeCell ref="OXR69:OXU69"/>
    <mergeCell ref="OXV69:OXY69"/>
    <mergeCell ref="OWD69:OWG69"/>
    <mergeCell ref="OWH69:OWK69"/>
    <mergeCell ref="OWL69:OWP69"/>
    <mergeCell ref="OWQ69:OWS69"/>
    <mergeCell ref="OWT69:OWW69"/>
    <mergeCell ref="OWX69:OXA69"/>
    <mergeCell ref="OVF69:OVI69"/>
    <mergeCell ref="OVJ69:OVM69"/>
    <mergeCell ref="OVN69:OVQ69"/>
    <mergeCell ref="OVR69:OVV69"/>
    <mergeCell ref="OVW69:OVY69"/>
    <mergeCell ref="OVZ69:OWC69"/>
    <mergeCell ref="OUI69:OUK69"/>
    <mergeCell ref="OUL69:OUO69"/>
    <mergeCell ref="OUP69:OUS69"/>
    <mergeCell ref="OUT69:OUW69"/>
    <mergeCell ref="OUX69:OVB69"/>
    <mergeCell ref="OVC69:OVE69"/>
    <mergeCell ref="OTJ69:OTN69"/>
    <mergeCell ref="OTO69:OTQ69"/>
    <mergeCell ref="OTR69:OTU69"/>
    <mergeCell ref="OTV69:OTY69"/>
    <mergeCell ref="OTZ69:OUC69"/>
    <mergeCell ref="OUD69:OUH69"/>
    <mergeCell ref="OSL69:OSO69"/>
    <mergeCell ref="OSP69:OST69"/>
    <mergeCell ref="OSU69:OSW69"/>
    <mergeCell ref="OSX69:OTA69"/>
    <mergeCell ref="OTB69:OTE69"/>
    <mergeCell ref="OTF69:OTI69"/>
    <mergeCell ref="ORN69:ORQ69"/>
    <mergeCell ref="ORR69:ORU69"/>
    <mergeCell ref="ORV69:ORZ69"/>
    <mergeCell ref="OSA69:OSC69"/>
    <mergeCell ref="OSD69:OSG69"/>
    <mergeCell ref="OSH69:OSK69"/>
    <mergeCell ref="OQP69:OQS69"/>
    <mergeCell ref="OQT69:OQW69"/>
    <mergeCell ref="OQX69:ORA69"/>
    <mergeCell ref="ORB69:ORF69"/>
    <mergeCell ref="ORG69:ORI69"/>
    <mergeCell ref="ORJ69:ORM69"/>
    <mergeCell ref="OPS69:OPU69"/>
    <mergeCell ref="OPV69:OPY69"/>
    <mergeCell ref="OPZ69:OQC69"/>
    <mergeCell ref="OQD69:OQG69"/>
    <mergeCell ref="OQH69:OQL69"/>
    <mergeCell ref="OQM69:OQO69"/>
    <mergeCell ref="OOT69:OOX69"/>
    <mergeCell ref="OOY69:OPA69"/>
    <mergeCell ref="OPB69:OPE69"/>
    <mergeCell ref="OPF69:OPI69"/>
    <mergeCell ref="OPJ69:OPM69"/>
    <mergeCell ref="OPN69:OPR69"/>
    <mergeCell ref="ONV69:ONY69"/>
    <mergeCell ref="ONZ69:OOD69"/>
    <mergeCell ref="OOE69:OOG69"/>
    <mergeCell ref="OOH69:OOK69"/>
    <mergeCell ref="OOL69:OOO69"/>
    <mergeCell ref="OOP69:OOS69"/>
    <mergeCell ref="OMX69:ONA69"/>
    <mergeCell ref="ONB69:ONE69"/>
    <mergeCell ref="ONF69:ONJ69"/>
    <mergeCell ref="ONK69:ONM69"/>
    <mergeCell ref="ONN69:ONQ69"/>
    <mergeCell ref="ONR69:ONU69"/>
    <mergeCell ref="OLZ69:OMC69"/>
    <mergeCell ref="OMD69:OMG69"/>
    <mergeCell ref="OMH69:OMK69"/>
    <mergeCell ref="OML69:OMP69"/>
    <mergeCell ref="OMQ69:OMS69"/>
    <mergeCell ref="OMT69:OMW69"/>
    <mergeCell ref="OLC69:OLE69"/>
    <mergeCell ref="OLF69:OLI69"/>
    <mergeCell ref="OLJ69:OLM69"/>
    <mergeCell ref="OLN69:OLQ69"/>
    <mergeCell ref="OLR69:OLV69"/>
    <mergeCell ref="OLW69:OLY69"/>
    <mergeCell ref="OKD69:OKH69"/>
    <mergeCell ref="OKI69:OKK69"/>
    <mergeCell ref="OKL69:OKO69"/>
    <mergeCell ref="OKP69:OKS69"/>
    <mergeCell ref="OKT69:OKW69"/>
    <mergeCell ref="OKX69:OLB69"/>
    <mergeCell ref="OJF69:OJI69"/>
    <mergeCell ref="OJJ69:OJN69"/>
    <mergeCell ref="OJO69:OJQ69"/>
    <mergeCell ref="OJR69:OJU69"/>
    <mergeCell ref="OJV69:OJY69"/>
    <mergeCell ref="OJZ69:OKC69"/>
    <mergeCell ref="OIH69:OIK69"/>
    <mergeCell ref="OIL69:OIO69"/>
    <mergeCell ref="OIP69:OIT69"/>
    <mergeCell ref="OIU69:OIW69"/>
    <mergeCell ref="OIX69:OJA69"/>
    <mergeCell ref="OJB69:OJE69"/>
    <mergeCell ref="OHJ69:OHM69"/>
    <mergeCell ref="OHN69:OHQ69"/>
    <mergeCell ref="OHR69:OHU69"/>
    <mergeCell ref="OHV69:OHZ69"/>
    <mergeCell ref="OIA69:OIC69"/>
    <mergeCell ref="OID69:OIG69"/>
    <mergeCell ref="OGM69:OGO69"/>
    <mergeCell ref="OGP69:OGS69"/>
    <mergeCell ref="OGT69:OGW69"/>
    <mergeCell ref="OGX69:OHA69"/>
    <mergeCell ref="OHB69:OHF69"/>
    <mergeCell ref="OHG69:OHI69"/>
    <mergeCell ref="OFN69:OFR69"/>
    <mergeCell ref="OFS69:OFU69"/>
    <mergeCell ref="OFV69:OFY69"/>
    <mergeCell ref="OFZ69:OGC69"/>
    <mergeCell ref="OGD69:OGG69"/>
    <mergeCell ref="OGH69:OGL69"/>
    <mergeCell ref="OEP69:OES69"/>
    <mergeCell ref="OET69:OEX69"/>
    <mergeCell ref="OEY69:OFA69"/>
    <mergeCell ref="OFB69:OFE69"/>
    <mergeCell ref="OFF69:OFI69"/>
    <mergeCell ref="OFJ69:OFM69"/>
    <mergeCell ref="ODR69:ODU69"/>
    <mergeCell ref="ODV69:ODY69"/>
    <mergeCell ref="ODZ69:OED69"/>
    <mergeCell ref="OEE69:OEG69"/>
    <mergeCell ref="OEH69:OEK69"/>
    <mergeCell ref="OEL69:OEO69"/>
    <mergeCell ref="OCT69:OCW69"/>
    <mergeCell ref="OCX69:ODA69"/>
    <mergeCell ref="ODB69:ODE69"/>
    <mergeCell ref="ODF69:ODJ69"/>
    <mergeCell ref="ODK69:ODM69"/>
    <mergeCell ref="ODN69:ODQ69"/>
    <mergeCell ref="OBW69:OBY69"/>
    <mergeCell ref="OBZ69:OCC69"/>
    <mergeCell ref="OCD69:OCG69"/>
    <mergeCell ref="OCH69:OCK69"/>
    <mergeCell ref="OCL69:OCP69"/>
    <mergeCell ref="OCQ69:OCS69"/>
    <mergeCell ref="OAX69:OBB69"/>
    <mergeCell ref="OBC69:OBE69"/>
    <mergeCell ref="OBF69:OBI69"/>
    <mergeCell ref="OBJ69:OBM69"/>
    <mergeCell ref="OBN69:OBQ69"/>
    <mergeCell ref="OBR69:OBV69"/>
    <mergeCell ref="NZZ69:OAC69"/>
    <mergeCell ref="OAD69:OAH69"/>
    <mergeCell ref="OAI69:OAK69"/>
    <mergeCell ref="OAL69:OAO69"/>
    <mergeCell ref="OAP69:OAS69"/>
    <mergeCell ref="OAT69:OAW69"/>
    <mergeCell ref="NZB69:NZE69"/>
    <mergeCell ref="NZF69:NZI69"/>
    <mergeCell ref="NZJ69:NZN69"/>
    <mergeCell ref="NZO69:NZQ69"/>
    <mergeCell ref="NZR69:NZU69"/>
    <mergeCell ref="NZV69:NZY69"/>
    <mergeCell ref="NYD69:NYG69"/>
    <mergeCell ref="NYH69:NYK69"/>
    <mergeCell ref="NYL69:NYO69"/>
    <mergeCell ref="NYP69:NYT69"/>
    <mergeCell ref="NYU69:NYW69"/>
    <mergeCell ref="NYX69:NZA69"/>
    <mergeCell ref="NXG69:NXI69"/>
    <mergeCell ref="NXJ69:NXM69"/>
    <mergeCell ref="NXN69:NXQ69"/>
    <mergeCell ref="NXR69:NXU69"/>
    <mergeCell ref="NXV69:NXZ69"/>
    <mergeCell ref="NYA69:NYC69"/>
    <mergeCell ref="NWH69:NWL69"/>
    <mergeCell ref="NWM69:NWO69"/>
    <mergeCell ref="NWP69:NWS69"/>
    <mergeCell ref="NWT69:NWW69"/>
    <mergeCell ref="NWX69:NXA69"/>
    <mergeCell ref="NXB69:NXF69"/>
    <mergeCell ref="NVJ69:NVM69"/>
    <mergeCell ref="NVN69:NVR69"/>
    <mergeCell ref="NVS69:NVU69"/>
    <mergeCell ref="NVV69:NVY69"/>
    <mergeCell ref="NVZ69:NWC69"/>
    <mergeCell ref="NWD69:NWG69"/>
    <mergeCell ref="NUL69:NUO69"/>
    <mergeCell ref="NUP69:NUS69"/>
    <mergeCell ref="NUT69:NUX69"/>
    <mergeCell ref="NUY69:NVA69"/>
    <mergeCell ref="NVB69:NVE69"/>
    <mergeCell ref="NVF69:NVI69"/>
    <mergeCell ref="NTN69:NTQ69"/>
    <mergeCell ref="NTR69:NTU69"/>
    <mergeCell ref="NTV69:NTY69"/>
    <mergeCell ref="NTZ69:NUD69"/>
    <mergeCell ref="NUE69:NUG69"/>
    <mergeCell ref="NUH69:NUK69"/>
    <mergeCell ref="NSQ69:NSS69"/>
    <mergeCell ref="NST69:NSW69"/>
    <mergeCell ref="NSX69:NTA69"/>
    <mergeCell ref="NTB69:NTE69"/>
    <mergeCell ref="NTF69:NTJ69"/>
    <mergeCell ref="NTK69:NTM69"/>
    <mergeCell ref="NRR69:NRV69"/>
    <mergeCell ref="NRW69:NRY69"/>
    <mergeCell ref="NRZ69:NSC69"/>
    <mergeCell ref="NSD69:NSG69"/>
    <mergeCell ref="NSH69:NSK69"/>
    <mergeCell ref="NSL69:NSP69"/>
    <mergeCell ref="NQT69:NQW69"/>
    <mergeCell ref="NQX69:NRB69"/>
    <mergeCell ref="NRC69:NRE69"/>
    <mergeCell ref="NRF69:NRI69"/>
    <mergeCell ref="NRJ69:NRM69"/>
    <mergeCell ref="NRN69:NRQ69"/>
    <mergeCell ref="NPV69:NPY69"/>
    <mergeCell ref="NPZ69:NQC69"/>
    <mergeCell ref="NQD69:NQH69"/>
    <mergeCell ref="NQI69:NQK69"/>
    <mergeCell ref="NQL69:NQO69"/>
    <mergeCell ref="NQP69:NQS69"/>
    <mergeCell ref="NOX69:NPA69"/>
    <mergeCell ref="NPB69:NPE69"/>
    <mergeCell ref="NPF69:NPI69"/>
    <mergeCell ref="NPJ69:NPN69"/>
    <mergeCell ref="NPO69:NPQ69"/>
    <mergeCell ref="NPR69:NPU69"/>
    <mergeCell ref="NOA69:NOC69"/>
    <mergeCell ref="NOD69:NOG69"/>
    <mergeCell ref="NOH69:NOK69"/>
    <mergeCell ref="NOL69:NOO69"/>
    <mergeCell ref="NOP69:NOT69"/>
    <mergeCell ref="NOU69:NOW69"/>
    <mergeCell ref="NNB69:NNF69"/>
    <mergeCell ref="NNG69:NNI69"/>
    <mergeCell ref="NNJ69:NNM69"/>
    <mergeCell ref="NNN69:NNQ69"/>
    <mergeCell ref="NNR69:NNU69"/>
    <mergeCell ref="NNV69:NNZ69"/>
    <mergeCell ref="NMD69:NMG69"/>
    <mergeCell ref="NMH69:NML69"/>
    <mergeCell ref="NMM69:NMO69"/>
    <mergeCell ref="NMP69:NMS69"/>
    <mergeCell ref="NMT69:NMW69"/>
    <mergeCell ref="NMX69:NNA69"/>
    <mergeCell ref="NLF69:NLI69"/>
    <mergeCell ref="NLJ69:NLM69"/>
    <mergeCell ref="NLN69:NLR69"/>
    <mergeCell ref="NLS69:NLU69"/>
    <mergeCell ref="NLV69:NLY69"/>
    <mergeCell ref="NLZ69:NMC69"/>
    <mergeCell ref="NKH69:NKK69"/>
    <mergeCell ref="NKL69:NKO69"/>
    <mergeCell ref="NKP69:NKS69"/>
    <mergeCell ref="NKT69:NKX69"/>
    <mergeCell ref="NKY69:NLA69"/>
    <mergeCell ref="NLB69:NLE69"/>
    <mergeCell ref="NJK69:NJM69"/>
    <mergeCell ref="NJN69:NJQ69"/>
    <mergeCell ref="NJR69:NJU69"/>
    <mergeCell ref="NJV69:NJY69"/>
    <mergeCell ref="NJZ69:NKD69"/>
    <mergeCell ref="NKE69:NKG69"/>
    <mergeCell ref="NIL69:NIP69"/>
    <mergeCell ref="NIQ69:NIS69"/>
    <mergeCell ref="NIT69:NIW69"/>
    <mergeCell ref="NIX69:NJA69"/>
    <mergeCell ref="NJB69:NJE69"/>
    <mergeCell ref="NJF69:NJJ69"/>
    <mergeCell ref="NHN69:NHQ69"/>
    <mergeCell ref="NHR69:NHV69"/>
    <mergeCell ref="NHW69:NHY69"/>
    <mergeCell ref="NHZ69:NIC69"/>
    <mergeCell ref="NID69:NIG69"/>
    <mergeCell ref="NIH69:NIK69"/>
    <mergeCell ref="NGP69:NGS69"/>
    <mergeCell ref="NGT69:NGW69"/>
    <mergeCell ref="NGX69:NHB69"/>
    <mergeCell ref="NHC69:NHE69"/>
    <mergeCell ref="NHF69:NHI69"/>
    <mergeCell ref="NHJ69:NHM69"/>
    <mergeCell ref="NFR69:NFU69"/>
    <mergeCell ref="NFV69:NFY69"/>
    <mergeCell ref="NFZ69:NGC69"/>
    <mergeCell ref="NGD69:NGH69"/>
    <mergeCell ref="NGI69:NGK69"/>
    <mergeCell ref="NGL69:NGO69"/>
    <mergeCell ref="NEU69:NEW69"/>
    <mergeCell ref="NEX69:NFA69"/>
    <mergeCell ref="NFB69:NFE69"/>
    <mergeCell ref="NFF69:NFI69"/>
    <mergeCell ref="NFJ69:NFN69"/>
    <mergeCell ref="NFO69:NFQ69"/>
    <mergeCell ref="NDV69:NDZ69"/>
    <mergeCell ref="NEA69:NEC69"/>
    <mergeCell ref="NED69:NEG69"/>
    <mergeCell ref="NEH69:NEK69"/>
    <mergeCell ref="NEL69:NEO69"/>
    <mergeCell ref="NEP69:NET69"/>
    <mergeCell ref="NCX69:NDA69"/>
    <mergeCell ref="NDB69:NDF69"/>
    <mergeCell ref="NDG69:NDI69"/>
    <mergeCell ref="NDJ69:NDM69"/>
    <mergeCell ref="NDN69:NDQ69"/>
    <mergeCell ref="NDR69:NDU69"/>
    <mergeCell ref="NBZ69:NCC69"/>
    <mergeCell ref="NCD69:NCG69"/>
    <mergeCell ref="NCH69:NCL69"/>
    <mergeCell ref="NCM69:NCO69"/>
    <mergeCell ref="NCP69:NCS69"/>
    <mergeCell ref="NCT69:NCW69"/>
    <mergeCell ref="NBB69:NBE69"/>
    <mergeCell ref="NBF69:NBI69"/>
    <mergeCell ref="NBJ69:NBM69"/>
    <mergeCell ref="NBN69:NBR69"/>
    <mergeCell ref="NBS69:NBU69"/>
    <mergeCell ref="NBV69:NBY69"/>
    <mergeCell ref="NAE69:NAG69"/>
    <mergeCell ref="NAH69:NAK69"/>
    <mergeCell ref="NAL69:NAO69"/>
    <mergeCell ref="NAP69:NAS69"/>
    <mergeCell ref="NAT69:NAX69"/>
    <mergeCell ref="NAY69:NBA69"/>
    <mergeCell ref="MZF69:MZJ69"/>
    <mergeCell ref="MZK69:MZM69"/>
    <mergeCell ref="MZN69:MZQ69"/>
    <mergeCell ref="MZR69:MZU69"/>
    <mergeCell ref="MZV69:MZY69"/>
    <mergeCell ref="MZZ69:NAD69"/>
    <mergeCell ref="MYH69:MYK69"/>
    <mergeCell ref="MYL69:MYP69"/>
    <mergeCell ref="MYQ69:MYS69"/>
    <mergeCell ref="MYT69:MYW69"/>
    <mergeCell ref="MYX69:MZA69"/>
    <mergeCell ref="MZB69:MZE69"/>
    <mergeCell ref="MXJ69:MXM69"/>
    <mergeCell ref="MXN69:MXQ69"/>
    <mergeCell ref="MXR69:MXV69"/>
    <mergeCell ref="MXW69:MXY69"/>
    <mergeCell ref="MXZ69:MYC69"/>
    <mergeCell ref="MYD69:MYG69"/>
    <mergeCell ref="MWL69:MWO69"/>
    <mergeCell ref="MWP69:MWS69"/>
    <mergeCell ref="MWT69:MWW69"/>
    <mergeCell ref="MWX69:MXB69"/>
    <mergeCell ref="MXC69:MXE69"/>
    <mergeCell ref="MXF69:MXI69"/>
    <mergeCell ref="MVO69:MVQ69"/>
    <mergeCell ref="MVR69:MVU69"/>
    <mergeCell ref="MVV69:MVY69"/>
    <mergeCell ref="MVZ69:MWC69"/>
    <mergeCell ref="MWD69:MWH69"/>
    <mergeCell ref="MWI69:MWK69"/>
    <mergeCell ref="MUP69:MUT69"/>
    <mergeCell ref="MUU69:MUW69"/>
    <mergeCell ref="MUX69:MVA69"/>
    <mergeCell ref="MVB69:MVE69"/>
    <mergeCell ref="MVF69:MVI69"/>
    <mergeCell ref="MVJ69:MVN69"/>
    <mergeCell ref="MTR69:MTU69"/>
    <mergeCell ref="MTV69:MTZ69"/>
    <mergeCell ref="MUA69:MUC69"/>
    <mergeCell ref="MUD69:MUG69"/>
    <mergeCell ref="MUH69:MUK69"/>
    <mergeCell ref="MUL69:MUO69"/>
    <mergeCell ref="MST69:MSW69"/>
    <mergeCell ref="MSX69:MTA69"/>
    <mergeCell ref="MTB69:MTF69"/>
    <mergeCell ref="MTG69:MTI69"/>
    <mergeCell ref="MTJ69:MTM69"/>
    <mergeCell ref="MTN69:MTQ69"/>
    <mergeCell ref="MRV69:MRY69"/>
    <mergeCell ref="MRZ69:MSC69"/>
    <mergeCell ref="MSD69:MSG69"/>
    <mergeCell ref="MSH69:MSL69"/>
    <mergeCell ref="MSM69:MSO69"/>
    <mergeCell ref="MSP69:MSS69"/>
    <mergeCell ref="MQY69:MRA69"/>
    <mergeCell ref="MRB69:MRE69"/>
    <mergeCell ref="MRF69:MRI69"/>
    <mergeCell ref="MRJ69:MRM69"/>
    <mergeCell ref="MRN69:MRR69"/>
    <mergeCell ref="MRS69:MRU69"/>
    <mergeCell ref="MPZ69:MQD69"/>
    <mergeCell ref="MQE69:MQG69"/>
    <mergeCell ref="MQH69:MQK69"/>
    <mergeCell ref="MQL69:MQO69"/>
    <mergeCell ref="MQP69:MQS69"/>
    <mergeCell ref="MQT69:MQX69"/>
    <mergeCell ref="MPB69:MPE69"/>
    <mergeCell ref="MPF69:MPJ69"/>
    <mergeCell ref="MPK69:MPM69"/>
    <mergeCell ref="MPN69:MPQ69"/>
    <mergeCell ref="MPR69:MPU69"/>
    <mergeCell ref="MPV69:MPY69"/>
    <mergeCell ref="MOD69:MOG69"/>
    <mergeCell ref="MOH69:MOK69"/>
    <mergeCell ref="MOL69:MOP69"/>
    <mergeCell ref="MOQ69:MOS69"/>
    <mergeCell ref="MOT69:MOW69"/>
    <mergeCell ref="MOX69:MPA69"/>
    <mergeCell ref="MNF69:MNI69"/>
    <mergeCell ref="MNJ69:MNM69"/>
    <mergeCell ref="MNN69:MNQ69"/>
    <mergeCell ref="MNR69:MNV69"/>
    <mergeCell ref="MNW69:MNY69"/>
    <mergeCell ref="MNZ69:MOC69"/>
    <mergeCell ref="MMI69:MMK69"/>
    <mergeCell ref="MML69:MMO69"/>
    <mergeCell ref="MMP69:MMS69"/>
    <mergeCell ref="MMT69:MMW69"/>
    <mergeCell ref="MMX69:MNB69"/>
    <mergeCell ref="MNC69:MNE69"/>
    <mergeCell ref="MLJ69:MLN69"/>
    <mergeCell ref="MLO69:MLQ69"/>
    <mergeCell ref="MLR69:MLU69"/>
    <mergeCell ref="MLV69:MLY69"/>
    <mergeCell ref="MLZ69:MMC69"/>
    <mergeCell ref="MMD69:MMH69"/>
    <mergeCell ref="MKL69:MKO69"/>
    <mergeCell ref="MKP69:MKT69"/>
    <mergeCell ref="MKU69:MKW69"/>
    <mergeCell ref="MKX69:MLA69"/>
    <mergeCell ref="MLB69:MLE69"/>
    <mergeCell ref="MLF69:MLI69"/>
    <mergeCell ref="MJN69:MJQ69"/>
    <mergeCell ref="MJR69:MJU69"/>
    <mergeCell ref="MJV69:MJZ69"/>
    <mergeCell ref="MKA69:MKC69"/>
    <mergeCell ref="MKD69:MKG69"/>
    <mergeCell ref="MKH69:MKK69"/>
    <mergeCell ref="MIP69:MIS69"/>
    <mergeCell ref="MIT69:MIW69"/>
    <mergeCell ref="MIX69:MJA69"/>
    <mergeCell ref="MJB69:MJF69"/>
    <mergeCell ref="MJG69:MJI69"/>
    <mergeCell ref="MJJ69:MJM69"/>
    <mergeCell ref="MHS69:MHU69"/>
    <mergeCell ref="MHV69:MHY69"/>
    <mergeCell ref="MHZ69:MIC69"/>
    <mergeCell ref="MID69:MIG69"/>
    <mergeCell ref="MIH69:MIL69"/>
    <mergeCell ref="MIM69:MIO69"/>
    <mergeCell ref="MGT69:MGX69"/>
    <mergeCell ref="MGY69:MHA69"/>
    <mergeCell ref="MHB69:MHE69"/>
    <mergeCell ref="MHF69:MHI69"/>
    <mergeCell ref="MHJ69:MHM69"/>
    <mergeCell ref="MHN69:MHR69"/>
    <mergeCell ref="MFV69:MFY69"/>
    <mergeCell ref="MFZ69:MGD69"/>
    <mergeCell ref="MGE69:MGG69"/>
    <mergeCell ref="MGH69:MGK69"/>
    <mergeCell ref="MGL69:MGO69"/>
    <mergeCell ref="MGP69:MGS69"/>
    <mergeCell ref="MEX69:MFA69"/>
    <mergeCell ref="MFB69:MFE69"/>
    <mergeCell ref="MFF69:MFJ69"/>
    <mergeCell ref="MFK69:MFM69"/>
    <mergeCell ref="MFN69:MFQ69"/>
    <mergeCell ref="MFR69:MFU69"/>
    <mergeCell ref="MDZ69:MEC69"/>
    <mergeCell ref="MED69:MEG69"/>
    <mergeCell ref="MEH69:MEK69"/>
    <mergeCell ref="MEL69:MEP69"/>
    <mergeCell ref="MEQ69:MES69"/>
    <mergeCell ref="MET69:MEW69"/>
    <mergeCell ref="MDC69:MDE69"/>
    <mergeCell ref="MDF69:MDI69"/>
    <mergeCell ref="MDJ69:MDM69"/>
    <mergeCell ref="MDN69:MDQ69"/>
    <mergeCell ref="MDR69:MDV69"/>
    <mergeCell ref="MDW69:MDY69"/>
    <mergeCell ref="MCD69:MCH69"/>
    <mergeCell ref="MCI69:MCK69"/>
    <mergeCell ref="MCL69:MCO69"/>
    <mergeCell ref="MCP69:MCS69"/>
    <mergeCell ref="MCT69:MCW69"/>
    <mergeCell ref="MCX69:MDB69"/>
    <mergeCell ref="MBF69:MBI69"/>
    <mergeCell ref="MBJ69:MBN69"/>
    <mergeCell ref="MBO69:MBQ69"/>
    <mergeCell ref="MBR69:MBU69"/>
    <mergeCell ref="MBV69:MBY69"/>
    <mergeCell ref="MBZ69:MCC69"/>
    <mergeCell ref="MAH69:MAK69"/>
    <mergeCell ref="MAL69:MAO69"/>
    <mergeCell ref="MAP69:MAT69"/>
    <mergeCell ref="MAU69:MAW69"/>
    <mergeCell ref="MAX69:MBA69"/>
    <mergeCell ref="MBB69:MBE69"/>
    <mergeCell ref="LZJ69:LZM69"/>
    <mergeCell ref="LZN69:LZQ69"/>
    <mergeCell ref="LZR69:LZU69"/>
    <mergeCell ref="LZV69:LZZ69"/>
    <mergeCell ref="MAA69:MAC69"/>
    <mergeCell ref="MAD69:MAG69"/>
    <mergeCell ref="LYM69:LYO69"/>
    <mergeCell ref="LYP69:LYS69"/>
    <mergeCell ref="LYT69:LYW69"/>
    <mergeCell ref="LYX69:LZA69"/>
    <mergeCell ref="LZB69:LZF69"/>
    <mergeCell ref="LZG69:LZI69"/>
    <mergeCell ref="LXN69:LXR69"/>
    <mergeCell ref="LXS69:LXU69"/>
    <mergeCell ref="LXV69:LXY69"/>
    <mergeCell ref="LXZ69:LYC69"/>
    <mergeCell ref="LYD69:LYG69"/>
    <mergeCell ref="LYH69:LYL69"/>
    <mergeCell ref="LWP69:LWS69"/>
    <mergeCell ref="LWT69:LWX69"/>
    <mergeCell ref="LWY69:LXA69"/>
    <mergeCell ref="LXB69:LXE69"/>
    <mergeCell ref="LXF69:LXI69"/>
    <mergeCell ref="LXJ69:LXM69"/>
    <mergeCell ref="LVR69:LVU69"/>
    <mergeCell ref="LVV69:LVY69"/>
    <mergeCell ref="LVZ69:LWD69"/>
    <mergeCell ref="LWE69:LWG69"/>
    <mergeCell ref="LWH69:LWK69"/>
    <mergeCell ref="LWL69:LWO69"/>
    <mergeCell ref="LUT69:LUW69"/>
    <mergeCell ref="LUX69:LVA69"/>
    <mergeCell ref="LVB69:LVE69"/>
    <mergeCell ref="LVF69:LVJ69"/>
    <mergeCell ref="LVK69:LVM69"/>
    <mergeCell ref="LVN69:LVQ69"/>
    <mergeCell ref="LTW69:LTY69"/>
    <mergeCell ref="LTZ69:LUC69"/>
    <mergeCell ref="LUD69:LUG69"/>
    <mergeCell ref="LUH69:LUK69"/>
    <mergeCell ref="LUL69:LUP69"/>
    <mergeCell ref="LUQ69:LUS69"/>
    <mergeCell ref="LSX69:LTB69"/>
    <mergeCell ref="LTC69:LTE69"/>
    <mergeCell ref="LTF69:LTI69"/>
    <mergeCell ref="LTJ69:LTM69"/>
    <mergeCell ref="LTN69:LTQ69"/>
    <mergeCell ref="LTR69:LTV69"/>
    <mergeCell ref="LRZ69:LSC69"/>
    <mergeCell ref="LSD69:LSH69"/>
    <mergeCell ref="LSI69:LSK69"/>
    <mergeCell ref="LSL69:LSO69"/>
    <mergeCell ref="LSP69:LSS69"/>
    <mergeCell ref="LST69:LSW69"/>
    <mergeCell ref="LRB69:LRE69"/>
    <mergeCell ref="LRF69:LRI69"/>
    <mergeCell ref="LRJ69:LRN69"/>
    <mergeCell ref="LRO69:LRQ69"/>
    <mergeCell ref="LRR69:LRU69"/>
    <mergeCell ref="LRV69:LRY69"/>
    <mergeCell ref="LQD69:LQG69"/>
    <mergeCell ref="LQH69:LQK69"/>
    <mergeCell ref="LQL69:LQO69"/>
    <mergeCell ref="LQP69:LQT69"/>
    <mergeCell ref="LQU69:LQW69"/>
    <mergeCell ref="LQX69:LRA69"/>
    <mergeCell ref="LPG69:LPI69"/>
    <mergeCell ref="LPJ69:LPM69"/>
    <mergeCell ref="LPN69:LPQ69"/>
    <mergeCell ref="LPR69:LPU69"/>
    <mergeCell ref="LPV69:LPZ69"/>
    <mergeCell ref="LQA69:LQC69"/>
    <mergeCell ref="LOH69:LOL69"/>
    <mergeCell ref="LOM69:LOO69"/>
    <mergeCell ref="LOP69:LOS69"/>
    <mergeCell ref="LOT69:LOW69"/>
    <mergeCell ref="LOX69:LPA69"/>
    <mergeCell ref="LPB69:LPF69"/>
    <mergeCell ref="LNJ69:LNM69"/>
    <mergeCell ref="LNN69:LNR69"/>
    <mergeCell ref="LNS69:LNU69"/>
    <mergeCell ref="LNV69:LNY69"/>
    <mergeCell ref="LNZ69:LOC69"/>
    <mergeCell ref="LOD69:LOG69"/>
    <mergeCell ref="LML69:LMO69"/>
    <mergeCell ref="LMP69:LMS69"/>
    <mergeCell ref="LMT69:LMX69"/>
    <mergeCell ref="LMY69:LNA69"/>
    <mergeCell ref="LNB69:LNE69"/>
    <mergeCell ref="LNF69:LNI69"/>
    <mergeCell ref="LLN69:LLQ69"/>
    <mergeCell ref="LLR69:LLU69"/>
    <mergeCell ref="LLV69:LLY69"/>
    <mergeCell ref="LLZ69:LMD69"/>
    <mergeCell ref="LME69:LMG69"/>
    <mergeCell ref="LMH69:LMK69"/>
    <mergeCell ref="LKQ69:LKS69"/>
    <mergeCell ref="LKT69:LKW69"/>
    <mergeCell ref="LKX69:LLA69"/>
    <mergeCell ref="LLB69:LLE69"/>
    <mergeCell ref="LLF69:LLJ69"/>
    <mergeCell ref="LLK69:LLM69"/>
    <mergeCell ref="LJR69:LJV69"/>
    <mergeCell ref="LJW69:LJY69"/>
    <mergeCell ref="LJZ69:LKC69"/>
    <mergeCell ref="LKD69:LKG69"/>
    <mergeCell ref="LKH69:LKK69"/>
    <mergeCell ref="LKL69:LKP69"/>
    <mergeCell ref="LIT69:LIW69"/>
    <mergeCell ref="LIX69:LJB69"/>
    <mergeCell ref="LJC69:LJE69"/>
    <mergeCell ref="LJF69:LJI69"/>
    <mergeCell ref="LJJ69:LJM69"/>
    <mergeCell ref="LJN69:LJQ69"/>
    <mergeCell ref="LHV69:LHY69"/>
    <mergeCell ref="LHZ69:LIC69"/>
    <mergeCell ref="LID69:LIH69"/>
    <mergeCell ref="LII69:LIK69"/>
    <mergeCell ref="LIL69:LIO69"/>
    <mergeCell ref="LIP69:LIS69"/>
    <mergeCell ref="LGX69:LHA69"/>
    <mergeCell ref="LHB69:LHE69"/>
    <mergeCell ref="LHF69:LHI69"/>
    <mergeCell ref="LHJ69:LHN69"/>
    <mergeCell ref="LHO69:LHQ69"/>
    <mergeCell ref="LHR69:LHU69"/>
    <mergeCell ref="LGA69:LGC69"/>
    <mergeCell ref="LGD69:LGG69"/>
    <mergeCell ref="LGH69:LGK69"/>
    <mergeCell ref="LGL69:LGO69"/>
    <mergeCell ref="LGP69:LGT69"/>
    <mergeCell ref="LGU69:LGW69"/>
    <mergeCell ref="LFB69:LFF69"/>
    <mergeCell ref="LFG69:LFI69"/>
    <mergeCell ref="LFJ69:LFM69"/>
    <mergeCell ref="LFN69:LFQ69"/>
    <mergeCell ref="LFR69:LFU69"/>
    <mergeCell ref="LFV69:LFZ69"/>
    <mergeCell ref="LED69:LEG69"/>
    <mergeCell ref="LEH69:LEL69"/>
    <mergeCell ref="LEM69:LEO69"/>
    <mergeCell ref="LEP69:LES69"/>
    <mergeCell ref="LET69:LEW69"/>
    <mergeCell ref="LEX69:LFA69"/>
    <mergeCell ref="LDF69:LDI69"/>
    <mergeCell ref="LDJ69:LDM69"/>
    <mergeCell ref="LDN69:LDR69"/>
    <mergeCell ref="LDS69:LDU69"/>
    <mergeCell ref="LDV69:LDY69"/>
    <mergeCell ref="LDZ69:LEC69"/>
    <mergeCell ref="LCH69:LCK69"/>
    <mergeCell ref="LCL69:LCO69"/>
    <mergeCell ref="LCP69:LCS69"/>
    <mergeCell ref="LCT69:LCX69"/>
    <mergeCell ref="LCY69:LDA69"/>
    <mergeCell ref="LDB69:LDE69"/>
    <mergeCell ref="LBK69:LBM69"/>
    <mergeCell ref="LBN69:LBQ69"/>
    <mergeCell ref="LBR69:LBU69"/>
    <mergeCell ref="LBV69:LBY69"/>
    <mergeCell ref="LBZ69:LCD69"/>
    <mergeCell ref="LCE69:LCG69"/>
    <mergeCell ref="LAL69:LAP69"/>
    <mergeCell ref="LAQ69:LAS69"/>
    <mergeCell ref="LAT69:LAW69"/>
    <mergeCell ref="LAX69:LBA69"/>
    <mergeCell ref="LBB69:LBE69"/>
    <mergeCell ref="LBF69:LBJ69"/>
    <mergeCell ref="KZN69:KZQ69"/>
    <mergeCell ref="KZR69:KZV69"/>
    <mergeCell ref="KZW69:KZY69"/>
    <mergeCell ref="KZZ69:LAC69"/>
    <mergeCell ref="LAD69:LAG69"/>
    <mergeCell ref="LAH69:LAK69"/>
    <mergeCell ref="KYP69:KYS69"/>
    <mergeCell ref="KYT69:KYW69"/>
    <mergeCell ref="KYX69:KZB69"/>
    <mergeCell ref="KZC69:KZE69"/>
    <mergeCell ref="KZF69:KZI69"/>
    <mergeCell ref="KZJ69:KZM69"/>
    <mergeCell ref="KXR69:KXU69"/>
    <mergeCell ref="KXV69:KXY69"/>
    <mergeCell ref="KXZ69:KYC69"/>
    <mergeCell ref="KYD69:KYH69"/>
    <mergeCell ref="KYI69:KYK69"/>
    <mergeCell ref="KYL69:KYO69"/>
    <mergeCell ref="KWU69:KWW69"/>
    <mergeCell ref="KWX69:KXA69"/>
    <mergeCell ref="KXB69:KXE69"/>
    <mergeCell ref="KXF69:KXI69"/>
    <mergeCell ref="KXJ69:KXN69"/>
    <mergeCell ref="KXO69:KXQ69"/>
    <mergeCell ref="KVV69:KVZ69"/>
    <mergeCell ref="KWA69:KWC69"/>
    <mergeCell ref="KWD69:KWG69"/>
    <mergeCell ref="KWH69:KWK69"/>
    <mergeCell ref="KWL69:KWO69"/>
    <mergeCell ref="KWP69:KWT69"/>
    <mergeCell ref="KUX69:KVA69"/>
    <mergeCell ref="KVB69:KVF69"/>
    <mergeCell ref="KVG69:KVI69"/>
    <mergeCell ref="KVJ69:KVM69"/>
    <mergeCell ref="KVN69:KVQ69"/>
    <mergeCell ref="KVR69:KVU69"/>
    <mergeCell ref="KTZ69:KUC69"/>
    <mergeCell ref="KUD69:KUG69"/>
    <mergeCell ref="KUH69:KUL69"/>
    <mergeCell ref="KUM69:KUO69"/>
    <mergeCell ref="KUP69:KUS69"/>
    <mergeCell ref="KUT69:KUW69"/>
    <mergeCell ref="KTB69:KTE69"/>
    <mergeCell ref="KTF69:KTI69"/>
    <mergeCell ref="KTJ69:KTM69"/>
    <mergeCell ref="KTN69:KTR69"/>
    <mergeCell ref="KTS69:KTU69"/>
    <mergeCell ref="KTV69:KTY69"/>
    <mergeCell ref="KSE69:KSG69"/>
    <mergeCell ref="KSH69:KSK69"/>
    <mergeCell ref="KSL69:KSO69"/>
    <mergeCell ref="KSP69:KSS69"/>
    <mergeCell ref="KST69:KSX69"/>
    <mergeCell ref="KSY69:KTA69"/>
    <mergeCell ref="KRF69:KRJ69"/>
    <mergeCell ref="KRK69:KRM69"/>
    <mergeCell ref="KRN69:KRQ69"/>
    <mergeCell ref="KRR69:KRU69"/>
    <mergeCell ref="KRV69:KRY69"/>
    <mergeCell ref="KRZ69:KSD69"/>
    <mergeCell ref="KQH69:KQK69"/>
    <mergeCell ref="KQL69:KQP69"/>
    <mergeCell ref="KQQ69:KQS69"/>
    <mergeCell ref="KQT69:KQW69"/>
    <mergeCell ref="KQX69:KRA69"/>
    <mergeCell ref="KRB69:KRE69"/>
    <mergeCell ref="KPJ69:KPM69"/>
    <mergeCell ref="KPN69:KPQ69"/>
    <mergeCell ref="KPR69:KPV69"/>
    <mergeCell ref="KPW69:KPY69"/>
    <mergeCell ref="KPZ69:KQC69"/>
    <mergeCell ref="KQD69:KQG69"/>
    <mergeCell ref="KOL69:KOO69"/>
    <mergeCell ref="KOP69:KOS69"/>
    <mergeCell ref="KOT69:KOW69"/>
    <mergeCell ref="KOX69:KPB69"/>
    <mergeCell ref="KPC69:KPE69"/>
    <mergeCell ref="KPF69:KPI69"/>
    <mergeCell ref="KNO69:KNQ69"/>
    <mergeCell ref="KNR69:KNU69"/>
    <mergeCell ref="KNV69:KNY69"/>
    <mergeCell ref="KNZ69:KOC69"/>
    <mergeCell ref="KOD69:KOH69"/>
    <mergeCell ref="KOI69:KOK69"/>
    <mergeCell ref="KMP69:KMT69"/>
    <mergeCell ref="KMU69:KMW69"/>
    <mergeCell ref="KMX69:KNA69"/>
    <mergeCell ref="KNB69:KNE69"/>
    <mergeCell ref="KNF69:KNI69"/>
    <mergeCell ref="KNJ69:KNN69"/>
    <mergeCell ref="KLR69:KLU69"/>
    <mergeCell ref="KLV69:KLZ69"/>
    <mergeCell ref="KMA69:KMC69"/>
    <mergeCell ref="KMD69:KMG69"/>
    <mergeCell ref="KMH69:KMK69"/>
    <mergeCell ref="KML69:KMO69"/>
    <mergeCell ref="KKT69:KKW69"/>
    <mergeCell ref="KKX69:KLA69"/>
    <mergeCell ref="KLB69:KLF69"/>
    <mergeCell ref="KLG69:KLI69"/>
    <mergeCell ref="KLJ69:KLM69"/>
    <mergeCell ref="KLN69:KLQ69"/>
    <mergeCell ref="KJV69:KJY69"/>
    <mergeCell ref="KJZ69:KKC69"/>
    <mergeCell ref="KKD69:KKG69"/>
    <mergeCell ref="KKH69:KKL69"/>
    <mergeCell ref="KKM69:KKO69"/>
    <mergeCell ref="KKP69:KKS69"/>
    <mergeCell ref="KIY69:KJA69"/>
    <mergeCell ref="KJB69:KJE69"/>
    <mergeCell ref="KJF69:KJI69"/>
    <mergeCell ref="KJJ69:KJM69"/>
    <mergeCell ref="KJN69:KJR69"/>
    <mergeCell ref="KJS69:KJU69"/>
    <mergeCell ref="KHZ69:KID69"/>
    <mergeCell ref="KIE69:KIG69"/>
    <mergeCell ref="KIH69:KIK69"/>
    <mergeCell ref="KIL69:KIO69"/>
    <mergeCell ref="KIP69:KIS69"/>
    <mergeCell ref="KIT69:KIX69"/>
    <mergeCell ref="KHB69:KHE69"/>
    <mergeCell ref="KHF69:KHJ69"/>
    <mergeCell ref="KHK69:KHM69"/>
    <mergeCell ref="KHN69:KHQ69"/>
    <mergeCell ref="KHR69:KHU69"/>
    <mergeCell ref="KHV69:KHY69"/>
    <mergeCell ref="KGD69:KGG69"/>
    <mergeCell ref="KGH69:KGK69"/>
    <mergeCell ref="KGL69:KGP69"/>
    <mergeCell ref="KGQ69:KGS69"/>
    <mergeCell ref="KGT69:KGW69"/>
    <mergeCell ref="KGX69:KHA69"/>
    <mergeCell ref="KFF69:KFI69"/>
    <mergeCell ref="KFJ69:KFM69"/>
    <mergeCell ref="KFN69:KFQ69"/>
    <mergeCell ref="KFR69:KFV69"/>
    <mergeCell ref="KFW69:KFY69"/>
    <mergeCell ref="KFZ69:KGC69"/>
    <mergeCell ref="KEI69:KEK69"/>
    <mergeCell ref="KEL69:KEO69"/>
    <mergeCell ref="KEP69:KES69"/>
    <mergeCell ref="KET69:KEW69"/>
    <mergeCell ref="KEX69:KFB69"/>
    <mergeCell ref="KFC69:KFE69"/>
    <mergeCell ref="KDJ69:KDN69"/>
    <mergeCell ref="KDO69:KDQ69"/>
    <mergeCell ref="KDR69:KDU69"/>
    <mergeCell ref="KDV69:KDY69"/>
    <mergeCell ref="KDZ69:KEC69"/>
    <mergeCell ref="KED69:KEH69"/>
    <mergeCell ref="KCL69:KCO69"/>
    <mergeCell ref="KCP69:KCT69"/>
    <mergeCell ref="KCU69:KCW69"/>
    <mergeCell ref="KCX69:KDA69"/>
    <mergeCell ref="KDB69:KDE69"/>
    <mergeCell ref="KDF69:KDI69"/>
    <mergeCell ref="KBN69:KBQ69"/>
    <mergeCell ref="KBR69:KBU69"/>
    <mergeCell ref="KBV69:KBZ69"/>
    <mergeCell ref="KCA69:KCC69"/>
    <mergeCell ref="KCD69:KCG69"/>
    <mergeCell ref="KCH69:KCK69"/>
    <mergeCell ref="KAP69:KAS69"/>
    <mergeCell ref="KAT69:KAW69"/>
    <mergeCell ref="KAX69:KBA69"/>
    <mergeCell ref="KBB69:KBF69"/>
    <mergeCell ref="KBG69:KBI69"/>
    <mergeCell ref="KBJ69:KBM69"/>
    <mergeCell ref="JZS69:JZU69"/>
    <mergeCell ref="JZV69:JZY69"/>
    <mergeCell ref="JZZ69:KAC69"/>
    <mergeCell ref="KAD69:KAG69"/>
    <mergeCell ref="KAH69:KAL69"/>
    <mergeCell ref="KAM69:KAO69"/>
    <mergeCell ref="JYT69:JYX69"/>
    <mergeCell ref="JYY69:JZA69"/>
    <mergeCell ref="JZB69:JZE69"/>
    <mergeCell ref="JZF69:JZI69"/>
    <mergeCell ref="JZJ69:JZM69"/>
    <mergeCell ref="JZN69:JZR69"/>
    <mergeCell ref="JXV69:JXY69"/>
    <mergeCell ref="JXZ69:JYD69"/>
    <mergeCell ref="JYE69:JYG69"/>
    <mergeCell ref="JYH69:JYK69"/>
    <mergeCell ref="JYL69:JYO69"/>
    <mergeCell ref="JYP69:JYS69"/>
    <mergeCell ref="JWX69:JXA69"/>
    <mergeCell ref="JXB69:JXE69"/>
    <mergeCell ref="JXF69:JXJ69"/>
    <mergeCell ref="JXK69:JXM69"/>
    <mergeCell ref="JXN69:JXQ69"/>
    <mergeCell ref="JXR69:JXU69"/>
    <mergeCell ref="JVZ69:JWC69"/>
    <mergeCell ref="JWD69:JWG69"/>
    <mergeCell ref="JWH69:JWK69"/>
    <mergeCell ref="JWL69:JWP69"/>
    <mergeCell ref="JWQ69:JWS69"/>
    <mergeCell ref="JWT69:JWW69"/>
    <mergeCell ref="JVC69:JVE69"/>
    <mergeCell ref="JVF69:JVI69"/>
    <mergeCell ref="JVJ69:JVM69"/>
    <mergeCell ref="JVN69:JVQ69"/>
    <mergeCell ref="JVR69:JVV69"/>
    <mergeCell ref="JVW69:JVY69"/>
    <mergeCell ref="JUD69:JUH69"/>
    <mergeCell ref="JUI69:JUK69"/>
    <mergeCell ref="JUL69:JUO69"/>
    <mergeCell ref="JUP69:JUS69"/>
    <mergeCell ref="JUT69:JUW69"/>
    <mergeCell ref="JUX69:JVB69"/>
    <mergeCell ref="JTF69:JTI69"/>
    <mergeCell ref="JTJ69:JTN69"/>
    <mergeCell ref="JTO69:JTQ69"/>
    <mergeCell ref="JTR69:JTU69"/>
    <mergeCell ref="JTV69:JTY69"/>
    <mergeCell ref="JTZ69:JUC69"/>
    <mergeCell ref="JSH69:JSK69"/>
    <mergeCell ref="JSL69:JSO69"/>
    <mergeCell ref="JSP69:JST69"/>
    <mergeCell ref="JSU69:JSW69"/>
    <mergeCell ref="JSX69:JTA69"/>
    <mergeCell ref="JTB69:JTE69"/>
    <mergeCell ref="JRJ69:JRM69"/>
    <mergeCell ref="JRN69:JRQ69"/>
    <mergeCell ref="JRR69:JRU69"/>
    <mergeCell ref="JRV69:JRZ69"/>
    <mergeCell ref="JSA69:JSC69"/>
    <mergeCell ref="JSD69:JSG69"/>
    <mergeCell ref="JQM69:JQO69"/>
    <mergeCell ref="JQP69:JQS69"/>
    <mergeCell ref="JQT69:JQW69"/>
    <mergeCell ref="JQX69:JRA69"/>
    <mergeCell ref="JRB69:JRF69"/>
    <mergeCell ref="JRG69:JRI69"/>
    <mergeCell ref="JPN69:JPR69"/>
    <mergeCell ref="JPS69:JPU69"/>
    <mergeCell ref="JPV69:JPY69"/>
    <mergeCell ref="JPZ69:JQC69"/>
    <mergeCell ref="JQD69:JQG69"/>
    <mergeCell ref="JQH69:JQL69"/>
    <mergeCell ref="JOP69:JOS69"/>
    <mergeCell ref="JOT69:JOX69"/>
    <mergeCell ref="JOY69:JPA69"/>
    <mergeCell ref="JPB69:JPE69"/>
    <mergeCell ref="JPF69:JPI69"/>
    <mergeCell ref="JPJ69:JPM69"/>
    <mergeCell ref="JNR69:JNU69"/>
    <mergeCell ref="JNV69:JNY69"/>
    <mergeCell ref="JNZ69:JOD69"/>
    <mergeCell ref="JOE69:JOG69"/>
    <mergeCell ref="JOH69:JOK69"/>
    <mergeCell ref="JOL69:JOO69"/>
    <mergeCell ref="JMT69:JMW69"/>
    <mergeCell ref="JMX69:JNA69"/>
    <mergeCell ref="JNB69:JNE69"/>
    <mergeCell ref="JNF69:JNJ69"/>
    <mergeCell ref="JNK69:JNM69"/>
    <mergeCell ref="JNN69:JNQ69"/>
    <mergeCell ref="JLW69:JLY69"/>
    <mergeCell ref="JLZ69:JMC69"/>
    <mergeCell ref="JMD69:JMG69"/>
    <mergeCell ref="JMH69:JMK69"/>
    <mergeCell ref="JML69:JMP69"/>
    <mergeCell ref="JMQ69:JMS69"/>
    <mergeCell ref="JKX69:JLB69"/>
    <mergeCell ref="JLC69:JLE69"/>
    <mergeCell ref="JLF69:JLI69"/>
    <mergeCell ref="JLJ69:JLM69"/>
    <mergeCell ref="JLN69:JLQ69"/>
    <mergeCell ref="JLR69:JLV69"/>
    <mergeCell ref="JJZ69:JKC69"/>
    <mergeCell ref="JKD69:JKH69"/>
    <mergeCell ref="JKI69:JKK69"/>
    <mergeCell ref="JKL69:JKO69"/>
    <mergeCell ref="JKP69:JKS69"/>
    <mergeCell ref="JKT69:JKW69"/>
    <mergeCell ref="JJB69:JJE69"/>
    <mergeCell ref="JJF69:JJI69"/>
    <mergeCell ref="JJJ69:JJN69"/>
    <mergeCell ref="JJO69:JJQ69"/>
    <mergeCell ref="JJR69:JJU69"/>
    <mergeCell ref="JJV69:JJY69"/>
    <mergeCell ref="JID69:JIG69"/>
    <mergeCell ref="JIH69:JIK69"/>
    <mergeCell ref="JIL69:JIO69"/>
    <mergeCell ref="JIP69:JIT69"/>
    <mergeCell ref="JIU69:JIW69"/>
    <mergeCell ref="JIX69:JJA69"/>
    <mergeCell ref="JHG69:JHI69"/>
    <mergeCell ref="JHJ69:JHM69"/>
    <mergeCell ref="JHN69:JHQ69"/>
    <mergeCell ref="JHR69:JHU69"/>
    <mergeCell ref="JHV69:JHZ69"/>
    <mergeCell ref="JIA69:JIC69"/>
    <mergeCell ref="JGH69:JGL69"/>
    <mergeCell ref="JGM69:JGO69"/>
    <mergeCell ref="JGP69:JGS69"/>
    <mergeCell ref="JGT69:JGW69"/>
    <mergeCell ref="JGX69:JHA69"/>
    <mergeCell ref="JHB69:JHF69"/>
    <mergeCell ref="JFJ69:JFM69"/>
    <mergeCell ref="JFN69:JFR69"/>
    <mergeCell ref="JFS69:JFU69"/>
    <mergeCell ref="JFV69:JFY69"/>
    <mergeCell ref="JFZ69:JGC69"/>
    <mergeCell ref="JGD69:JGG69"/>
    <mergeCell ref="JEL69:JEO69"/>
    <mergeCell ref="JEP69:JES69"/>
    <mergeCell ref="JET69:JEX69"/>
    <mergeCell ref="JEY69:JFA69"/>
    <mergeCell ref="JFB69:JFE69"/>
    <mergeCell ref="JFF69:JFI69"/>
    <mergeCell ref="JDN69:JDQ69"/>
    <mergeCell ref="JDR69:JDU69"/>
    <mergeCell ref="JDV69:JDY69"/>
    <mergeCell ref="JDZ69:JED69"/>
    <mergeCell ref="JEE69:JEG69"/>
    <mergeCell ref="JEH69:JEK69"/>
    <mergeCell ref="JCQ69:JCS69"/>
    <mergeCell ref="JCT69:JCW69"/>
    <mergeCell ref="JCX69:JDA69"/>
    <mergeCell ref="JDB69:JDE69"/>
    <mergeCell ref="JDF69:JDJ69"/>
    <mergeCell ref="JDK69:JDM69"/>
    <mergeCell ref="JBR69:JBV69"/>
    <mergeCell ref="JBW69:JBY69"/>
    <mergeCell ref="JBZ69:JCC69"/>
    <mergeCell ref="JCD69:JCG69"/>
    <mergeCell ref="JCH69:JCK69"/>
    <mergeCell ref="JCL69:JCP69"/>
    <mergeCell ref="JAT69:JAW69"/>
    <mergeCell ref="JAX69:JBB69"/>
    <mergeCell ref="JBC69:JBE69"/>
    <mergeCell ref="JBF69:JBI69"/>
    <mergeCell ref="JBJ69:JBM69"/>
    <mergeCell ref="JBN69:JBQ69"/>
    <mergeCell ref="IZV69:IZY69"/>
    <mergeCell ref="IZZ69:JAC69"/>
    <mergeCell ref="JAD69:JAH69"/>
    <mergeCell ref="JAI69:JAK69"/>
    <mergeCell ref="JAL69:JAO69"/>
    <mergeCell ref="JAP69:JAS69"/>
    <mergeCell ref="IYX69:IZA69"/>
    <mergeCell ref="IZB69:IZE69"/>
    <mergeCell ref="IZF69:IZI69"/>
    <mergeCell ref="IZJ69:IZN69"/>
    <mergeCell ref="IZO69:IZQ69"/>
    <mergeCell ref="IZR69:IZU69"/>
    <mergeCell ref="IYA69:IYC69"/>
    <mergeCell ref="IYD69:IYG69"/>
    <mergeCell ref="IYH69:IYK69"/>
    <mergeCell ref="IYL69:IYO69"/>
    <mergeCell ref="IYP69:IYT69"/>
    <mergeCell ref="IYU69:IYW69"/>
    <mergeCell ref="IXB69:IXF69"/>
    <mergeCell ref="IXG69:IXI69"/>
    <mergeCell ref="IXJ69:IXM69"/>
    <mergeCell ref="IXN69:IXQ69"/>
    <mergeCell ref="IXR69:IXU69"/>
    <mergeCell ref="IXV69:IXZ69"/>
    <mergeCell ref="IWD69:IWG69"/>
    <mergeCell ref="IWH69:IWL69"/>
    <mergeCell ref="IWM69:IWO69"/>
    <mergeCell ref="IWP69:IWS69"/>
    <mergeCell ref="IWT69:IWW69"/>
    <mergeCell ref="IWX69:IXA69"/>
    <mergeCell ref="IVF69:IVI69"/>
    <mergeCell ref="IVJ69:IVM69"/>
    <mergeCell ref="IVN69:IVR69"/>
    <mergeCell ref="IVS69:IVU69"/>
    <mergeCell ref="IVV69:IVY69"/>
    <mergeCell ref="IVZ69:IWC69"/>
    <mergeCell ref="IUH69:IUK69"/>
    <mergeCell ref="IUL69:IUO69"/>
    <mergeCell ref="IUP69:IUS69"/>
    <mergeCell ref="IUT69:IUX69"/>
    <mergeCell ref="IUY69:IVA69"/>
    <mergeCell ref="IVB69:IVE69"/>
    <mergeCell ref="ITK69:ITM69"/>
    <mergeCell ref="ITN69:ITQ69"/>
    <mergeCell ref="ITR69:ITU69"/>
    <mergeCell ref="ITV69:ITY69"/>
    <mergeCell ref="ITZ69:IUD69"/>
    <mergeCell ref="IUE69:IUG69"/>
    <mergeCell ref="ISL69:ISP69"/>
    <mergeCell ref="ISQ69:ISS69"/>
    <mergeCell ref="IST69:ISW69"/>
    <mergeCell ref="ISX69:ITA69"/>
    <mergeCell ref="ITB69:ITE69"/>
    <mergeCell ref="ITF69:ITJ69"/>
    <mergeCell ref="IRN69:IRQ69"/>
    <mergeCell ref="IRR69:IRV69"/>
    <mergeCell ref="IRW69:IRY69"/>
    <mergeCell ref="IRZ69:ISC69"/>
    <mergeCell ref="ISD69:ISG69"/>
    <mergeCell ref="ISH69:ISK69"/>
    <mergeCell ref="IQP69:IQS69"/>
    <mergeCell ref="IQT69:IQW69"/>
    <mergeCell ref="IQX69:IRB69"/>
    <mergeCell ref="IRC69:IRE69"/>
    <mergeCell ref="IRF69:IRI69"/>
    <mergeCell ref="IRJ69:IRM69"/>
    <mergeCell ref="IPR69:IPU69"/>
    <mergeCell ref="IPV69:IPY69"/>
    <mergeCell ref="IPZ69:IQC69"/>
    <mergeCell ref="IQD69:IQH69"/>
    <mergeCell ref="IQI69:IQK69"/>
    <mergeCell ref="IQL69:IQO69"/>
    <mergeCell ref="IOU69:IOW69"/>
    <mergeCell ref="IOX69:IPA69"/>
    <mergeCell ref="IPB69:IPE69"/>
    <mergeCell ref="IPF69:IPI69"/>
    <mergeCell ref="IPJ69:IPN69"/>
    <mergeCell ref="IPO69:IPQ69"/>
    <mergeCell ref="INV69:INZ69"/>
    <mergeCell ref="IOA69:IOC69"/>
    <mergeCell ref="IOD69:IOG69"/>
    <mergeCell ref="IOH69:IOK69"/>
    <mergeCell ref="IOL69:IOO69"/>
    <mergeCell ref="IOP69:IOT69"/>
    <mergeCell ref="IMX69:INA69"/>
    <mergeCell ref="INB69:INF69"/>
    <mergeCell ref="ING69:INI69"/>
    <mergeCell ref="INJ69:INM69"/>
    <mergeCell ref="INN69:INQ69"/>
    <mergeCell ref="INR69:INU69"/>
    <mergeCell ref="ILZ69:IMC69"/>
    <mergeCell ref="IMD69:IMG69"/>
    <mergeCell ref="IMH69:IML69"/>
    <mergeCell ref="IMM69:IMO69"/>
    <mergeCell ref="IMP69:IMS69"/>
    <mergeCell ref="IMT69:IMW69"/>
    <mergeCell ref="ILB69:ILE69"/>
    <mergeCell ref="ILF69:ILI69"/>
    <mergeCell ref="ILJ69:ILM69"/>
    <mergeCell ref="ILN69:ILR69"/>
    <mergeCell ref="ILS69:ILU69"/>
    <mergeCell ref="ILV69:ILY69"/>
    <mergeCell ref="IKE69:IKG69"/>
    <mergeCell ref="IKH69:IKK69"/>
    <mergeCell ref="IKL69:IKO69"/>
    <mergeCell ref="IKP69:IKS69"/>
    <mergeCell ref="IKT69:IKX69"/>
    <mergeCell ref="IKY69:ILA69"/>
    <mergeCell ref="IJF69:IJJ69"/>
    <mergeCell ref="IJK69:IJM69"/>
    <mergeCell ref="IJN69:IJQ69"/>
    <mergeCell ref="IJR69:IJU69"/>
    <mergeCell ref="IJV69:IJY69"/>
    <mergeCell ref="IJZ69:IKD69"/>
    <mergeCell ref="IIH69:IIK69"/>
    <mergeCell ref="IIL69:IIP69"/>
    <mergeCell ref="IIQ69:IIS69"/>
    <mergeCell ref="IIT69:IIW69"/>
    <mergeCell ref="IIX69:IJA69"/>
    <mergeCell ref="IJB69:IJE69"/>
    <mergeCell ref="IHJ69:IHM69"/>
    <mergeCell ref="IHN69:IHQ69"/>
    <mergeCell ref="IHR69:IHV69"/>
    <mergeCell ref="IHW69:IHY69"/>
    <mergeCell ref="IHZ69:IIC69"/>
    <mergeCell ref="IID69:IIG69"/>
    <mergeCell ref="IGL69:IGO69"/>
    <mergeCell ref="IGP69:IGS69"/>
    <mergeCell ref="IGT69:IGW69"/>
    <mergeCell ref="IGX69:IHB69"/>
    <mergeCell ref="IHC69:IHE69"/>
    <mergeCell ref="IHF69:IHI69"/>
    <mergeCell ref="IFO69:IFQ69"/>
    <mergeCell ref="IFR69:IFU69"/>
    <mergeCell ref="IFV69:IFY69"/>
    <mergeCell ref="IFZ69:IGC69"/>
    <mergeCell ref="IGD69:IGH69"/>
    <mergeCell ref="IGI69:IGK69"/>
    <mergeCell ref="IEP69:IET69"/>
    <mergeCell ref="IEU69:IEW69"/>
    <mergeCell ref="IEX69:IFA69"/>
    <mergeCell ref="IFB69:IFE69"/>
    <mergeCell ref="IFF69:IFI69"/>
    <mergeCell ref="IFJ69:IFN69"/>
    <mergeCell ref="IDR69:IDU69"/>
    <mergeCell ref="IDV69:IDZ69"/>
    <mergeCell ref="IEA69:IEC69"/>
    <mergeCell ref="IED69:IEG69"/>
    <mergeCell ref="IEH69:IEK69"/>
    <mergeCell ref="IEL69:IEO69"/>
    <mergeCell ref="ICT69:ICW69"/>
    <mergeCell ref="ICX69:IDA69"/>
    <mergeCell ref="IDB69:IDF69"/>
    <mergeCell ref="IDG69:IDI69"/>
    <mergeCell ref="IDJ69:IDM69"/>
    <mergeCell ref="IDN69:IDQ69"/>
    <mergeCell ref="IBV69:IBY69"/>
    <mergeCell ref="IBZ69:ICC69"/>
    <mergeCell ref="ICD69:ICG69"/>
    <mergeCell ref="ICH69:ICL69"/>
    <mergeCell ref="ICM69:ICO69"/>
    <mergeCell ref="ICP69:ICS69"/>
    <mergeCell ref="IAY69:IBA69"/>
    <mergeCell ref="IBB69:IBE69"/>
    <mergeCell ref="IBF69:IBI69"/>
    <mergeCell ref="IBJ69:IBM69"/>
    <mergeCell ref="IBN69:IBR69"/>
    <mergeCell ref="IBS69:IBU69"/>
    <mergeCell ref="HZZ69:IAD69"/>
    <mergeCell ref="IAE69:IAG69"/>
    <mergeCell ref="IAH69:IAK69"/>
    <mergeCell ref="IAL69:IAO69"/>
    <mergeCell ref="IAP69:IAS69"/>
    <mergeCell ref="IAT69:IAX69"/>
    <mergeCell ref="HZB69:HZE69"/>
    <mergeCell ref="HZF69:HZJ69"/>
    <mergeCell ref="HZK69:HZM69"/>
    <mergeCell ref="HZN69:HZQ69"/>
    <mergeCell ref="HZR69:HZU69"/>
    <mergeCell ref="HZV69:HZY69"/>
    <mergeCell ref="HYD69:HYG69"/>
    <mergeCell ref="HYH69:HYK69"/>
    <mergeCell ref="HYL69:HYP69"/>
    <mergeCell ref="HYQ69:HYS69"/>
    <mergeCell ref="HYT69:HYW69"/>
    <mergeCell ref="HYX69:HZA69"/>
    <mergeCell ref="HXF69:HXI69"/>
    <mergeCell ref="HXJ69:HXM69"/>
    <mergeCell ref="HXN69:HXQ69"/>
    <mergeCell ref="HXR69:HXV69"/>
    <mergeCell ref="HXW69:HXY69"/>
    <mergeCell ref="HXZ69:HYC69"/>
    <mergeCell ref="HWI69:HWK69"/>
    <mergeCell ref="HWL69:HWO69"/>
    <mergeCell ref="HWP69:HWS69"/>
    <mergeCell ref="HWT69:HWW69"/>
    <mergeCell ref="HWX69:HXB69"/>
    <mergeCell ref="HXC69:HXE69"/>
    <mergeCell ref="HVJ69:HVN69"/>
    <mergeCell ref="HVO69:HVQ69"/>
    <mergeCell ref="HVR69:HVU69"/>
    <mergeCell ref="HVV69:HVY69"/>
    <mergeCell ref="HVZ69:HWC69"/>
    <mergeCell ref="HWD69:HWH69"/>
    <mergeCell ref="HUL69:HUO69"/>
    <mergeCell ref="HUP69:HUT69"/>
    <mergeCell ref="HUU69:HUW69"/>
    <mergeCell ref="HUX69:HVA69"/>
    <mergeCell ref="HVB69:HVE69"/>
    <mergeCell ref="HVF69:HVI69"/>
    <mergeCell ref="HTN69:HTQ69"/>
    <mergeCell ref="HTR69:HTU69"/>
    <mergeCell ref="HTV69:HTZ69"/>
    <mergeCell ref="HUA69:HUC69"/>
    <mergeCell ref="HUD69:HUG69"/>
    <mergeCell ref="HUH69:HUK69"/>
    <mergeCell ref="HSP69:HSS69"/>
    <mergeCell ref="HST69:HSW69"/>
    <mergeCell ref="HSX69:HTA69"/>
    <mergeCell ref="HTB69:HTF69"/>
    <mergeCell ref="HTG69:HTI69"/>
    <mergeCell ref="HTJ69:HTM69"/>
    <mergeCell ref="HRS69:HRU69"/>
    <mergeCell ref="HRV69:HRY69"/>
    <mergeCell ref="HRZ69:HSC69"/>
    <mergeCell ref="HSD69:HSG69"/>
    <mergeCell ref="HSH69:HSL69"/>
    <mergeCell ref="HSM69:HSO69"/>
    <mergeCell ref="HQT69:HQX69"/>
    <mergeCell ref="HQY69:HRA69"/>
    <mergeCell ref="HRB69:HRE69"/>
    <mergeCell ref="HRF69:HRI69"/>
    <mergeCell ref="HRJ69:HRM69"/>
    <mergeCell ref="HRN69:HRR69"/>
    <mergeCell ref="HPV69:HPY69"/>
    <mergeCell ref="HPZ69:HQD69"/>
    <mergeCell ref="HQE69:HQG69"/>
    <mergeCell ref="HQH69:HQK69"/>
    <mergeCell ref="HQL69:HQO69"/>
    <mergeCell ref="HQP69:HQS69"/>
    <mergeCell ref="HOX69:HPA69"/>
    <mergeCell ref="HPB69:HPE69"/>
    <mergeCell ref="HPF69:HPJ69"/>
    <mergeCell ref="HPK69:HPM69"/>
    <mergeCell ref="HPN69:HPQ69"/>
    <mergeCell ref="HPR69:HPU69"/>
    <mergeCell ref="HNZ69:HOC69"/>
    <mergeCell ref="HOD69:HOG69"/>
    <mergeCell ref="HOH69:HOK69"/>
    <mergeCell ref="HOL69:HOP69"/>
    <mergeCell ref="HOQ69:HOS69"/>
    <mergeCell ref="HOT69:HOW69"/>
    <mergeCell ref="HNC69:HNE69"/>
    <mergeCell ref="HNF69:HNI69"/>
    <mergeCell ref="HNJ69:HNM69"/>
    <mergeCell ref="HNN69:HNQ69"/>
    <mergeCell ref="HNR69:HNV69"/>
    <mergeCell ref="HNW69:HNY69"/>
    <mergeCell ref="HMD69:HMH69"/>
    <mergeCell ref="HMI69:HMK69"/>
    <mergeCell ref="HML69:HMO69"/>
    <mergeCell ref="HMP69:HMS69"/>
    <mergeCell ref="HMT69:HMW69"/>
    <mergeCell ref="HMX69:HNB69"/>
    <mergeCell ref="HLF69:HLI69"/>
    <mergeCell ref="HLJ69:HLN69"/>
    <mergeCell ref="HLO69:HLQ69"/>
    <mergeCell ref="HLR69:HLU69"/>
    <mergeCell ref="HLV69:HLY69"/>
    <mergeCell ref="HLZ69:HMC69"/>
    <mergeCell ref="HKH69:HKK69"/>
    <mergeCell ref="HKL69:HKO69"/>
    <mergeCell ref="HKP69:HKT69"/>
    <mergeCell ref="HKU69:HKW69"/>
    <mergeCell ref="HKX69:HLA69"/>
    <mergeCell ref="HLB69:HLE69"/>
    <mergeCell ref="HJJ69:HJM69"/>
    <mergeCell ref="HJN69:HJQ69"/>
    <mergeCell ref="HJR69:HJU69"/>
    <mergeCell ref="HJV69:HJZ69"/>
    <mergeCell ref="HKA69:HKC69"/>
    <mergeCell ref="HKD69:HKG69"/>
    <mergeCell ref="HIM69:HIO69"/>
    <mergeCell ref="HIP69:HIS69"/>
    <mergeCell ref="HIT69:HIW69"/>
    <mergeCell ref="HIX69:HJA69"/>
    <mergeCell ref="HJB69:HJF69"/>
    <mergeCell ref="HJG69:HJI69"/>
    <mergeCell ref="HHN69:HHR69"/>
    <mergeCell ref="HHS69:HHU69"/>
    <mergeCell ref="HHV69:HHY69"/>
    <mergeCell ref="HHZ69:HIC69"/>
    <mergeCell ref="HID69:HIG69"/>
    <mergeCell ref="HIH69:HIL69"/>
    <mergeCell ref="HGP69:HGS69"/>
    <mergeCell ref="HGT69:HGX69"/>
    <mergeCell ref="HGY69:HHA69"/>
    <mergeCell ref="HHB69:HHE69"/>
    <mergeCell ref="HHF69:HHI69"/>
    <mergeCell ref="HHJ69:HHM69"/>
    <mergeCell ref="HFR69:HFU69"/>
    <mergeCell ref="HFV69:HFY69"/>
    <mergeCell ref="HFZ69:HGD69"/>
    <mergeCell ref="HGE69:HGG69"/>
    <mergeCell ref="HGH69:HGK69"/>
    <mergeCell ref="HGL69:HGO69"/>
    <mergeCell ref="HET69:HEW69"/>
    <mergeCell ref="HEX69:HFA69"/>
    <mergeCell ref="HFB69:HFE69"/>
    <mergeCell ref="HFF69:HFJ69"/>
    <mergeCell ref="HFK69:HFM69"/>
    <mergeCell ref="HFN69:HFQ69"/>
    <mergeCell ref="HDW69:HDY69"/>
    <mergeCell ref="HDZ69:HEC69"/>
    <mergeCell ref="HED69:HEG69"/>
    <mergeCell ref="HEH69:HEK69"/>
    <mergeCell ref="HEL69:HEP69"/>
    <mergeCell ref="HEQ69:HES69"/>
    <mergeCell ref="HCX69:HDB69"/>
    <mergeCell ref="HDC69:HDE69"/>
    <mergeCell ref="HDF69:HDI69"/>
    <mergeCell ref="HDJ69:HDM69"/>
    <mergeCell ref="HDN69:HDQ69"/>
    <mergeCell ref="HDR69:HDV69"/>
    <mergeCell ref="HBZ69:HCC69"/>
    <mergeCell ref="HCD69:HCH69"/>
    <mergeCell ref="HCI69:HCK69"/>
    <mergeCell ref="HCL69:HCO69"/>
    <mergeCell ref="HCP69:HCS69"/>
    <mergeCell ref="HCT69:HCW69"/>
    <mergeCell ref="HBB69:HBE69"/>
    <mergeCell ref="HBF69:HBI69"/>
    <mergeCell ref="HBJ69:HBN69"/>
    <mergeCell ref="HBO69:HBQ69"/>
    <mergeCell ref="HBR69:HBU69"/>
    <mergeCell ref="HBV69:HBY69"/>
    <mergeCell ref="HAD69:HAG69"/>
    <mergeCell ref="HAH69:HAK69"/>
    <mergeCell ref="HAL69:HAO69"/>
    <mergeCell ref="HAP69:HAT69"/>
    <mergeCell ref="HAU69:HAW69"/>
    <mergeCell ref="HAX69:HBA69"/>
    <mergeCell ref="GZG69:GZI69"/>
    <mergeCell ref="GZJ69:GZM69"/>
    <mergeCell ref="GZN69:GZQ69"/>
    <mergeCell ref="GZR69:GZU69"/>
    <mergeCell ref="GZV69:GZZ69"/>
    <mergeCell ref="HAA69:HAC69"/>
    <mergeCell ref="GYH69:GYL69"/>
    <mergeCell ref="GYM69:GYO69"/>
    <mergeCell ref="GYP69:GYS69"/>
    <mergeCell ref="GYT69:GYW69"/>
    <mergeCell ref="GYX69:GZA69"/>
    <mergeCell ref="GZB69:GZF69"/>
    <mergeCell ref="GXJ69:GXM69"/>
    <mergeCell ref="GXN69:GXR69"/>
    <mergeCell ref="GXS69:GXU69"/>
    <mergeCell ref="GXV69:GXY69"/>
    <mergeCell ref="GXZ69:GYC69"/>
    <mergeCell ref="GYD69:GYG69"/>
    <mergeCell ref="GWL69:GWO69"/>
    <mergeCell ref="GWP69:GWS69"/>
    <mergeCell ref="GWT69:GWX69"/>
    <mergeCell ref="GWY69:GXA69"/>
    <mergeCell ref="GXB69:GXE69"/>
    <mergeCell ref="GXF69:GXI69"/>
    <mergeCell ref="GVN69:GVQ69"/>
    <mergeCell ref="GVR69:GVU69"/>
    <mergeCell ref="GVV69:GVY69"/>
    <mergeCell ref="GVZ69:GWD69"/>
    <mergeCell ref="GWE69:GWG69"/>
    <mergeCell ref="GWH69:GWK69"/>
    <mergeCell ref="GUQ69:GUS69"/>
    <mergeCell ref="GUT69:GUW69"/>
    <mergeCell ref="GUX69:GVA69"/>
    <mergeCell ref="GVB69:GVE69"/>
    <mergeCell ref="GVF69:GVJ69"/>
    <mergeCell ref="GVK69:GVM69"/>
    <mergeCell ref="GTR69:GTV69"/>
    <mergeCell ref="GTW69:GTY69"/>
    <mergeCell ref="GTZ69:GUC69"/>
    <mergeCell ref="GUD69:GUG69"/>
    <mergeCell ref="GUH69:GUK69"/>
    <mergeCell ref="GUL69:GUP69"/>
    <mergeCell ref="GST69:GSW69"/>
    <mergeCell ref="GSX69:GTB69"/>
    <mergeCell ref="GTC69:GTE69"/>
    <mergeCell ref="GTF69:GTI69"/>
    <mergeCell ref="GTJ69:GTM69"/>
    <mergeCell ref="GTN69:GTQ69"/>
    <mergeCell ref="GRV69:GRY69"/>
    <mergeCell ref="GRZ69:GSC69"/>
    <mergeCell ref="GSD69:GSH69"/>
    <mergeCell ref="GSI69:GSK69"/>
    <mergeCell ref="GSL69:GSO69"/>
    <mergeCell ref="GSP69:GSS69"/>
    <mergeCell ref="GQX69:GRA69"/>
    <mergeCell ref="GRB69:GRE69"/>
    <mergeCell ref="GRF69:GRI69"/>
    <mergeCell ref="GRJ69:GRN69"/>
    <mergeCell ref="GRO69:GRQ69"/>
    <mergeCell ref="GRR69:GRU69"/>
    <mergeCell ref="GQA69:GQC69"/>
    <mergeCell ref="GQD69:GQG69"/>
    <mergeCell ref="GQH69:GQK69"/>
    <mergeCell ref="GQL69:GQO69"/>
    <mergeCell ref="GQP69:GQT69"/>
    <mergeCell ref="GQU69:GQW69"/>
    <mergeCell ref="GPB69:GPF69"/>
    <mergeCell ref="GPG69:GPI69"/>
    <mergeCell ref="GPJ69:GPM69"/>
    <mergeCell ref="GPN69:GPQ69"/>
    <mergeCell ref="GPR69:GPU69"/>
    <mergeCell ref="GPV69:GPZ69"/>
    <mergeCell ref="GOD69:GOG69"/>
    <mergeCell ref="GOH69:GOL69"/>
    <mergeCell ref="GOM69:GOO69"/>
    <mergeCell ref="GOP69:GOS69"/>
    <mergeCell ref="GOT69:GOW69"/>
    <mergeCell ref="GOX69:GPA69"/>
    <mergeCell ref="GNF69:GNI69"/>
    <mergeCell ref="GNJ69:GNM69"/>
    <mergeCell ref="GNN69:GNR69"/>
    <mergeCell ref="GNS69:GNU69"/>
    <mergeCell ref="GNV69:GNY69"/>
    <mergeCell ref="GNZ69:GOC69"/>
    <mergeCell ref="GMH69:GMK69"/>
    <mergeCell ref="GML69:GMO69"/>
    <mergeCell ref="GMP69:GMS69"/>
    <mergeCell ref="GMT69:GMX69"/>
    <mergeCell ref="GMY69:GNA69"/>
    <mergeCell ref="GNB69:GNE69"/>
    <mergeCell ref="GLK69:GLM69"/>
    <mergeCell ref="GLN69:GLQ69"/>
    <mergeCell ref="GLR69:GLU69"/>
    <mergeCell ref="GLV69:GLY69"/>
    <mergeCell ref="GLZ69:GMD69"/>
    <mergeCell ref="GME69:GMG69"/>
    <mergeCell ref="GKL69:GKP69"/>
    <mergeCell ref="GKQ69:GKS69"/>
    <mergeCell ref="GKT69:GKW69"/>
    <mergeCell ref="GKX69:GLA69"/>
    <mergeCell ref="GLB69:GLE69"/>
    <mergeCell ref="GLF69:GLJ69"/>
    <mergeCell ref="GJN69:GJQ69"/>
    <mergeCell ref="GJR69:GJV69"/>
    <mergeCell ref="GJW69:GJY69"/>
    <mergeCell ref="GJZ69:GKC69"/>
    <mergeCell ref="GKD69:GKG69"/>
    <mergeCell ref="GKH69:GKK69"/>
    <mergeCell ref="GIP69:GIS69"/>
    <mergeCell ref="GIT69:GIW69"/>
    <mergeCell ref="GIX69:GJB69"/>
    <mergeCell ref="GJC69:GJE69"/>
    <mergeCell ref="GJF69:GJI69"/>
    <mergeCell ref="GJJ69:GJM69"/>
    <mergeCell ref="GHR69:GHU69"/>
    <mergeCell ref="GHV69:GHY69"/>
    <mergeCell ref="GHZ69:GIC69"/>
    <mergeCell ref="GID69:GIH69"/>
    <mergeCell ref="GII69:GIK69"/>
    <mergeCell ref="GIL69:GIO69"/>
    <mergeCell ref="GGU69:GGW69"/>
    <mergeCell ref="GGX69:GHA69"/>
    <mergeCell ref="GHB69:GHE69"/>
    <mergeCell ref="GHF69:GHI69"/>
    <mergeCell ref="GHJ69:GHN69"/>
    <mergeCell ref="GHO69:GHQ69"/>
    <mergeCell ref="GFV69:GFZ69"/>
    <mergeCell ref="GGA69:GGC69"/>
    <mergeCell ref="GGD69:GGG69"/>
    <mergeCell ref="GGH69:GGK69"/>
    <mergeCell ref="GGL69:GGO69"/>
    <mergeCell ref="GGP69:GGT69"/>
    <mergeCell ref="GEX69:GFA69"/>
    <mergeCell ref="GFB69:GFF69"/>
    <mergeCell ref="GFG69:GFI69"/>
    <mergeCell ref="GFJ69:GFM69"/>
    <mergeCell ref="GFN69:GFQ69"/>
    <mergeCell ref="GFR69:GFU69"/>
    <mergeCell ref="GDZ69:GEC69"/>
    <mergeCell ref="GED69:GEG69"/>
    <mergeCell ref="GEH69:GEL69"/>
    <mergeCell ref="GEM69:GEO69"/>
    <mergeCell ref="GEP69:GES69"/>
    <mergeCell ref="GET69:GEW69"/>
    <mergeCell ref="GDB69:GDE69"/>
    <mergeCell ref="GDF69:GDI69"/>
    <mergeCell ref="GDJ69:GDM69"/>
    <mergeCell ref="GDN69:GDR69"/>
    <mergeCell ref="GDS69:GDU69"/>
    <mergeCell ref="GDV69:GDY69"/>
    <mergeCell ref="GCE69:GCG69"/>
    <mergeCell ref="GCH69:GCK69"/>
    <mergeCell ref="GCL69:GCO69"/>
    <mergeCell ref="GCP69:GCS69"/>
    <mergeCell ref="GCT69:GCX69"/>
    <mergeCell ref="GCY69:GDA69"/>
    <mergeCell ref="GBF69:GBJ69"/>
    <mergeCell ref="GBK69:GBM69"/>
    <mergeCell ref="GBN69:GBQ69"/>
    <mergeCell ref="GBR69:GBU69"/>
    <mergeCell ref="GBV69:GBY69"/>
    <mergeCell ref="GBZ69:GCD69"/>
    <mergeCell ref="GAH69:GAK69"/>
    <mergeCell ref="GAL69:GAP69"/>
    <mergeCell ref="GAQ69:GAS69"/>
    <mergeCell ref="GAT69:GAW69"/>
    <mergeCell ref="GAX69:GBA69"/>
    <mergeCell ref="GBB69:GBE69"/>
    <mergeCell ref="FZJ69:FZM69"/>
    <mergeCell ref="FZN69:FZQ69"/>
    <mergeCell ref="FZR69:FZV69"/>
    <mergeCell ref="FZW69:FZY69"/>
    <mergeCell ref="FZZ69:GAC69"/>
    <mergeCell ref="GAD69:GAG69"/>
    <mergeCell ref="FYL69:FYO69"/>
    <mergeCell ref="FYP69:FYS69"/>
    <mergeCell ref="FYT69:FYW69"/>
    <mergeCell ref="FYX69:FZB69"/>
    <mergeCell ref="FZC69:FZE69"/>
    <mergeCell ref="FZF69:FZI69"/>
    <mergeCell ref="FXO69:FXQ69"/>
    <mergeCell ref="FXR69:FXU69"/>
    <mergeCell ref="FXV69:FXY69"/>
    <mergeCell ref="FXZ69:FYC69"/>
    <mergeCell ref="FYD69:FYH69"/>
    <mergeCell ref="FYI69:FYK69"/>
    <mergeCell ref="FWP69:FWT69"/>
    <mergeCell ref="FWU69:FWW69"/>
    <mergeCell ref="FWX69:FXA69"/>
    <mergeCell ref="FXB69:FXE69"/>
    <mergeCell ref="FXF69:FXI69"/>
    <mergeCell ref="FXJ69:FXN69"/>
    <mergeCell ref="FVR69:FVU69"/>
    <mergeCell ref="FVV69:FVZ69"/>
    <mergeCell ref="FWA69:FWC69"/>
    <mergeCell ref="FWD69:FWG69"/>
    <mergeCell ref="FWH69:FWK69"/>
    <mergeCell ref="FWL69:FWO69"/>
    <mergeCell ref="FUT69:FUW69"/>
    <mergeCell ref="FUX69:FVA69"/>
    <mergeCell ref="FVB69:FVF69"/>
    <mergeCell ref="FVG69:FVI69"/>
    <mergeCell ref="FVJ69:FVM69"/>
    <mergeCell ref="FVN69:FVQ69"/>
    <mergeCell ref="FTV69:FTY69"/>
    <mergeCell ref="FTZ69:FUC69"/>
    <mergeCell ref="FUD69:FUG69"/>
    <mergeCell ref="FUH69:FUL69"/>
    <mergeCell ref="FUM69:FUO69"/>
    <mergeCell ref="FUP69:FUS69"/>
    <mergeCell ref="FSY69:FTA69"/>
    <mergeCell ref="FTB69:FTE69"/>
    <mergeCell ref="FTF69:FTI69"/>
    <mergeCell ref="FTJ69:FTM69"/>
    <mergeCell ref="FTN69:FTR69"/>
    <mergeCell ref="FTS69:FTU69"/>
    <mergeCell ref="FRZ69:FSD69"/>
    <mergeCell ref="FSE69:FSG69"/>
    <mergeCell ref="FSH69:FSK69"/>
    <mergeCell ref="FSL69:FSO69"/>
    <mergeCell ref="FSP69:FSS69"/>
    <mergeCell ref="FST69:FSX69"/>
    <mergeCell ref="FRB69:FRE69"/>
    <mergeCell ref="FRF69:FRJ69"/>
    <mergeCell ref="FRK69:FRM69"/>
    <mergeCell ref="FRN69:FRQ69"/>
    <mergeCell ref="FRR69:FRU69"/>
    <mergeCell ref="FRV69:FRY69"/>
    <mergeCell ref="FQD69:FQG69"/>
    <mergeCell ref="FQH69:FQK69"/>
    <mergeCell ref="FQL69:FQP69"/>
    <mergeCell ref="FQQ69:FQS69"/>
    <mergeCell ref="FQT69:FQW69"/>
    <mergeCell ref="FQX69:FRA69"/>
    <mergeCell ref="FPF69:FPI69"/>
    <mergeCell ref="FPJ69:FPM69"/>
    <mergeCell ref="FPN69:FPQ69"/>
    <mergeCell ref="FPR69:FPV69"/>
    <mergeCell ref="FPW69:FPY69"/>
    <mergeCell ref="FPZ69:FQC69"/>
    <mergeCell ref="FOI69:FOK69"/>
    <mergeCell ref="FOL69:FOO69"/>
    <mergeCell ref="FOP69:FOS69"/>
    <mergeCell ref="FOT69:FOW69"/>
    <mergeCell ref="FOX69:FPB69"/>
    <mergeCell ref="FPC69:FPE69"/>
    <mergeCell ref="FNJ69:FNN69"/>
    <mergeCell ref="FNO69:FNQ69"/>
    <mergeCell ref="FNR69:FNU69"/>
    <mergeCell ref="FNV69:FNY69"/>
    <mergeCell ref="FNZ69:FOC69"/>
    <mergeCell ref="FOD69:FOH69"/>
    <mergeCell ref="FML69:FMO69"/>
    <mergeCell ref="FMP69:FMT69"/>
    <mergeCell ref="FMU69:FMW69"/>
    <mergeCell ref="FMX69:FNA69"/>
    <mergeCell ref="FNB69:FNE69"/>
    <mergeCell ref="FNF69:FNI69"/>
    <mergeCell ref="FLN69:FLQ69"/>
    <mergeCell ref="FLR69:FLU69"/>
    <mergeCell ref="FLV69:FLZ69"/>
    <mergeCell ref="FMA69:FMC69"/>
    <mergeCell ref="FMD69:FMG69"/>
    <mergeCell ref="FMH69:FMK69"/>
    <mergeCell ref="FKP69:FKS69"/>
    <mergeCell ref="FKT69:FKW69"/>
    <mergeCell ref="FKX69:FLA69"/>
    <mergeCell ref="FLB69:FLF69"/>
    <mergeCell ref="FLG69:FLI69"/>
    <mergeCell ref="FLJ69:FLM69"/>
    <mergeCell ref="FJS69:FJU69"/>
    <mergeCell ref="FJV69:FJY69"/>
    <mergeCell ref="FJZ69:FKC69"/>
    <mergeCell ref="FKD69:FKG69"/>
    <mergeCell ref="FKH69:FKL69"/>
    <mergeCell ref="FKM69:FKO69"/>
    <mergeCell ref="FIT69:FIX69"/>
    <mergeCell ref="FIY69:FJA69"/>
    <mergeCell ref="FJB69:FJE69"/>
    <mergeCell ref="FJF69:FJI69"/>
    <mergeCell ref="FJJ69:FJM69"/>
    <mergeCell ref="FJN69:FJR69"/>
    <mergeCell ref="FHV69:FHY69"/>
    <mergeCell ref="FHZ69:FID69"/>
    <mergeCell ref="FIE69:FIG69"/>
    <mergeCell ref="FIH69:FIK69"/>
    <mergeCell ref="FIL69:FIO69"/>
    <mergeCell ref="FIP69:FIS69"/>
    <mergeCell ref="FGX69:FHA69"/>
    <mergeCell ref="FHB69:FHE69"/>
    <mergeCell ref="FHF69:FHJ69"/>
    <mergeCell ref="FHK69:FHM69"/>
    <mergeCell ref="FHN69:FHQ69"/>
    <mergeCell ref="FHR69:FHU69"/>
    <mergeCell ref="FFZ69:FGC69"/>
    <mergeCell ref="FGD69:FGG69"/>
    <mergeCell ref="FGH69:FGK69"/>
    <mergeCell ref="FGL69:FGP69"/>
    <mergeCell ref="FGQ69:FGS69"/>
    <mergeCell ref="FGT69:FGW69"/>
    <mergeCell ref="FFC69:FFE69"/>
    <mergeCell ref="FFF69:FFI69"/>
    <mergeCell ref="FFJ69:FFM69"/>
    <mergeCell ref="FFN69:FFQ69"/>
    <mergeCell ref="FFR69:FFV69"/>
    <mergeCell ref="FFW69:FFY69"/>
    <mergeCell ref="FED69:FEH69"/>
    <mergeCell ref="FEI69:FEK69"/>
    <mergeCell ref="FEL69:FEO69"/>
    <mergeCell ref="FEP69:FES69"/>
    <mergeCell ref="FET69:FEW69"/>
    <mergeCell ref="FEX69:FFB69"/>
    <mergeCell ref="FDF69:FDI69"/>
    <mergeCell ref="FDJ69:FDN69"/>
    <mergeCell ref="FDO69:FDQ69"/>
    <mergeCell ref="FDR69:FDU69"/>
    <mergeCell ref="FDV69:FDY69"/>
    <mergeCell ref="FDZ69:FEC69"/>
    <mergeCell ref="FCH69:FCK69"/>
    <mergeCell ref="FCL69:FCO69"/>
    <mergeCell ref="FCP69:FCT69"/>
    <mergeCell ref="FCU69:FCW69"/>
    <mergeCell ref="FCX69:FDA69"/>
    <mergeCell ref="FDB69:FDE69"/>
    <mergeCell ref="FBJ69:FBM69"/>
    <mergeCell ref="FBN69:FBQ69"/>
    <mergeCell ref="FBR69:FBU69"/>
    <mergeCell ref="FBV69:FBZ69"/>
    <mergeCell ref="FCA69:FCC69"/>
    <mergeCell ref="FCD69:FCG69"/>
    <mergeCell ref="FAM69:FAO69"/>
    <mergeCell ref="FAP69:FAS69"/>
    <mergeCell ref="FAT69:FAW69"/>
    <mergeCell ref="FAX69:FBA69"/>
    <mergeCell ref="FBB69:FBF69"/>
    <mergeCell ref="FBG69:FBI69"/>
    <mergeCell ref="EZN69:EZR69"/>
    <mergeCell ref="EZS69:EZU69"/>
    <mergeCell ref="EZV69:EZY69"/>
    <mergeCell ref="EZZ69:FAC69"/>
    <mergeCell ref="FAD69:FAG69"/>
    <mergeCell ref="FAH69:FAL69"/>
    <mergeCell ref="EYP69:EYS69"/>
    <mergeCell ref="EYT69:EYX69"/>
    <mergeCell ref="EYY69:EZA69"/>
    <mergeCell ref="EZB69:EZE69"/>
    <mergeCell ref="EZF69:EZI69"/>
    <mergeCell ref="EZJ69:EZM69"/>
    <mergeCell ref="EXR69:EXU69"/>
    <mergeCell ref="EXV69:EXY69"/>
    <mergeCell ref="EXZ69:EYD69"/>
    <mergeCell ref="EYE69:EYG69"/>
    <mergeCell ref="EYH69:EYK69"/>
    <mergeCell ref="EYL69:EYO69"/>
    <mergeCell ref="EWT69:EWW69"/>
    <mergeCell ref="EWX69:EXA69"/>
    <mergeCell ref="EXB69:EXE69"/>
    <mergeCell ref="EXF69:EXJ69"/>
    <mergeCell ref="EXK69:EXM69"/>
    <mergeCell ref="EXN69:EXQ69"/>
    <mergeCell ref="EVW69:EVY69"/>
    <mergeCell ref="EVZ69:EWC69"/>
    <mergeCell ref="EWD69:EWG69"/>
    <mergeCell ref="EWH69:EWK69"/>
    <mergeCell ref="EWL69:EWP69"/>
    <mergeCell ref="EWQ69:EWS69"/>
    <mergeCell ref="EUX69:EVB69"/>
    <mergeCell ref="EVC69:EVE69"/>
    <mergeCell ref="EVF69:EVI69"/>
    <mergeCell ref="EVJ69:EVM69"/>
    <mergeCell ref="EVN69:EVQ69"/>
    <mergeCell ref="EVR69:EVV69"/>
    <mergeCell ref="ETZ69:EUC69"/>
    <mergeCell ref="EUD69:EUH69"/>
    <mergeCell ref="EUI69:EUK69"/>
    <mergeCell ref="EUL69:EUO69"/>
    <mergeCell ref="EUP69:EUS69"/>
    <mergeCell ref="EUT69:EUW69"/>
    <mergeCell ref="ETB69:ETE69"/>
    <mergeCell ref="ETF69:ETI69"/>
    <mergeCell ref="ETJ69:ETN69"/>
    <mergeCell ref="ETO69:ETQ69"/>
    <mergeCell ref="ETR69:ETU69"/>
    <mergeCell ref="ETV69:ETY69"/>
    <mergeCell ref="ESD69:ESG69"/>
    <mergeCell ref="ESH69:ESK69"/>
    <mergeCell ref="ESL69:ESO69"/>
    <mergeCell ref="ESP69:EST69"/>
    <mergeCell ref="ESU69:ESW69"/>
    <mergeCell ref="ESX69:ETA69"/>
    <mergeCell ref="ERG69:ERI69"/>
    <mergeCell ref="ERJ69:ERM69"/>
    <mergeCell ref="ERN69:ERQ69"/>
    <mergeCell ref="ERR69:ERU69"/>
    <mergeCell ref="ERV69:ERZ69"/>
    <mergeCell ref="ESA69:ESC69"/>
    <mergeCell ref="EQH69:EQL69"/>
    <mergeCell ref="EQM69:EQO69"/>
    <mergeCell ref="EQP69:EQS69"/>
    <mergeCell ref="EQT69:EQW69"/>
    <mergeCell ref="EQX69:ERA69"/>
    <mergeCell ref="ERB69:ERF69"/>
    <mergeCell ref="EPJ69:EPM69"/>
    <mergeCell ref="EPN69:EPR69"/>
    <mergeCell ref="EPS69:EPU69"/>
    <mergeCell ref="EPV69:EPY69"/>
    <mergeCell ref="EPZ69:EQC69"/>
    <mergeCell ref="EQD69:EQG69"/>
    <mergeCell ref="EOL69:EOO69"/>
    <mergeCell ref="EOP69:EOS69"/>
    <mergeCell ref="EOT69:EOX69"/>
    <mergeCell ref="EOY69:EPA69"/>
    <mergeCell ref="EPB69:EPE69"/>
    <mergeCell ref="EPF69:EPI69"/>
    <mergeCell ref="ENN69:ENQ69"/>
    <mergeCell ref="ENR69:ENU69"/>
    <mergeCell ref="ENV69:ENY69"/>
    <mergeCell ref="ENZ69:EOD69"/>
    <mergeCell ref="EOE69:EOG69"/>
    <mergeCell ref="EOH69:EOK69"/>
    <mergeCell ref="EMQ69:EMS69"/>
    <mergeCell ref="EMT69:EMW69"/>
    <mergeCell ref="EMX69:ENA69"/>
    <mergeCell ref="ENB69:ENE69"/>
    <mergeCell ref="ENF69:ENJ69"/>
    <mergeCell ref="ENK69:ENM69"/>
    <mergeCell ref="ELR69:ELV69"/>
    <mergeCell ref="ELW69:ELY69"/>
    <mergeCell ref="ELZ69:EMC69"/>
    <mergeCell ref="EMD69:EMG69"/>
    <mergeCell ref="EMH69:EMK69"/>
    <mergeCell ref="EML69:EMP69"/>
    <mergeCell ref="EKT69:EKW69"/>
    <mergeCell ref="EKX69:ELB69"/>
    <mergeCell ref="ELC69:ELE69"/>
    <mergeCell ref="ELF69:ELI69"/>
    <mergeCell ref="ELJ69:ELM69"/>
    <mergeCell ref="ELN69:ELQ69"/>
    <mergeCell ref="EJV69:EJY69"/>
    <mergeCell ref="EJZ69:EKC69"/>
    <mergeCell ref="EKD69:EKH69"/>
    <mergeCell ref="EKI69:EKK69"/>
    <mergeCell ref="EKL69:EKO69"/>
    <mergeCell ref="EKP69:EKS69"/>
    <mergeCell ref="EIX69:EJA69"/>
    <mergeCell ref="EJB69:EJE69"/>
    <mergeCell ref="EJF69:EJI69"/>
    <mergeCell ref="EJJ69:EJN69"/>
    <mergeCell ref="EJO69:EJQ69"/>
    <mergeCell ref="EJR69:EJU69"/>
    <mergeCell ref="EIA69:EIC69"/>
    <mergeCell ref="EID69:EIG69"/>
    <mergeCell ref="EIH69:EIK69"/>
    <mergeCell ref="EIL69:EIO69"/>
    <mergeCell ref="EIP69:EIT69"/>
    <mergeCell ref="EIU69:EIW69"/>
    <mergeCell ref="EHB69:EHF69"/>
    <mergeCell ref="EHG69:EHI69"/>
    <mergeCell ref="EHJ69:EHM69"/>
    <mergeCell ref="EHN69:EHQ69"/>
    <mergeCell ref="EHR69:EHU69"/>
    <mergeCell ref="EHV69:EHZ69"/>
    <mergeCell ref="EGD69:EGG69"/>
    <mergeCell ref="EGH69:EGL69"/>
    <mergeCell ref="EGM69:EGO69"/>
    <mergeCell ref="EGP69:EGS69"/>
    <mergeCell ref="EGT69:EGW69"/>
    <mergeCell ref="EGX69:EHA69"/>
    <mergeCell ref="EFF69:EFI69"/>
    <mergeCell ref="EFJ69:EFM69"/>
    <mergeCell ref="EFN69:EFR69"/>
    <mergeCell ref="EFS69:EFU69"/>
    <mergeCell ref="EFV69:EFY69"/>
    <mergeCell ref="EFZ69:EGC69"/>
    <mergeCell ref="EEH69:EEK69"/>
    <mergeCell ref="EEL69:EEO69"/>
    <mergeCell ref="EEP69:EES69"/>
    <mergeCell ref="EET69:EEX69"/>
    <mergeCell ref="EEY69:EFA69"/>
    <mergeCell ref="EFB69:EFE69"/>
    <mergeCell ref="EDK69:EDM69"/>
    <mergeCell ref="EDN69:EDQ69"/>
    <mergeCell ref="EDR69:EDU69"/>
    <mergeCell ref="EDV69:EDY69"/>
    <mergeCell ref="EDZ69:EED69"/>
    <mergeCell ref="EEE69:EEG69"/>
    <mergeCell ref="ECL69:ECP69"/>
    <mergeCell ref="ECQ69:ECS69"/>
    <mergeCell ref="ECT69:ECW69"/>
    <mergeCell ref="ECX69:EDA69"/>
    <mergeCell ref="EDB69:EDE69"/>
    <mergeCell ref="EDF69:EDJ69"/>
    <mergeCell ref="EBN69:EBQ69"/>
    <mergeCell ref="EBR69:EBV69"/>
    <mergeCell ref="EBW69:EBY69"/>
    <mergeCell ref="EBZ69:ECC69"/>
    <mergeCell ref="ECD69:ECG69"/>
    <mergeCell ref="ECH69:ECK69"/>
    <mergeCell ref="EAP69:EAS69"/>
    <mergeCell ref="EAT69:EAW69"/>
    <mergeCell ref="EAX69:EBB69"/>
    <mergeCell ref="EBC69:EBE69"/>
    <mergeCell ref="EBF69:EBI69"/>
    <mergeCell ref="EBJ69:EBM69"/>
    <mergeCell ref="DZR69:DZU69"/>
    <mergeCell ref="DZV69:DZY69"/>
    <mergeCell ref="DZZ69:EAC69"/>
    <mergeCell ref="EAD69:EAH69"/>
    <mergeCell ref="EAI69:EAK69"/>
    <mergeCell ref="EAL69:EAO69"/>
    <mergeCell ref="DYU69:DYW69"/>
    <mergeCell ref="DYX69:DZA69"/>
    <mergeCell ref="DZB69:DZE69"/>
    <mergeCell ref="DZF69:DZI69"/>
    <mergeCell ref="DZJ69:DZN69"/>
    <mergeCell ref="DZO69:DZQ69"/>
    <mergeCell ref="DXV69:DXZ69"/>
    <mergeCell ref="DYA69:DYC69"/>
    <mergeCell ref="DYD69:DYG69"/>
    <mergeCell ref="DYH69:DYK69"/>
    <mergeCell ref="DYL69:DYO69"/>
    <mergeCell ref="DYP69:DYT69"/>
    <mergeCell ref="DWX69:DXA69"/>
    <mergeCell ref="DXB69:DXF69"/>
    <mergeCell ref="DXG69:DXI69"/>
    <mergeCell ref="DXJ69:DXM69"/>
    <mergeCell ref="DXN69:DXQ69"/>
    <mergeCell ref="DXR69:DXU69"/>
    <mergeCell ref="DVZ69:DWC69"/>
    <mergeCell ref="DWD69:DWG69"/>
    <mergeCell ref="DWH69:DWL69"/>
    <mergeCell ref="DWM69:DWO69"/>
    <mergeCell ref="DWP69:DWS69"/>
    <mergeCell ref="DWT69:DWW69"/>
    <mergeCell ref="DVB69:DVE69"/>
    <mergeCell ref="DVF69:DVI69"/>
    <mergeCell ref="DVJ69:DVM69"/>
    <mergeCell ref="DVN69:DVR69"/>
    <mergeCell ref="DVS69:DVU69"/>
    <mergeCell ref="DVV69:DVY69"/>
    <mergeCell ref="DUE69:DUG69"/>
    <mergeCell ref="DUH69:DUK69"/>
    <mergeCell ref="DUL69:DUO69"/>
    <mergeCell ref="DUP69:DUS69"/>
    <mergeCell ref="DUT69:DUX69"/>
    <mergeCell ref="DUY69:DVA69"/>
    <mergeCell ref="DTF69:DTJ69"/>
    <mergeCell ref="DTK69:DTM69"/>
    <mergeCell ref="DTN69:DTQ69"/>
    <mergeCell ref="DTR69:DTU69"/>
    <mergeCell ref="DTV69:DTY69"/>
    <mergeCell ref="DTZ69:DUD69"/>
    <mergeCell ref="DSH69:DSK69"/>
    <mergeCell ref="DSL69:DSP69"/>
    <mergeCell ref="DSQ69:DSS69"/>
    <mergeCell ref="DST69:DSW69"/>
    <mergeCell ref="DSX69:DTA69"/>
    <mergeCell ref="DTB69:DTE69"/>
    <mergeCell ref="DRJ69:DRM69"/>
    <mergeCell ref="DRN69:DRQ69"/>
    <mergeCell ref="DRR69:DRV69"/>
    <mergeCell ref="DRW69:DRY69"/>
    <mergeCell ref="DRZ69:DSC69"/>
    <mergeCell ref="DSD69:DSG69"/>
    <mergeCell ref="DQL69:DQO69"/>
    <mergeCell ref="DQP69:DQS69"/>
    <mergeCell ref="DQT69:DQW69"/>
    <mergeCell ref="DQX69:DRB69"/>
    <mergeCell ref="DRC69:DRE69"/>
    <mergeCell ref="DRF69:DRI69"/>
    <mergeCell ref="DPO69:DPQ69"/>
    <mergeCell ref="DPR69:DPU69"/>
    <mergeCell ref="DPV69:DPY69"/>
    <mergeCell ref="DPZ69:DQC69"/>
    <mergeCell ref="DQD69:DQH69"/>
    <mergeCell ref="DQI69:DQK69"/>
    <mergeCell ref="DOP69:DOT69"/>
    <mergeCell ref="DOU69:DOW69"/>
    <mergeCell ref="DOX69:DPA69"/>
    <mergeCell ref="DPB69:DPE69"/>
    <mergeCell ref="DPF69:DPI69"/>
    <mergeCell ref="DPJ69:DPN69"/>
    <mergeCell ref="DNR69:DNU69"/>
    <mergeCell ref="DNV69:DNZ69"/>
    <mergeCell ref="DOA69:DOC69"/>
    <mergeCell ref="DOD69:DOG69"/>
    <mergeCell ref="DOH69:DOK69"/>
    <mergeCell ref="DOL69:DOO69"/>
    <mergeCell ref="DMT69:DMW69"/>
    <mergeCell ref="DMX69:DNA69"/>
    <mergeCell ref="DNB69:DNF69"/>
    <mergeCell ref="DNG69:DNI69"/>
    <mergeCell ref="DNJ69:DNM69"/>
    <mergeCell ref="DNN69:DNQ69"/>
    <mergeCell ref="DLV69:DLY69"/>
    <mergeCell ref="DLZ69:DMC69"/>
    <mergeCell ref="DMD69:DMG69"/>
    <mergeCell ref="DMH69:DML69"/>
    <mergeCell ref="DMM69:DMO69"/>
    <mergeCell ref="DMP69:DMS69"/>
    <mergeCell ref="DKY69:DLA69"/>
    <mergeCell ref="DLB69:DLE69"/>
    <mergeCell ref="DLF69:DLI69"/>
    <mergeCell ref="DLJ69:DLM69"/>
    <mergeCell ref="DLN69:DLR69"/>
    <mergeCell ref="DLS69:DLU69"/>
    <mergeCell ref="DJZ69:DKD69"/>
    <mergeCell ref="DKE69:DKG69"/>
    <mergeCell ref="DKH69:DKK69"/>
    <mergeCell ref="DKL69:DKO69"/>
    <mergeCell ref="DKP69:DKS69"/>
    <mergeCell ref="DKT69:DKX69"/>
    <mergeCell ref="DJB69:DJE69"/>
    <mergeCell ref="DJF69:DJJ69"/>
    <mergeCell ref="DJK69:DJM69"/>
    <mergeCell ref="DJN69:DJQ69"/>
    <mergeCell ref="DJR69:DJU69"/>
    <mergeCell ref="DJV69:DJY69"/>
    <mergeCell ref="DID69:DIG69"/>
    <mergeCell ref="DIH69:DIK69"/>
    <mergeCell ref="DIL69:DIP69"/>
    <mergeCell ref="DIQ69:DIS69"/>
    <mergeCell ref="DIT69:DIW69"/>
    <mergeCell ref="DIX69:DJA69"/>
    <mergeCell ref="DHF69:DHI69"/>
    <mergeCell ref="DHJ69:DHM69"/>
    <mergeCell ref="DHN69:DHQ69"/>
    <mergeCell ref="DHR69:DHV69"/>
    <mergeCell ref="DHW69:DHY69"/>
    <mergeCell ref="DHZ69:DIC69"/>
    <mergeCell ref="DGI69:DGK69"/>
    <mergeCell ref="DGL69:DGO69"/>
    <mergeCell ref="DGP69:DGS69"/>
    <mergeCell ref="DGT69:DGW69"/>
    <mergeCell ref="DGX69:DHB69"/>
    <mergeCell ref="DHC69:DHE69"/>
    <mergeCell ref="DFJ69:DFN69"/>
    <mergeCell ref="DFO69:DFQ69"/>
    <mergeCell ref="DFR69:DFU69"/>
    <mergeCell ref="DFV69:DFY69"/>
    <mergeCell ref="DFZ69:DGC69"/>
    <mergeCell ref="DGD69:DGH69"/>
    <mergeCell ref="DEL69:DEO69"/>
    <mergeCell ref="DEP69:DET69"/>
    <mergeCell ref="DEU69:DEW69"/>
    <mergeCell ref="DEX69:DFA69"/>
    <mergeCell ref="DFB69:DFE69"/>
    <mergeCell ref="DFF69:DFI69"/>
    <mergeCell ref="DDN69:DDQ69"/>
    <mergeCell ref="DDR69:DDU69"/>
    <mergeCell ref="DDV69:DDZ69"/>
    <mergeCell ref="DEA69:DEC69"/>
    <mergeCell ref="DED69:DEG69"/>
    <mergeCell ref="DEH69:DEK69"/>
    <mergeCell ref="DCP69:DCS69"/>
    <mergeCell ref="DCT69:DCW69"/>
    <mergeCell ref="DCX69:DDA69"/>
    <mergeCell ref="DDB69:DDF69"/>
    <mergeCell ref="DDG69:DDI69"/>
    <mergeCell ref="DDJ69:DDM69"/>
    <mergeCell ref="DBS69:DBU69"/>
    <mergeCell ref="DBV69:DBY69"/>
    <mergeCell ref="DBZ69:DCC69"/>
    <mergeCell ref="DCD69:DCG69"/>
    <mergeCell ref="DCH69:DCL69"/>
    <mergeCell ref="DCM69:DCO69"/>
    <mergeCell ref="DAT69:DAX69"/>
    <mergeCell ref="DAY69:DBA69"/>
    <mergeCell ref="DBB69:DBE69"/>
    <mergeCell ref="DBF69:DBI69"/>
    <mergeCell ref="DBJ69:DBM69"/>
    <mergeCell ref="DBN69:DBR69"/>
    <mergeCell ref="CZV69:CZY69"/>
    <mergeCell ref="CZZ69:DAD69"/>
    <mergeCell ref="DAE69:DAG69"/>
    <mergeCell ref="DAH69:DAK69"/>
    <mergeCell ref="DAL69:DAO69"/>
    <mergeCell ref="DAP69:DAS69"/>
    <mergeCell ref="CYX69:CZA69"/>
    <mergeCell ref="CZB69:CZE69"/>
    <mergeCell ref="CZF69:CZJ69"/>
    <mergeCell ref="CZK69:CZM69"/>
    <mergeCell ref="CZN69:CZQ69"/>
    <mergeCell ref="CZR69:CZU69"/>
    <mergeCell ref="CXZ69:CYC69"/>
    <mergeCell ref="CYD69:CYG69"/>
    <mergeCell ref="CYH69:CYK69"/>
    <mergeCell ref="CYL69:CYP69"/>
    <mergeCell ref="CYQ69:CYS69"/>
    <mergeCell ref="CYT69:CYW69"/>
    <mergeCell ref="CXC69:CXE69"/>
    <mergeCell ref="CXF69:CXI69"/>
    <mergeCell ref="CXJ69:CXM69"/>
    <mergeCell ref="CXN69:CXQ69"/>
    <mergeCell ref="CXR69:CXV69"/>
    <mergeCell ref="CXW69:CXY69"/>
    <mergeCell ref="CWD69:CWH69"/>
    <mergeCell ref="CWI69:CWK69"/>
    <mergeCell ref="CWL69:CWO69"/>
    <mergeCell ref="CWP69:CWS69"/>
    <mergeCell ref="CWT69:CWW69"/>
    <mergeCell ref="CWX69:CXB69"/>
    <mergeCell ref="CVF69:CVI69"/>
    <mergeCell ref="CVJ69:CVN69"/>
    <mergeCell ref="CVO69:CVQ69"/>
    <mergeCell ref="CVR69:CVU69"/>
    <mergeCell ref="CVV69:CVY69"/>
    <mergeCell ref="CVZ69:CWC69"/>
    <mergeCell ref="CUH69:CUK69"/>
    <mergeCell ref="CUL69:CUO69"/>
    <mergeCell ref="CUP69:CUT69"/>
    <mergeCell ref="CUU69:CUW69"/>
    <mergeCell ref="CUX69:CVA69"/>
    <mergeCell ref="CVB69:CVE69"/>
    <mergeCell ref="CTJ69:CTM69"/>
    <mergeCell ref="CTN69:CTQ69"/>
    <mergeCell ref="CTR69:CTU69"/>
    <mergeCell ref="CTV69:CTZ69"/>
    <mergeCell ref="CUA69:CUC69"/>
    <mergeCell ref="CUD69:CUG69"/>
    <mergeCell ref="CSM69:CSO69"/>
    <mergeCell ref="CSP69:CSS69"/>
    <mergeCell ref="CST69:CSW69"/>
    <mergeCell ref="CSX69:CTA69"/>
    <mergeCell ref="CTB69:CTF69"/>
    <mergeCell ref="CTG69:CTI69"/>
    <mergeCell ref="CRN69:CRR69"/>
    <mergeCell ref="CRS69:CRU69"/>
    <mergeCell ref="CRV69:CRY69"/>
    <mergeCell ref="CRZ69:CSC69"/>
    <mergeCell ref="CSD69:CSG69"/>
    <mergeCell ref="CSH69:CSL69"/>
    <mergeCell ref="CQP69:CQS69"/>
    <mergeCell ref="CQT69:CQX69"/>
    <mergeCell ref="CQY69:CRA69"/>
    <mergeCell ref="CRB69:CRE69"/>
    <mergeCell ref="CRF69:CRI69"/>
    <mergeCell ref="CRJ69:CRM69"/>
    <mergeCell ref="CPR69:CPU69"/>
    <mergeCell ref="CPV69:CPY69"/>
    <mergeCell ref="CPZ69:CQD69"/>
    <mergeCell ref="CQE69:CQG69"/>
    <mergeCell ref="CQH69:CQK69"/>
    <mergeCell ref="CQL69:CQO69"/>
    <mergeCell ref="COT69:COW69"/>
    <mergeCell ref="COX69:CPA69"/>
    <mergeCell ref="CPB69:CPE69"/>
    <mergeCell ref="CPF69:CPJ69"/>
    <mergeCell ref="CPK69:CPM69"/>
    <mergeCell ref="CPN69:CPQ69"/>
    <mergeCell ref="CNW69:CNY69"/>
    <mergeCell ref="CNZ69:COC69"/>
    <mergeCell ref="COD69:COG69"/>
    <mergeCell ref="COH69:COK69"/>
    <mergeCell ref="COL69:COP69"/>
    <mergeCell ref="COQ69:COS69"/>
    <mergeCell ref="CMX69:CNB69"/>
    <mergeCell ref="CNC69:CNE69"/>
    <mergeCell ref="CNF69:CNI69"/>
    <mergeCell ref="CNJ69:CNM69"/>
    <mergeCell ref="CNN69:CNQ69"/>
    <mergeCell ref="CNR69:CNV69"/>
    <mergeCell ref="CLZ69:CMC69"/>
    <mergeCell ref="CMD69:CMH69"/>
    <mergeCell ref="CMI69:CMK69"/>
    <mergeCell ref="CML69:CMO69"/>
    <mergeCell ref="CMP69:CMS69"/>
    <mergeCell ref="CMT69:CMW69"/>
    <mergeCell ref="CLB69:CLE69"/>
    <mergeCell ref="CLF69:CLI69"/>
    <mergeCell ref="CLJ69:CLN69"/>
    <mergeCell ref="CLO69:CLQ69"/>
    <mergeCell ref="CLR69:CLU69"/>
    <mergeCell ref="CLV69:CLY69"/>
    <mergeCell ref="CKD69:CKG69"/>
    <mergeCell ref="CKH69:CKK69"/>
    <mergeCell ref="CKL69:CKO69"/>
    <mergeCell ref="CKP69:CKT69"/>
    <mergeCell ref="CKU69:CKW69"/>
    <mergeCell ref="CKX69:CLA69"/>
    <mergeCell ref="CJG69:CJI69"/>
    <mergeCell ref="CJJ69:CJM69"/>
    <mergeCell ref="CJN69:CJQ69"/>
    <mergeCell ref="CJR69:CJU69"/>
    <mergeCell ref="CJV69:CJZ69"/>
    <mergeCell ref="CKA69:CKC69"/>
    <mergeCell ref="CIH69:CIL69"/>
    <mergeCell ref="CIM69:CIO69"/>
    <mergeCell ref="CIP69:CIS69"/>
    <mergeCell ref="CIT69:CIW69"/>
    <mergeCell ref="CIX69:CJA69"/>
    <mergeCell ref="CJB69:CJF69"/>
    <mergeCell ref="CHJ69:CHM69"/>
    <mergeCell ref="CHN69:CHR69"/>
    <mergeCell ref="CHS69:CHU69"/>
    <mergeCell ref="CHV69:CHY69"/>
    <mergeCell ref="CHZ69:CIC69"/>
    <mergeCell ref="CID69:CIG69"/>
    <mergeCell ref="CGL69:CGO69"/>
    <mergeCell ref="CGP69:CGS69"/>
    <mergeCell ref="CGT69:CGX69"/>
    <mergeCell ref="CGY69:CHA69"/>
    <mergeCell ref="CHB69:CHE69"/>
    <mergeCell ref="CHF69:CHI69"/>
    <mergeCell ref="CFN69:CFQ69"/>
    <mergeCell ref="CFR69:CFU69"/>
    <mergeCell ref="CFV69:CFY69"/>
    <mergeCell ref="CFZ69:CGD69"/>
    <mergeCell ref="CGE69:CGG69"/>
    <mergeCell ref="CGH69:CGK69"/>
    <mergeCell ref="CEQ69:CES69"/>
    <mergeCell ref="CET69:CEW69"/>
    <mergeCell ref="CEX69:CFA69"/>
    <mergeCell ref="CFB69:CFE69"/>
    <mergeCell ref="CFF69:CFJ69"/>
    <mergeCell ref="CFK69:CFM69"/>
    <mergeCell ref="CDR69:CDV69"/>
    <mergeCell ref="CDW69:CDY69"/>
    <mergeCell ref="CDZ69:CEC69"/>
    <mergeCell ref="CED69:CEG69"/>
    <mergeCell ref="CEH69:CEK69"/>
    <mergeCell ref="CEL69:CEP69"/>
    <mergeCell ref="CCT69:CCW69"/>
    <mergeCell ref="CCX69:CDB69"/>
    <mergeCell ref="CDC69:CDE69"/>
    <mergeCell ref="CDF69:CDI69"/>
    <mergeCell ref="CDJ69:CDM69"/>
    <mergeCell ref="CDN69:CDQ69"/>
    <mergeCell ref="CBV69:CBY69"/>
    <mergeCell ref="CBZ69:CCC69"/>
    <mergeCell ref="CCD69:CCH69"/>
    <mergeCell ref="CCI69:CCK69"/>
    <mergeCell ref="CCL69:CCO69"/>
    <mergeCell ref="CCP69:CCS69"/>
    <mergeCell ref="CAX69:CBA69"/>
    <mergeCell ref="CBB69:CBE69"/>
    <mergeCell ref="CBF69:CBI69"/>
    <mergeCell ref="CBJ69:CBN69"/>
    <mergeCell ref="CBO69:CBQ69"/>
    <mergeCell ref="CBR69:CBU69"/>
    <mergeCell ref="CAA69:CAC69"/>
    <mergeCell ref="CAD69:CAG69"/>
    <mergeCell ref="CAH69:CAK69"/>
    <mergeCell ref="CAL69:CAO69"/>
    <mergeCell ref="CAP69:CAT69"/>
    <mergeCell ref="CAU69:CAW69"/>
    <mergeCell ref="BZB69:BZF69"/>
    <mergeCell ref="BZG69:BZI69"/>
    <mergeCell ref="BZJ69:BZM69"/>
    <mergeCell ref="BZN69:BZQ69"/>
    <mergeCell ref="BZR69:BZU69"/>
    <mergeCell ref="BZV69:BZZ69"/>
    <mergeCell ref="BYD69:BYG69"/>
    <mergeCell ref="BYH69:BYL69"/>
    <mergeCell ref="BYM69:BYO69"/>
    <mergeCell ref="BYP69:BYS69"/>
    <mergeCell ref="BYT69:BYW69"/>
    <mergeCell ref="BYX69:BZA69"/>
    <mergeCell ref="BXF69:BXI69"/>
    <mergeCell ref="BXJ69:BXM69"/>
    <mergeCell ref="BXN69:BXR69"/>
    <mergeCell ref="BXS69:BXU69"/>
    <mergeCell ref="BXV69:BXY69"/>
    <mergeCell ref="BXZ69:BYC69"/>
    <mergeCell ref="BWH69:BWK69"/>
    <mergeCell ref="BWL69:BWO69"/>
    <mergeCell ref="BWP69:BWS69"/>
    <mergeCell ref="BWT69:BWX69"/>
    <mergeCell ref="BWY69:BXA69"/>
    <mergeCell ref="BXB69:BXE69"/>
    <mergeCell ref="BVK69:BVM69"/>
    <mergeCell ref="BVN69:BVQ69"/>
    <mergeCell ref="BVR69:BVU69"/>
    <mergeCell ref="BVV69:BVY69"/>
    <mergeCell ref="BVZ69:BWD69"/>
    <mergeCell ref="BWE69:BWG69"/>
    <mergeCell ref="BUL69:BUP69"/>
    <mergeCell ref="BUQ69:BUS69"/>
    <mergeCell ref="BUT69:BUW69"/>
    <mergeCell ref="BUX69:BVA69"/>
    <mergeCell ref="BVB69:BVE69"/>
    <mergeCell ref="BVF69:BVJ69"/>
    <mergeCell ref="BTN69:BTQ69"/>
    <mergeCell ref="BTR69:BTV69"/>
    <mergeCell ref="BTW69:BTY69"/>
    <mergeCell ref="BTZ69:BUC69"/>
    <mergeCell ref="BUD69:BUG69"/>
    <mergeCell ref="BUH69:BUK69"/>
    <mergeCell ref="BSP69:BSS69"/>
    <mergeCell ref="BST69:BSW69"/>
    <mergeCell ref="BSX69:BTB69"/>
    <mergeCell ref="BTC69:BTE69"/>
    <mergeCell ref="BTF69:BTI69"/>
    <mergeCell ref="BTJ69:BTM69"/>
    <mergeCell ref="BRR69:BRU69"/>
    <mergeCell ref="BRV69:BRY69"/>
    <mergeCell ref="BRZ69:BSC69"/>
    <mergeCell ref="BSD69:BSH69"/>
    <mergeCell ref="BSI69:BSK69"/>
    <mergeCell ref="BSL69:BSO69"/>
    <mergeCell ref="BQU69:BQW69"/>
    <mergeCell ref="BQX69:BRA69"/>
    <mergeCell ref="BRB69:BRE69"/>
    <mergeCell ref="BRF69:BRI69"/>
    <mergeCell ref="BRJ69:BRN69"/>
    <mergeCell ref="BRO69:BRQ69"/>
    <mergeCell ref="BPV69:BPZ69"/>
    <mergeCell ref="BQA69:BQC69"/>
    <mergeCell ref="BQD69:BQG69"/>
    <mergeCell ref="BQH69:BQK69"/>
    <mergeCell ref="BQL69:BQO69"/>
    <mergeCell ref="BQP69:BQT69"/>
    <mergeCell ref="BOX69:BPA69"/>
    <mergeCell ref="BPB69:BPF69"/>
    <mergeCell ref="BPG69:BPI69"/>
    <mergeCell ref="BPJ69:BPM69"/>
    <mergeCell ref="BPN69:BPQ69"/>
    <mergeCell ref="BPR69:BPU69"/>
    <mergeCell ref="BNZ69:BOC69"/>
    <mergeCell ref="BOD69:BOG69"/>
    <mergeCell ref="BOH69:BOL69"/>
    <mergeCell ref="BOM69:BOO69"/>
    <mergeCell ref="BOP69:BOS69"/>
    <mergeCell ref="BOT69:BOW69"/>
    <mergeCell ref="BNB69:BNE69"/>
    <mergeCell ref="BNF69:BNI69"/>
    <mergeCell ref="BNJ69:BNM69"/>
    <mergeCell ref="BNN69:BNR69"/>
    <mergeCell ref="BNS69:BNU69"/>
    <mergeCell ref="BNV69:BNY69"/>
    <mergeCell ref="BME69:BMG69"/>
    <mergeCell ref="BMH69:BMK69"/>
    <mergeCell ref="BML69:BMO69"/>
    <mergeCell ref="BMP69:BMS69"/>
    <mergeCell ref="BMT69:BMX69"/>
    <mergeCell ref="BMY69:BNA69"/>
    <mergeCell ref="BLF69:BLJ69"/>
    <mergeCell ref="BLK69:BLM69"/>
    <mergeCell ref="BLN69:BLQ69"/>
    <mergeCell ref="BLR69:BLU69"/>
    <mergeCell ref="BLV69:BLY69"/>
    <mergeCell ref="BLZ69:BMD69"/>
    <mergeCell ref="BKH69:BKK69"/>
    <mergeCell ref="BKL69:BKP69"/>
    <mergeCell ref="BKQ69:BKS69"/>
    <mergeCell ref="BKT69:BKW69"/>
    <mergeCell ref="BKX69:BLA69"/>
    <mergeCell ref="BLB69:BLE69"/>
    <mergeCell ref="BJJ69:BJM69"/>
    <mergeCell ref="BJN69:BJQ69"/>
    <mergeCell ref="BJR69:BJV69"/>
    <mergeCell ref="BJW69:BJY69"/>
    <mergeCell ref="BJZ69:BKC69"/>
    <mergeCell ref="BKD69:BKG69"/>
    <mergeCell ref="BIL69:BIO69"/>
    <mergeCell ref="BIP69:BIS69"/>
    <mergeCell ref="BIT69:BIW69"/>
    <mergeCell ref="BIX69:BJB69"/>
    <mergeCell ref="BJC69:BJE69"/>
    <mergeCell ref="BJF69:BJI69"/>
    <mergeCell ref="BHO69:BHQ69"/>
    <mergeCell ref="BHR69:BHU69"/>
    <mergeCell ref="BHV69:BHY69"/>
    <mergeCell ref="BHZ69:BIC69"/>
    <mergeCell ref="BID69:BIH69"/>
    <mergeCell ref="BII69:BIK69"/>
    <mergeCell ref="BGP69:BGT69"/>
    <mergeCell ref="BGU69:BGW69"/>
    <mergeCell ref="BGX69:BHA69"/>
    <mergeCell ref="BHB69:BHE69"/>
    <mergeCell ref="BHF69:BHI69"/>
    <mergeCell ref="BHJ69:BHN69"/>
    <mergeCell ref="BFR69:BFU69"/>
    <mergeCell ref="BFV69:BFZ69"/>
    <mergeCell ref="BGA69:BGC69"/>
    <mergeCell ref="BGD69:BGG69"/>
    <mergeCell ref="BGH69:BGK69"/>
    <mergeCell ref="BGL69:BGO69"/>
    <mergeCell ref="BET69:BEW69"/>
    <mergeCell ref="BEX69:BFA69"/>
    <mergeCell ref="BFB69:BFF69"/>
    <mergeCell ref="BFG69:BFI69"/>
    <mergeCell ref="BFJ69:BFM69"/>
    <mergeCell ref="BFN69:BFQ69"/>
    <mergeCell ref="BDV69:BDY69"/>
    <mergeCell ref="BDZ69:BEC69"/>
    <mergeCell ref="BED69:BEG69"/>
    <mergeCell ref="BEH69:BEL69"/>
    <mergeCell ref="BEM69:BEO69"/>
    <mergeCell ref="BEP69:BES69"/>
    <mergeCell ref="BCY69:BDA69"/>
    <mergeCell ref="BDB69:BDE69"/>
    <mergeCell ref="BDF69:BDI69"/>
    <mergeCell ref="BDJ69:BDM69"/>
    <mergeCell ref="BDN69:BDR69"/>
    <mergeCell ref="BDS69:BDU69"/>
    <mergeCell ref="BBZ69:BCD69"/>
    <mergeCell ref="BCE69:BCG69"/>
    <mergeCell ref="BCH69:BCK69"/>
    <mergeCell ref="BCL69:BCO69"/>
    <mergeCell ref="BCP69:BCS69"/>
    <mergeCell ref="BCT69:BCX69"/>
    <mergeCell ref="BBB69:BBE69"/>
    <mergeCell ref="BBF69:BBJ69"/>
    <mergeCell ref="BBK69:BBM69"/>
    <mergeCell ref="BBN69:BBQ69"/>
    <mergeCell ref="BBR69:BBU69"/>
    <mergeCell ref="BBV69:BBY69"/>
    <mergeCell ref="BAD69:BAG69"/>
    <mergeCell ref="BAH69:BAK69"/>
    <mergeCell ref="BAL69:BAP69"/>
    <mergeCell ref="BAQ69:BAS69"/>
    <mergeCell ref="BAT69:BAW69"/>
    <mergeCell ref="BAX69:BBA69"/>
    <mergeCell ref="AZF69:AZI69"/>
    <mergeCell ref="AZJ69:AZM69"/>
    <mergeCell ref="AZN69:AZQ69"/>
    <mergeCell ref="AZR69:AZV69"/>
    <mergeCell ref="AZW69:AZY69"/>
    <mergeCell ref="AZZ69:BAC69"/>
    <mergeCell ref="AYI69:AYK69"/>
    <mergeCell ref="AYL69:AYO69"/>
    <mergeCell ref="AYP69:AYS69"/>
    <mergeCell ref="AYT69:AYW69"/>
    <mergeCell ref="AYX69:AZB69"/>
    <mergeCell ref="AZC69:AZE69"/>
    <mergeCell ref="AXJ69:AXN69"/>
    <mergeCell ref="AXO69:AXQ69"/>
    <mergeCell ref="AXR69:AXU69"/>
    <mergeCell ref="AXV69:AXY69"/>
    <mergeCell ref="AXZ69:AYC69"/>
    <mergeCell ref="AYD69:AYH69"/>
    <mergeCell ref="AWL69:AWO69"/>
    <mergeCell ref="AWP69:AWT69"/>
    <mergeCell ref="AWU69:AWW69"/>
    <mergeCell ref="AWX69:AXA69"/>
    <mergeCell ref="AXB69:AXE69"/>
    <mergeCell ref="AXF69:AXI69"/>
    <mergeCell ref="AVN69:AVQ69"/>
    <mergeCell ref="AVR69:AVU69"/>
    <mergeCell ref="AVV69:AVZ69"/>
    <mergeCell ref="AWA69:AWC69"/>
    <mergeCell ref="AWD69:AWG69"/>
    <mergeCell ref="AWH69:AWK69"/>
    <mergeCell ref="AUP69:AUS69"/>
    <mergeCell ref="AUT69:AUW69"/>
    <mergeCell ref="AUX69:AVA69"/>
    <mergeCell ref="AVB69:AVF69"/>
    <mergeCell ref="AVG69:AVI69"/>
    <mergeCell ref="AVJ69:AVM69"/>
    <mergeCell ref="ATS69:ATU69"/>
    <mergeCell ref="ATV69:ATY69"/>
    <mergeCell ref="ATZ69:AUC69"/>
    <mergeCell ref="AUD69:AUG69"/>
    <mergeCell ref="AUH69:AUL69"/>
    <mergeCell ref="AUM69:AUO69"/>
    <mergeCell ref="AST69:ASX69"/>
    <mergeCell ref="ASY69:ATA69"/>
    <mergeCell ref="ATB69:ATE69"/>
    <mergeCell ref="ATF69:ATI69"/>
    <mergeCell ref="ATJ69:ATM69"/>
    <mergeCell ref="ATN69:ATR69"/>
    <mergeCell ref="ARV69:ARY69"/>
    <mergeCell ref="ARZ69:ASD69"/>
    <mergeCell ref="ASE69:ASG69"/>
    <mergeCell ref="ASH69:ASK69"/>
    <mergeCell ref="ASL69:ASO69"/>
    <mergeCell ref="ASP69:ASS69"/>
    <mergeCell ref="AQX69:ARA69"/>
    <mergeCell ref="ARB69:ARE69"/>
    <mergeCell ref="ARF69:ARJ69"/>
    <mergeCell ref="ARK69:ARM69"/>
    <mergeCell ref="ARN69:ARQ69"/>
    <mergeCell ref="ARR69:ARU69"/>
    <mergeCell ref="APZ69:AQC69"/>
    <mergeCell ref="AQD69:AQG69"/>
    <mergeCell ref="AQH69:AQK69"/>
    <mergeCell ref="AQL69:AQP69"/>
    <mergeCell ref="AQQ69:AQS69"/>
    <mergeCell ref="AQT69:AQW69"/>
    <mergeCell ref="APC69:APE69"/>
    <mergeCell ref="APF69:API69"/>
    <mergeCell ref="APJ69:APM69"/>
    <mergeCell ref="APN69:APQ69"/>
    <mergeCell ref="APR69:APV69"/>
    <mergeCell ref="APW69:APY69"/>
    <mergeCell ref="AOD69:AOH69"/>
    <mergeCell ref="AOI69:AOK69"/>
    <mergeCell ref="AOL69:AOO69"/>
    <mergeCell ref="AOP69:AOS69"/>
    <mergeCell ref="AOT69:AOW69"/>
    <mergeCell ref="AOX69:APB69"/>
    <mergeCell ref="ANF69:ANI69"/>
    <mergeCell ref="ANJ69:ANN69"/>
    <mergeCell ref="ANO69:ANQ69"/>
    <mergeCell ref="ANR69:ANU69"/>
    <mergeCell ref="ANV69:ANY69"/>
    <mergeCell ref="ANZ69:AOC69"/>
    <mergeCell ref="AMH69:AMK69"/>
    <mergeCell ref="AML69:AMO69"/>
    <mergeCell ref="AMP69:AMT69"/>
    <mergeCell ref="AMU69:AMW69"/>
    <mergeCell ref="AMX69:ANA69"/>
    <mergeCell ref="ANB69:ANE69"/>
    <mergeCell ref="ALJ69:ALM69"/>
    <mergeCell ref="ALN69:ALQ69"/>
    <mergeCell ref="ALR69:ALU69"/>
    <mergeCell ref="ALV69:ALZ69"/>
    <mergeCell ref="AMA69:AMC69"/>
    <mergeCell ref="AMD69:AMG69"/>
    <mergeCell ref="AKM69:AKO69"/>
    <mergeCell ref="AKP69:AKS69"/>
    <mergeCell ref="AKT69:AKW69"/>
    <mergeCell ref="AKX69:ALA69"/>
    <mergeCell ref="ALB69:ALF69"/>
    <mergeCell ref="ALG69:ALI69"/>
    <mergeCell ref="AJN69:AJR69"/>
    <mergeCell ref="AJS69:AJU69"/>
    <mergeCell ref="AJV69:AJY69"/>
    <mergeCell ref="AJZ69:AKC69"/>
    <mergeCell ref="AKD69:AKG69"/>
    <mergeCell ref="AKH69:AKL69"/>
    <mergeCell ref="AIP69:AIS69"/>
    <mergeCell ref="AIT69:AIX69"/>
    <mergeCell ref="AIY69:AJA69"/>
    <mergeCell ref="AJB69:AJE69"/>
    <mergeCell ref="AJF69:AJI69"/>
    <mergeCell ref="AJJ69:AJM69"/>
    <mergeCell ref="AHR69:AHU69"/>
    <mergeCell ref="AHV69:AHY69"/>
    <mergeCell ref="AHZ69:AID69"/>
    <mergeCell ref="AIE69:AIG69"/>
    <mergeCell ref="AIH69:AIK69"/>
    <mergeCell ref="AIL69:AIO69"/>
    <mergeCell ref="AGT69:AGW69"/>
    <mergeCell ref="AGX69:AHA69"/>
    <mergeCell ref="AHB69:AHE69"/>
    <mergeCell ref="AHF69:AHJ69"/>
    <mergeCell ref="AHK69:AHM69"/>
    <mergeCell ref="AHN69:AHQ69"/>
    <mergeCell ref="AFW69:AFY69"/>
    <mergeCell ref="AFZ69:AGC69"/>
    <mergeCell ref="AGD69:AGG69"/>
    <mergeCell ref="AGH69:AGK69"/>
    <mergeCell ref="AGL69:AGP69"/>
    <mergeCell ref="AGQ69:AGS69"/>
    <mergeCell ref="AEX69:AFB69"/>
    <mergeCell ref="AFC69:AFE69"/>
    <mergeCell ref="AFF69:AFI69"/>
    <mergeCell ref="AFJ69:AFM69"/>
    <mergeCell ref="AFN69:AFQ69"/>
    <mergeCell ref="AFR69:AFV69"/>
    <mergeCell ref="ADZ69:AEC69"/>
    <mergeCell ref="AED69:AEH69"/>
    <mergeCell ref="AEI69:AEK69"/>
    <mergeCell ref="AEL69:AEO69"/>
    <mergeCell ref="AEP69:AES69"/>
    <mergeCell ref="AET69:AEW69"/>
    <mergeCell ref="ADB69:ADE69"/>
    <mergeCell ref="ADF69:ADI69"/>
    <mergeCell ref="ADJ69:ADN69"/>
    <mergeCell ref="ADO69:ADQ69"/>
    <mergeCell ref="ADR69:ADU69"/>
    <mergeCell ref="ADV69:ADY69"/>
    <mergeCell ref="ACD69:ACG69"/>
    <mergeCell ref="ACH69:ACK69"/>
    <mergeCell ref="ACL69:ACO69"/>
    <mergeCell ref="ACP69:ACT69"/>
    <mergeCell ref="ACU69:ACW69"/>
    <mergeCell ref="ACX69:ADA69"/>
    <mergeCell ref="ABG69:ABI69"/>
    <mergeCell ref="ABJ69:ABM69"/>
    <mergeCell ref="ABN69:ABQ69"/>
    <mergeCell ref="ABR69:ABU69"/>
    <mergeCell ref="ABV69:ABZ69"/>
    <mergeCell ref="ACA69:ACC69"/>
    <mergeCell ref="AAH69:AAL69"/>
    <mergeCell ref="AAM69:AAO69"/>
    <mergeCell ref="AAP69:AAS69"/>
    <mergeCell ref="AAT69:AAW69"/>
    <mergeCell ref="AAX69:ABA69"/>
    <mergeCell ref="ABB69:ABF69"/>
    <mergeCell ref="ZJ69:ZM69"/>
    <mergeCell ref="ZN69:ZR69"/>
    <mergeCell ref="ZS69:ZU69"/>
    <mergeCell ref="ZV69:ZY69"/>
    <mergeCell ref="ZZ69:AAC69"/>
    <mergeCell ref="AAD69:AAG69"/>
    <mergeCell ref="YL69:YO69"/>
    <mergeCell ref="YP69:YS69"/>
    <mergeCell ref="YT69:YX69"/>
    <mergeCell ref="YY69:ZA69"/>
    <mergeCell ref="ZB69:ZE69"/>
    <mergeCell ref="ZF69:ZI69"/>
    <mergeCell ref="XN69:XQ69"/>
    <mergeCell ref="XR69:XU69"/>
    <mergeCell ref="XV69:XY69"/>
    <mergeCell ref="XZ69:YD69"/>
    <mergeCell ref="YE69:YG69"/>
    <mergeCell ref="YH69:YK69"/>
    <mergeCell ref="WQ69:WS69"/>
    <mergeCell ref="WT69:WW69"/>
    <mergeCell ref="WX69:XA69"/>
    <mergeCell ref="XB69:XE69"/>
    <mergeCell ref="XF69:XJ69"/>
    <mergeCell ref="XK69:XM69"/>
    <mergeCell ref="VR69:VV69"/>
    <mergeCell ref="VW69:VY69"/>
    <mergeCell ref="VZ69:WC69"/>
    <mergeCell ref="WD69:WG69"/>
    <mergeCell ref="WH69:WK69"/>
    <mergeCell ref="WL69:WP69"/>
    <mergeCell ref="UT69:UW69"/>
    <mergeCell ref="UX69:VB69"/>
    <mergeCell ref="VC69:VE69"/>
    <mergeCell ref="VF69:VI69"/>
    <mergeCell ref="VJ69:VM69"/>
    <mergeCell ref="VN69:VQ69"/>
    <mergeCell ref="TV69:TY69"/>
    <mergeCell ref="TZ69:UC69"/>
    <mergeCell ref="UD69:UH69"/>
    <mergeCell ref="UI69:UK69"/>
    <mergeCell ref="UL69:UO69"/>
    <mergeCell ref="UP69:US69"/>
    <mergeCell ref="SX69:TA69"/>
    <mergeCell ref="TB69:TE69"/>
    <mergeCell ref="TF69:TI69"/>
    <mergeCell ref="TJ69:TN69"/>
    <mergeCell ref="TO69:TQ69"/>
    <mergeCell ref="TR69:TU69"/>
    <mergeCell ref="SA69:SC69"/>
    <mergeCell ref="SD69:SG69"/>
    <mergeCell ref="SH69:SK69"/>
    <mergeCell ref="SL69:SO69"/>
    <mergeCell ref="SP69:ST69"/>
    <mergeCell ref="SU69:SW69"/>
    <mergeCell ref="RB69:RF69"/>
    <mergeCell ref="RG69:RI69"/>
    <mergeCell ref="RJ69:RM69"/>
    <mergeCell ref="RN69:RQ69"/>
    <mergeCell ref="RR69:RU69"/>
    <mergeCell ref="RV69:RZ69"/>
    <mergeCell ref="QD69:QG69"/>
    <mergeCell ref="QH69:QL69"/>
    <mergeCell ref="QM69:QO69"/>
    <mergeCell ref="QP69:QS69"/>
    <mergeCell ref="QT69:QW69"/>
    <mergeCell ref="QX69:RA69"/>
    <mergeCell ref="PF69:PI69"/>
    <mergeCell ref="PJ69:PM69"/>
    <mergeCell ref="PN69:PR69"/>
    <mergeCell ref="PS69:PU69"/>
    <mergeCell ref="PV69:PY69"/>
    <mergeCell ref="PZ69:QC69"/>
    <mergeCell ref="OH69:OK69"/>
    <mergeCell ref="OL69:OO69"/>
    <mergeCell ref="OP69:OS69"/>
    <mergeCell ref="OT69:OX69"/>
    <mergeCell ref="OY69:PA69"/>
    <mergeCell ref="PB69:PE69"/>
    <mergeCell ref="NK69:NM69"/>
    <mergeCell ref="NN69:NQ69"/>
    <mergeCell ref="NR69:NU69"/>
    <mergeCell ref="NV69:NY69"/>
    <mergeCell ref="NZ69:OD69"/>
    <mergeCell ref="OE69:OG69"/>
    <mergeCell ref="ML69:MP69"/>
    <mergeCell ref="MQ69:MS69"/>
    <mergeCell ref="MT69:MW69"/>
    <mergeCell ref="MX69:NA69"/>
    <mergeCell ref="NB69:NE69"/>
    <mergeCell ref="NF69:NJ69"/>
    <mergeCell ref="LN69:LQ69"/>
    <mergeCell ref="LR69:LV69"/>
    <mergeCell ref="LW69:LY69"/>
    <mergeCell ref="LZ69:MC69"/>
    <mergeCell ref="MD69:MG69"/>
    <mergeCell ref="MH69:MK69"/>
    <mergeCell ref="KP69:KS69"/>
    <mergeCell ref="KT69:KW69"/>
    <mergeCell ref="KX69:LB69"/>
    <mergeCell ref="LC69:LE69"/>
    <mergeCell ref="LF69:LI69"/>
    <mergeCell ref="LJ69:LM69"/>
    <mergeCell ref="JR69:JU69"/>
    <mergeCell ref="JV69:JY69"/>
    <mergeCell ref="JZ69:KC69"/>
    <mergeCell ref="KD69:KH69"/>
    <mergeCell ref="KI69:KK69"/>
    <mergeCell ref="KL69:KO69"/>
    <mergeCell ref="IU69:IW69"/>
    <mergeCell ref="IX69:JA69"/>
    <mergeCell ref="JB69:JE69"/>
    <mergeCell ref="JF69:JI69"/>
    <mergeCell ref="JJ69:JN69"/>
    <mergeCell ref="JO69:JQ69"/>
    <mergeCell ref="HV69:HZ69"/>
    <mergeCell ref="IA69:IC69"/>
    <mergeCell ref="ID69:IG69"/>
    <mergeCell ref="IH69:IK69"/>
    <mergeCell ref="IL69:IO69"/>
    <mergeCell ref="IP69:IT69"/>
    <mergeCell ref="GX69:HA69"/>
    <mergeCell ref="HB69:HF69"/>
    <mergeCell ref="HG69:HI69"/>
    <mergeCell ref="HJ69:HM69"/>
    <mergeCell ref="HN69:HQ69"/>
    <mergeCell ref="HR69:HU69"/>
    <mergeCell ref="FZ69:GC69"/>
    <mergeCell ref="GD69:GG69"/>
    <mergeCell ref="GH69:GL69"/>
    <mergeCell ref="GM69:GO69"/>
    <mergeCell ref="GP69:GS69"/>
    <mergeCell ref="GT69:GW69"/>
    <mergeCell ref="FB69:FE69"/>
    <mergeCell ref="FF69:FI69"/>
    <mergeCell ref="FJ69:FM69"/>
    <mergeCell ref="FN69:FR69"/>
    <mergeCell ref="FS69:FU69"/>
    <mergeCell ref="FV69:FY69"/>
    <mergeCell ref="EE69:EG69"/>
    <mergeCell ref="EH69:EK69"/>
    <mergeCell ref="EL69:EO69"/>
    <mergeCell ref="EP69:ES69"/>
    <mergeCell ref="ET69:EX69"/>
    <mergeCell ref="EY69:FA69"/>
    <mergeCell ref="DF69:DJ69"/>
    <mergeCell ref="DK69:DM69"/>
    <mergeCell ref="DN69:DQ69"/>
    <mergeCell ref="DR69:DU69"/>
    <mergeCell ref="DV69:DY69"/>
    <mergeCell ref="DZ69:ED69"/>
    <mergeCell ref="CH69:CK69"/>
    <mergeCell ref="CL69:CP69"/>
    <mergeCell ref="CQ69:CS69"/>
    <mergeCell ref="CT69:CW69"/>
    <mergeCell ref="CX69:DA69"/>
    <mergeCell ref="DB69:DE69"/>
    <mergeCell ref="BJ69:BM69"/>
    <mergeCell ref="BN69:BQ69"/>
    <mergeCell ref="BR69:BV69"/>
    <mergeCell ref="BW69:BY69"/>
    <mergeCell ref="BZ69:CC69"/>
    <mergeCell ref="CD69:CG69"/>
    <mergeCell ref="AL69:AO69"/>
    <mergeCell ref="AP69:AS69"/>
    <mergeCell ref="AT69:AW69"/>
    <mergeCell ref="AX69:BB69"/>
    <mergeCell ref="BC69:BE69"/>
    <mergeCell ref="BF69:BI69"/>
    <mergeCell ref="S67:T67"/>
    <mergeCell ref="A68:B68"/>
    <mergeCell ref="C68:F68"/>
    <mergeCell ref="G68:H68"/>
    <mergeCell ref="I68:T68"/>
    <mergeCell ref="A69:B69"/>
    <mergeCell ref="E69:F69"/>
    <mergeCell ref="I69:M69"/>
    <mergeCell ref="N69:T69"/>
    <mergeCell ref="A67:B67"/>
    <mergeCell ref="E67:F67"/>
    <mergeCell ref="I67:K67"/>
    <mergeCell ref="L67:M67"/>
    <mergeCell ref="N67:O67"/>
    <mergeCell ref="P67:R67"/>
    <mergeCell ref="S64:T64"/>
    <mergeCell ref="A65:B65"/>
    <mergeCell ref="C65:F65"/>
    <mergeCell ref="G65:H65"/>
    <mergeCell ref="I65:T65"/>
    <mergeCell ref="A66:B66"/>
    <mergeCell ref="E66:F66"/>
    <mergeCell ref="I66:M66"/>
    <mergeCell ref="N66:T66"/>
    <mergeCell ref="A63:B63"/>
    <mergeCell ref="E63:F63"/>
    <mergeCell ref="I63:M63"/>
    <mergeCell ref="N63:T63"/>
    <mergeCell ref="A64:B64"/>
    <mergeCell ref="E64:F64"/>
    <mergeCell ref="I64:K64"/>
    <mergeCell ref="L64:M64"/>
    <mergeCell ref="N64:O64"/>
    <mergeCell ref="P64:R64"/>
    <mergeCell ref="D60:G60"/>
    <mergeCell ref="H60:J60"/>
    <mergeCell ref="K60:N60"/>
    <mergeCell ref="S60:T60"/>
    <mergeCell ref="A61:T61"/>
    <mergeCell ref="A62:B62"/>
    <mergeCell ref="C62:F62"/>
    <mergeCell ref="G62:H62"/>
    <mergeCell ref="I62:T62"/>
    <mergeCell ref="D58:G58"/>
    <mergeCell ref="H58:J58"/>
    <mergeCell ref="K58:N58"/>
    <mergeCell ref="S58:T58"/>
    <mergeCell ref="D59:G59"/>
    <mergeCell ref="H59:J59"/>
    <mergeCell ref="K59:N59"/>
    <mergeCell ref="S59:T59"/>
    <mergeCell ref="A56:T56"/>
    <mergeCell ref="D57:G57"/>
    <mergeCell ref="H57:J57"/>
    <mergeCell ref="K57:N57"/>
    <mergeCell ref="O57:R57"/>
    <mergeCell ref="S57:T57"/>
    <mergeCell ref="A55:E55"/>
    <mergeCell ref="F55:G55"/>
    <mergeCell ref="H55:I55"/>
    <mergeCell ref="J55:K55"/>
    <mergeCell ref="L55:Q55"/>
    <mergeCell ref="R55:T55"/>
    <mergeCell ref="A54:E54"/>
    <mergeCell ref="F54:G54"/>
    <mergeCell ref="H54:I54"/>
    <mergeCell ref="J54:K54"/>
    <mergeCell ref="L54:Q54"/>
    <mergeCell ref="R54:T54"/>
    <mergeCell ref="A53:E53"/>
    <mergeCell ref="F53:G53"/>
    <mergeCell ref="H53:I53"/>
    <mergeCell ref="J53:K53"/>
    <mergeCell ref="L53:Q53"/>
    <mergeCell ref="R53:T53"/>
    <mergeCell ref="A52:E52"/>
    <mergeCell ref="F52:G52"/>
    <mergeCell ref="H52:I52"/>
    <mergeCell ref="J52:K52"/>
    <mergeCell ref="L52:Q52"/>
    <mergeCell ref="R52:T52"/>
    <mergeCell ref="A50:D50"/>
    <mergeCell ref="E50:G50"/>
    <mergeCell ref="H50:K50"/>
    <mergeCell ref="L50:Q50"/>
    <mergeCell ref="R50:T50"/>
    <mergeCell ref="A51:T51"/>
    <mergeCell ref="A48:D48"/>
    <mergeCell ref="E48:G48"/>
    <mergeCell ref="H48:K48"/>
    <mergeCell ref="L48:Q48"/>
    <mergeCell ref="R48:T48"/>
    <mergeCell ref="A49:D49"/>
    <mergeCell ref="E49:G49"/>
    <mergeCell ref="H49:K49"/>
    <mergeCell ref="L49:Q49"/>
    <mergeCell ref="R49:T49"/>
    <mergeCell ref="A45:O45"/>
    <mergeCell ref="P45:Q45"/>
    <mergeCell ref="R45:T45"/>
    <mergeCell ref="A46:B46"/>
    <mergeCell ref="H46:K46"/>
    <mergeCell ref="A47:D47"/>
    <mergeCell ref="E47:G47"/>
    <mergeCell ref="H47:K47"/>
    <mergeCell ref="L47:Q47"/>
    <mergeCell ref="R47:T47"/>
    <mergeCell ref="A42:E42"/>
    <mergeCell ref="F42:G42"/>
    <mergeCell ref="I42:P42"/>
    <mergeCell ref="Q42:S42"/>
    <mergeCell ref="A43:T43"/>
    <mergeCell ref="A44:T44"/>
    <mergeCell ref="A40:E40"/>
    <mergeCell ref="F40:G40"/>
    <mergeCell ref="I40:P40"/>
    <mergeCell ref="Q40:S40"/>
    <mergeCell ref="A41:E41"/>
    <mergeCell ref="F41:G41"/>
    <mergeCell ref="I41:P41"/>
    <mergeCell ref="Q41:S41"/>
    <mergeCell ref="A38:E38"/>
    <mergeCell ref="F38:G38"/>
    <mergeCell ref="I38:P38"/>
    <mergeCell ref="Q38:S38"/>
    <mergeCell ref="A39:E39"/>
    <mergeCell ref="F39:G39"/>
    <mergeCell ref="I39:P39"/>
    <mergeCell ref="Q39:S39"/>
    <mergeCell ref="A36:M36"/>
    <mergeCell ref="N36:P36"/>
    <mergeCell ref="Q36:T36"/>
    <mergeCell ref="A37:E37"/>
    <mergeCell ref="F37:G37"/>
    <mergeCell ref="I37:P37"/>
    <mergeCell ref="Q37:S37"/>
    <mergeCell ref="A35:C35"/>
    <mergeCell ref="D35:F35"/>
    <mergeCell ref="G35:H35"/>
    <mergeCell ref="I35:M35"/>
    <mergeCell ref="N35:P35"/>
    <mergeCell ref="Q35:T35"/>
    <mergeCell ref="A34:C34"/>
    <mergeCell ref="D34:F34"/>
    <mergeCell ref="G34:H34"/>
    <mergeCell ref="I34:M34"/>
    <mergeCell ref="N34:P34"/>
    <mergeCell ref="Q34:T34"/>
    <mergeCell ref="A33:C33"/>
    <mergeCell ref="D33:F33"/>
    <mergeCell ref="G33:H33"/>
    <mergeCell ref="I33:M33"/>
    <mergeCell ref="N33:P33"/>
    <mergeCell ref="Q33:T33"/>
    <mergeCell ref="S30:T30"/>
    <mergeCell ref="A31:B31"/>
    <mergeCell ref="K31:L31"/>
    <mergeCell ref="Q31:R31"/>
    <mergeCell ref="A32:F32"/>
    <mergeCell ref="G32:H32"/>
    <mergeCell ref="I32:M32"/>
    <mergeCell ref="N32:P32"/>
    <mergeCell ref="Q32:T32"/>
    <mergeCell ref="S26:T26"/>
    <mergeCell ref="A27:T27"/>
    <mergeCell ref="A28:P28"/>
    <mergeCell ref="D29:F29"/>
    <mergeCell ref="A30:B30"/>
    <mergeCell ref="C30:F30"/>
    <mergeCell ref="H30:J30"/>
    <mergeCell ref="K30:L30"/>
    <mergeCell ref="M30:P30"/>
    <mergeCell ref="Q30:R30"/>
    <mergeCell ref="H31:J31"/>
    <mergeCell ref="A25:B25"/>
    <mergeCell ref="E25:F25"/>
    <mergeCell ref="I25:M25"/>
    <mergeCell ref="N25:T25"/>
    <mergeCell ref="A26:B26"/>
    <mergeCell ref="E26:F26"/>
    <mergeCell ref="I26:J26"/>
    <mergeCell ref="L26:M26"/>
    <mergeCell ref="O26:P26"/>
    <mergeCell ref="Q26:R26"/>
    <mergeCell ref="A23:C23"/>
    <mergeCell ref="D23:G23"/>
    <mergeCell ref="I23:M23"/>
    <mergeCell ref="N23:Q23"/>
    <mergeCell ref="R23:T23"/>
    <mergeCell ref="A24:B24"/>
    <mergeCell ref="G24:H24"/>
    <mergeCell ref="I24:T24"/>
    <mergeCell ref="A20:C20"/>
    <mergeCell ref="D20:H20"/>
    <mergeCell ref="I20:Q20"/>
    <mergeCell ref="R20:T20"/>
    <mergeCell ref="A21:C21"/>
    <mergeCell ref="A22:C22"/>
    <mergeCell ref="D22:G22"/>
    <mergeCell ref="I22:M22"/>
    <mergeCell ref="N22:Q22"/>
    <mergeCell ref="R22:T22"/>
    <mergeCell ref="A17:T17"/>
    <mergeCell ref="A18:C18"/>
    <mergeCell ref="R18:T18"/>
    <mergeCell ref="A19:C19"/>
    <mergeCell ref="J19:K19"/>
    <mergeCell ref="L19:O19"/>
    <mergeCell ref="P19:Q19"/>
    <mergeCell ref="R19:T19"/>
    <mergeCell ref="A14:T14"/>
    <mergeCell ref="A15:C15"/>
    <mergeCell ref="D15:J15"/>
    <mergeCell ref="K15:L15"/>
    <mergeCell ref="M15:T15"/>
    <mergeCell ref="E4:Q4"/>
    <mergeCell ref="S4:T4"/>
    <mergeCell ref="A5:T5"/>
    <mergeCell ref="A6:B6"/>
    <mergeCell ref="C6:H6"/>
    <mergeCell ref="I6:K6"/>
    <mergeCell ref="L6:T6"/>
    <mergeCell ref="A16:C16"/>
    <mergeCell ref="D16:H16"/>
    <mergeCell ref="N16:P16"/>
    <mergeCell ref="Q16:T16"/>
    <mergeCell ref="A13:C13"/>
    <mergeCell ref="D13:G13"/>
    <mergeCell ref="H13:K13"/>
    <mergeCell ref="L13:O13"/>
    <mergeCell ref="P13:R13"/>
    <mergeCell ref="S13:T13"/>
    <mergeCell ref="N11:P11"/>
    <mergeCell ref="Q11:T11"/>
    <mergeCell ref="A12:C12"/>
    <mergeCell ref="D12:E12"/>
    <mergeCell ref="F12:G12"/>
    <mergeCell ref="H12:O12"/>
    <mergeCell ref="P12:R12"/>
    <mergeCell ref="S12:T12"/>
    <mergeCell ref="A11:C11"/>
    <mergeCell ref="L11:M11"/>
    <mergeCell ref="P1:R1"/>
    <mergeCell ref="S1:T1"/>
    <mergeCell ref="J2:K2"/>
    <mergeCell ref="M2:N2"/>
    <mergeCell ref="S2:T2"/>
    <mergeCell ref="S3:T3"/>
    <mergeCell ref="A9:C9"/>
    <mergeCell ref="A10:C10"/>
    <mergeCell ref="D10:H10"/>
    <mergeCell ref="I10:K10"/>
    <mergeCell ref="L10:M10"/>
    <mergeCell ref="A7:E7"/>
    <mergeCell ref="F7:O7"/>
    <mergeCell ref="P7:R7"/>
    <mergeCell ref="S7:T7"/>
    <mergeCell ref="A8:C8"/>
    <mergeCell ref="D8:G8"/>
    <mergeCell ref="H8:K8"/>
    <mergeCell ref="L8:N8"/>
    <mergeCell ref="O8:R8"/>
    <mergeCell ref="S8:T8"/>
  </mergeCells>
  <conditionalFormatting sqref="A5:A19 D12:D13">
    <cfRule type="cellIs" dxfId="117" priority="12" operator="lessThanOrEqual">
      <formula>0</formula>
    </cfRule>
  </conditionalFormatting>
  <conditionalFormatting sqref="A20">
    <cfRule type="cellIs" dxfId="116" priority="17" operator="lessThanOrEqual">
      <formula>0</formula>
    </cfRule>
  </conditionalFormatting>
  <conditionalFormatting sqref="A21">
    <cfRule type="cellIs" dxfId="115" priority="22" operator="lessThanOrEqual">
      <formula>0</formula>
    </cfRule>
  </conditionalFormatting>
  <conditionalFormatting sqref="A37 H37:J42 T37:T42">
    <cfRule type="cellIs" dxfId="114" priority="20" operator="lessThanOrEqual">
      <formula>0</formula>
    </cfRule>
  </conditionalFormatting>
  <conditionalFormatting sqref="A43">
    <cfRule type="cellIs" dxfId="113" priority="16" operator="lessThanOrEqual">
      <formula>0</formula>
    </cfRule>
  </conditionalFormatting>
  <conditionalFormatting sqref="A61">
    <cfRule type="cellIs" dxfId="112" priority="18" operator="lessThanOrEqual">
      <formula>0</formula>
    </cfRule>
  </conditionalFormatting>
  <conditionalFormatting sqref="A95">
    <cfRule type="cellIs" dxfId="111" priority="15" operator="lessThanOrEqual">
      <formula>0</formula>
    </cfRule>
  </conditionalFormatting>
  <conditionalFormatting sqref="B114">
    <cfRule type="cellIs" dxfId="110" priority="4" operator="lessThanOrEqual">
      <formula>0</formula>
    </cfRule>
  </conditionalFormatting>
  <conditionalFormatting sqref="B1:P1 S1 U1:X23 Y1:XFD41 B2:H2 J2 L2:M2 O2:T2 B3:S3 B4:E4 R4:T4 O8 F11:H11 J11:K11 N16 D19:G19 A27:A29 U27:X52 AK42:XFD68 Y42:AJ93 U54:X55 U57:X57 U59:X59 U61:X61 AK71:XFD1048576 U94:AJ1048576 M114 T114 E115:H115 L115:M115 D116:N116 D117:F118 O117:O118 D119:G119 H119:T120 A121:T122 B123 D123:F123 M123:T124 A124:F124 A125:T1048576">
    <cfRule type="cellIs" dxfId="109" priority="23" operator="lessThanOrEqual">
      <formula>0</formula>
    </cfRule>
  </conditionalFormatting>
  <conditionalFormatting sqref="C6">
    <cfRule type="cellIs" dxfId="108" priority="1" operator="lessThanOrEqual">
      <formula>0</formula>
    </cfRule>
  </conditionalFormatting>
  <conditionalFormatting sqref="C113">
    <cfRule type="cellIs" dxfId="107" priority="3" operator="lessThanOrEqual">
      <formula>0</formula>
    </cfRule>
  </conditionalFormatting>
  <conditionalFormatting sqref="D18:H18">
    <cfRule type="cellIs" dxfId="106" priority="9" operator="lessThanOrEqual">
      <formula>0</formula>
    </cfRule>
  </conditionalFormatting>
  <conditionalFormatting sqref="F12">
    <cfRule type="cellIs" dxfId="105" priority="13" operator="lessThanOrEqual">
      <formula>0</formula>
    </cfRule>
  </conditionalFormatting>
  <conditionalFormatting sqref="G114">
    <cfRule type="cellIs" dxfId="104" priority="2" operator="lessThanOrEqual">
      <formula>0</formula>
    </cfRule>
  </conditionalFormatting>
  <conditionalFormatting sqref="H8:H9">
    <cfRule type="cellIs" dxfId="103" priority="14" operator="lessThanOrEqual">
      <formula>0</formula>
    </cfRule>
  </conditionalFormatting>
  <conditionalFormatting sqref="H13">
    <cfRule type="cellIs" dxfId="102" priority="11" operator="lessThanOrEqual">
      <formula>0</formula>
    </cfRule>
  </conditionalFormatting>
  <conditionalFormatting sqref="I20">
    <cfRule type="cellIs" dxfId="101" priority="21" operator="lessThanOrEqual">
      <formula>0</formula>
    </cfRule>
  </conditionalFormatting>
  <conditionalFormatting sqref="I10:J10">
    <cfRule type="cellIs" dxfId="100" priority="7" operator="lessThanOrEqual">
      <formula>0</formula>
    </cfRule>
  </conditionalFormatting>
  <conditionalFormatting sqref="I18:J19">
    <cfRule type="cellIs" dxfId="99" priority="19" operator="lessThanOrEqual">
      <formula>0</formula>
    </cfRule>
  </conditionalFormatting>
  <conditionalFormatting sqref="K15">
    <cfRule type="cellIs" dxfId="98" priority="5" operator="lessThanOrEqual">
      <formula>0</formula>
    </cfRule>
  </conditionalFormatting>
  <conditionalFormatting sqref="K18:Q18">
    <cfRule type="cellIs" dxfId="97" priority="8" operator="lessThanOrEqual">
      <formula>0</formula>
    </cfRule>
  </conditionalFormatting>
  <conditionalFormatting sqref="N11">
    <cfRule type="cellIs" dxfId="96" priority="6" operator="lessThanOrEqual">
      <formula>0</formula>
    </cfRule>
  </conditionalFormatting>
  <conditionalFormatting sqref="P12:P13">
    <cfRule type="cellIs" dxfId="95" priority="10" operator="lessThanOrEqual">
      <formula>0</formula>
    </cfRule>
  </conditionalFormatting>
  <dataValidations count="3">
    <dataValidation type="list" allowBlank="1" showInputMessage="1" showErrorMessage="1" sqref="S7:T7" xr:uid="{1D036B4F-04E7-459A-9DE7-21E90A2D15FA}">
      <formula1>$X$5:$X$6</formula1>
    </dataValidation>
    <dataValidation type="list" allowBlank="1" showInputMessage="1" showErrorMessage="1" sqref="E48:G50" xr:uid="{E3AF39F3-F80E-47E2-A63A-7C5574F73C4B}">
      <formula1>$X$48:$X$50</formula1>
    </dataValidation>
    <dataValidation type="list" allowBlank="1" showInputMessage="1" showErrorMessage="1" sqref="H48:K50" xr:uid="{833EF0AD-1727-4150-ABD0-99F3FAEE594B}">
      <formula1>$Y$48:$Y$50</formula1>
    </dataValidation>
  </dataValidations>
  <printOptions horizontalCentered="1"/>
  <pageMargins left="0.19685039370078741" right="0.19685039370078741" top="0.39370078740157483" bottom="0" header="0" footer="0.39370078740157483"/>
  <pageSetup scale="47" fitToWidth="3" fitToHeight="3" orientation="portrait" r:id="rId1"/>
  <headerFooter>
    <oddFooter>&amp;R&amp;8&amp;P de &amp;P</oddFooter>
  </headerFooter>
  <rowBreaks count="2" manualBreakCount="2">
    <brk id="57" max="19" man="1"/>
    <brk id="105" max="1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20</xdr:col>
                    <xdr:colOff>28575</xdr:colOff>
                    <xdr:row>133</xdr:row>
                    <xdr:rowOff>38100</xdr:rowOff>
                  </from>
                  <to>
                    <xdr:col>21</xdr:col>
                    <xdr:colOff>752475</xdr:colOff>
                    <xdr:row>136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20</xdr:col>
                    <xdr:colOff>28575</xdr:colOff>
                    <xdr:row>133</xdr:row>
                    <xdr:rowOff>38100</xdr:rowOff>
                  </from>
                  <to>
                    <xdr:col>21</xdr:col>
                    <xdr:colOff>733425</xdr:colOff>
                    <xdr:row>136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20</xdr:col>
                    <xdr:colOff>28575</xdr:colOff>
                    <xdr:row>133</xdr:row>
                    <xdr:rowOff>38100</xdr:rowOff>
                  </from>
                  <to>
                    <xdr:col>21</xdr:col>
                    <xdr:colOff>723900</xdr:colOff>
                    <xdr:row>136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24</xdr:col>
                    <xdr:colOff>28575</xdr:colOff>
                    <xdr:row>41</xdr:row>
                    <xdr:rowOff>85725</xdr:rowOff>
                  </from>
                  <to>
                    <xdr:col>26</xdr:col>
                    <xdr:colOff>723900</xdr:colOff>
                    <xdr:row>42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24</xdr:col>
                    <xdr:colOff>219075</xdr:colOff>
                    <xdr:row>41</xdr:row>
                    <xdr:rowOff>85725</xdr:rowOff>
                  </from>
                  <to>
                    <xdr:col>26</xdr:col>
                    <xdr:colOff>704850</xdr:colOff>
                    <xdr:row>42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>
                  <from>
                    <xdr:col>24</xdr:col>
                    <xdr:colOff>228600</xdr:colOff>
                    <xdr:row>41</xdr:row>
                    <xdr:rowOff>85725</xdr:rowOff>
                  </from>
                  <to>
                    <xdr:col>26</xdr:col>
                    <xdr:colOff>695325</xdr:colOff>
                    <xdr:row>42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Fill="0" autoLine="0" autoPict="0">
                <anchor moveWithCells="1">
                  <from>
                    <xdr:col>24</xdr:col>
                    <xdr:colOff>28575</xdr:colOff>
                    <xdr:row>41</xdr:row>
                    <xdr:rowOff>85725</xdr:rowOff>
                  </from>
                  <to>
                    <xdr:col>26</xdr:col>
                    <xdr:colOff>723900</xdr:colOff>
                    <xdr:row>42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Fill="0" autoLine="0" autoPict="0">
                <anchor moveWithCells="1">
                  <from>
                    <xdr:col>14</xdr:col>
                    <xdr:colOff>628650</xdr:colOff>
                    <xdr:row>57</xdr:row>
                    <xdr:rowOff>190500</xdr:rowOff>
                  </from>
                  <to>
                    <xdr:col>15</xdr:col>
                    <xdr:colOff>200025</xdr:colOff>
                    <xdr:row>57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Fill="0" autoLine="0" autoPict="0">
                <anchor moveWithCells="1">
                  <from>
                    <xdr:col>17</xdr:col>
                    <xdr:colOff>0</xdr:colOff>
                    <xdr:row>57</xdr:row>
                    <xdr:rowOff>180975</xdr:rowOff>
                  </from>
                  <to>
                    <xdr:col>17</xdr:col>
                    <xdr:colOff>295275</xdr:colOff>
                    <xdr:row>57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Fill="0" autoLine="0" autoPict="0">
                <anchor moveWithCells="1">
                  <from>
                    <xdr:col>2</xdr:col>
                    <xdr:colOff>333375</xdr:colOff>
                    <xdr:row>63</xdr:row>
                    <xdr:rowOff>95250</xdr:rowOff>
                  </from>
                  <to>
                    <xdr:col>2</xdr:col>
                    <xdr:colOff>600075</xdr:colOff>
                    <xdr:row>64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Fill="0" autoLine="0" autoPict="0">
                <anchor moveWithCells="1">
                  <from>
                    <xdr:col>3</xdr:col>
                    <xdr:colOff>352425</xdr:colOff>
                    <xdr:row>63</xdr:row>
                    <xdr:rowOff>95250</xdr:rowOff>
                  </from>
                  <to>
                    <xdr:col>3</xdr:col>
                    <xdr:colOff>628650</xdr:colOff>
                    <xdr:row>64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Fill="0" autoLine="0" autoPict="0">
                <anchor moveWithCells="1">
                  <from>
                    <xdr:col>2</xdr:col>
                    <xdr:colOff>342900</xdr:colOff>
                    <xdr:row>66</xdr:row>
                    <xdr:rowOff>85725</xdr:rowOff>
                  </from>
                  <to>
                    <xdr:col>2</xdr:col>
                    <xdr:colOff>609600</xdr:colOff>
                    <xdr:row>67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Fill="0" autoLine="0" autoPict="0">
                <anchor moveWithCells="1">
                  <from>
                    <xdr:col>3</xdr:col>
                    <xdr:colOff>361950</xdr:colOff>
                    <xdr:row>66</xdr:row>
                    <xdr:rowOff>85725</xdr:rowOff>
                  </from>
                  <to>
                    <xdr:col>3</xdr:col>
                    <xdr:colOff>628650</xdr:colOff>
                    <xdr:row>67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Fill="0" autoLine="0" autoPict="0">
                <anchor moveWithCells="1">
                  <from>
                    <xdr:col>2</xdr:col>
                    <xdr:colOff>342900</xdr:colOff>
                    <xdr:row>69</xdr:row>
                    <xdr:rowOff>104775</xdr:rowOff>
                  </from>
                  <to>
                    <xdr:col>2</xdr:col>
                    <xdr:colOff>609600</xdr:colOff>
                    <xdr:row>70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Fill="0" autoLine="0" autoPict="0">
                <anchor moveWithCells="1">
                  <from>
                    <xdr:col>3</xdr:col>
                    <xdr:colOff>361950</xdr:colOff>
                    <xdr:row>69</xdr:row>
                    <xdr:rowOff>104775</xdr:rowOff>
                  </from>
                  <to>
                    <xdr:col>3</xdr:col>
                    <xdr:colOff>628650</xdr:colOff>
                    <xdr:row>70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Fill="0" autoLine="0" autoPict="0">
                <anchor moveWithCells="1">
                  <from>
                    <xdr:col>13</xdr:col>
                    <xdr:colOff>409575</xdr:colOff>
                    <xdr:row>95</xdr:row>
                    <xdr:rowOff>390525</xdr:rowOff>
                  </from>
                  <to>
                    <xdr:col>14</xdr:col>
                    <xdr:colOff>257175</xdr:colOff>
                    <xdr:row>97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Fill="0" autoLine="0" autoPict="0">
                <anchor moveWithCells="1">
                  <from>
                    <xdr:col>16</xdr:col>
                    <xdr:colOff>19050</xdr:colOff>
                    <xdr:row>95</xdr:row>
                    <xdr:rowOff>400050</xdr:rowOff>
                  </from>
                  <to>
                    <xdr:col>16</xdr:col>
                    <xdr:colOff>276225</xdr:colOff>
                    <xdr:row>97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Fill="0" autoLine="0" autoPict="0">
                <anchor moveWithCells="1">
                  <from>
                    <xdr:col>3</xdr:col>
                    <xdr:colOff>733425</xdr:colOff>
                    <xdr:row>10</xdr:row>
                    <xdr:rowOff>9525</xdr:rowOff>
                  </from>
                  <to>
                    <xdr:col>4</xdr:col>
                    <xdr:colOff>190500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Fill="0" autoLine="0" autoPict="0">
                <anchor moveWithCells="1">
                  <from>
                    <xdr:col>6</xdr:col>
                    <xdr:colOff>66675</xdr:colOff>
                    <xdr:row>10</xdr:row>
                    <xdr:rowOff>0</xdr:rowOff>
                  </from>
                  <to>
                    <xdr:col>6</xdr:col>
                    <xdr:colOff>352425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Fill="0" autoLine="0" autoPict="0">
                <anchor moveWithCells="1">
                  <from>
                    <xdr:col>7</xdr:col>
                    <xdr:colOff>571500</xdr:colOff>
                    <xdr:row>10</xdr:row>
                    <xdr:rowOff>0</xdr:rowOff>
                  </from>
                  <to>
                    <xdr:col>7</xdr:col>
                    <xdr:colOff>847725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Fill="0" autoLine="0" autoPict="0">
                <anchor moveWithCells="1">
                  <from>
                    <xdr:col>12</xdr:col>
                    <xdr:colOff>152400</xdr:colOff>
                    <xdr:row>9</xdr:row>
                    <xdr:rowOff>9525</xdr:rowOff>
                  </from>
                  <to>
                    <xdr:col>13</xdr:col>
                    <xdr:colOff>104775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Fill="0" autoLine="0" autoPict="0">
                <anchor moveWithCells="1">
                  <from>
                    <xdr:col>15</xdr:col>
                    <xdr:colOff>28575</xdr:colOff>
                    <xdr:row>9</xdr:row>
                    <xdr:rowOff>9525</xdr:rowOff>
                  </from>
                  <to>
                    <xdr:col>15</xdr:col>
                    <xdr:colOff>295275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Fill="0" autoLine="0" autoPict="0">
                <anchor moveWithCells="1">
                  <from>
                    <xdr:col>10</xdr:col>
                    <xdr:colOff>152400</xdr:colOff>
                    <xdr:row>10</xdr:row>
                    <xdr:rowOff>9525</xdr:rowOff>
                  </from>
                  <to>
                    <xdr:col>10</xdr:col>
                    <xdr:colOff>438150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Fill="0" autoLine="0" autoPict="0">
                <anchor moveWithCells="1">
                  <from>
                    <xdr:col>4</xdr:col>
                    <xdr:colOff>114300</xdr:colOff>
                    <xdr:row>18</xdr:row>
                    <xdr:rowOff>28575</xdr:rowOff>
                  </from>
                  <to>
                    <xdr:col>5</xdr:col>
                    <xdr:colOff>104775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Fill="0" autoLine="0" autoPict="0">
                <anchor moveWithCells="1">
                  <from>
                    <xdr:col>6</xdr:col>
                    <xdr:colOff>781050</xdr:colOff>
                    <xdr:row>18</xdr:row>
                    <xdr:rowOff>9525</xdr:rowOff>
                  </from>
                  <to>
                    <xdr:col>6</xdr:col>
                    <xdr:colOff>1057275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Fill="0" autoLine="0" autoPict="0">
                <anchor moveWithCells="1">
                  <from>
                    <xdr:col>10</xdr:col>
                    <xdr:colOff>342900</xdr:colOff>
                    <xdr:row>15</xdr:row>
                    <xdr:rowOff>19050</xdr:rowOff>
                  </from>
                  <to>
                    <xdr:col>10</xdr:col>
                    <xdr:colOff>628650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Fill="0" autoLine="0" autoPict="0">
                <anchor moveWithCells="1">
                  <from>
                    <xdr:col>12</xdr:col>
                    <xdr:colOff>47625</xdr:colOff>
                    <xdr:row>15</xdr:row>
                    <xdr:rowOff>19050</xdr:rowOff>
                  </from>
                  <to>
                    <xdr:col>13</xdr:col>
                    <xdr:colOff>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Fill="0" autoLine="0" autoPict="0">
                <anchor moveWithCells="1">
                  <from>
                    <xdr:col>4</xdr:col>
                    <xdr:colOff>114300</xdr:colOff>
                    <xdr:row>17</xdr:row>
                    <xdr:rowOff>38100</xdr:rowOff>
                  </from>
                  <to>
                    <xdr:col>5</xdr:col>
                    <xdr:colOff>104775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Fill="0" autoLine="0" autoPict="0">
                <anchor moveWithCells="1">
                  <from>
                    <xdr:col>6</xdr:col>
                    <xdr:colOff>28575</xdr:colOff>
                    <xdr:row>17</xdr:row>
                    <xdr:rowOff>38100</xdr:rowOff>
                  </from>
                  <to>
                    <xdr:col>6</xdr:col>
                    <xdr:colOff>295275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Fill="0" autoLine="0" autoPict="0">
                <anchor moveWithCells="1">
                  <from>
                    <xdr:col>8</xdr:col>
                    <xdr:colOff>114300</xdr:colOff>
                    <xdr:row>17</xdr:row>
                    <xdr:rowOff>19050</xdr:rowOff>
                  </from>
                  <to>
                    <xdr:col>9</xdr:col>
                    <xdr:colOff>57150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Fill="0" autoLine="0" autoPict="0">
                <anchor moveWithCells="1">
                  <from>
                    <xdr:col>11</xdr:col>
                    <xdr:colOff>28575</xdr:colOff>
                    <xdr:row>17</xdr:row>
                    <xdr:rowOff>19050</xdr:rowOff>
                  </from>
                  <to>
                    <xdr:col>11</xdr:col>
                    <xdr:colOff>295275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Fill="0" autoLine="0" autoPict="0">
                <anchor moveWithCells="1">
                  <from>
                    <xdr:col>14</xdr:col>
                    <xdr:colOff>28575</xdr:colOff>
                    <xdr:row>17</xdr:row>
                    <xdr:rowOff>38100</xdr:rowOff>
                  </from>
                  <to>
                    <xdr:col>14</xdr:col>
                    <xdr:colOff>295275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Fill="0" autoLine="0" autoPict="0">
                <anchor moveWithCells="1">
                  <from>
                    <xdr:col>16</xdr:col>
                    <xdr:colOff>152400</xdr:colOff>
                    <xdr:row>17</xdr:row>
                    <xdr:rowOff>38100</xdr:rowOff>
                  </from>
                  <to>
                    <xdr:col>16</xdr:col>
                    <xdr:colOff>438150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Fill="0" autoLine="0" autoPict="0">
                <anchor moveWithCells="1">
                  <from>
                    <xdr:col>5</xdr:col>
                    <xdr:colOff>714375</xdr:colOff>
                    <xdr:row>20</xdr:row>
                    <xdr:rowOff>47625</xdr:rowOff>
                  </from>
                  <to>
                    <xdr:col>5</xdr:col>
                    <xdr:colOff>990600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Fill="0" autoLine="0" autoPict="0">
                <anchor moveWithCells="1">
                  <from>
                    <xdr:col>6</xdr:col>
                    <xdr:colOff>942975</xdr:colOff>
                    <xdr:row>20</xdr:row>
                    <xdr:rowOff>47625</xdr:rowOff>
                  </from>
                  <to>
                    <xdr:col>6</xdr:col>
                    <xdr:colOff>1228725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Fill="0" autoLine="0" autoPict="0">
                <anchor moveWithCells="1">
                  <from>
                    <xdr:col>9</xdr:col>
                    <xdr:colOff>76200</xdr:colOff>
                    <xdr:row>20</xdr:row>
                    <xdr:rowOff>38100</xdr:rowOff>
                  </from>
                  <to>
                    <xdr:col>9</xdr:col>
                    <xdr:colOff>371475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Fill="0" autoLine="0" autoPict="0">
                <anchor moveWithCells="1">
                  <from>
                    <xdr:col>2</xdr:col>
                    <xdr:colOff>523875</xdr:colOff>
                    <xdr:row>23</xdr:row>
                    <xdr:rowOff>47625</xdr:rowOff>
                  </from>
                  <to>
                    <xdr:col>2</xdr:col>
                    <xdr:colOff>800100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r:id="rId41" name="Check Box 38">
              <controlPr defaultSize="0" autoFill="0" autoLine="0" autoPict="0">
                <anchor moveWithCells="1">
                  <from>
                    <xdr:col>3</xdr:col>
                    <xdr:colOff>676275</xdr:colOff>
                    <xdr:row>23</xdr:row>
                    <xdr:rowOff>47625</xdr:rowOff>
                  </from>
                  <to>
                    <xdr:col>4</xdr:col>
                    <xdr:colOff>133350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r:id="rId42" name="Check Box 39">
              <controlPr defaultSize="0" autoFill="0" autoLine="0" autoPict="0">
                <anchor moveWithCells="1">
                  <from>
                    <xdr:col>5</xdr:col>
                    <xdr:colOff>561975</xdr:colOff>
                    <xdr:row>23</xdr:row>
                    <xdr:rowOff>28575</xdr:rowOff>
                  </from>
                  <to>
                    <xdr:col>5</xdr:col>
                    <xdr:colOff>857250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r:id="rId43" name="Check Box 40">
              <controlPr defaultSize="0" autoFill="0" autoLine="0" autoPict="0">
                <anchor moveWithCells="1">
                  <from>
                    <xdr:col>16</xdr:col>
                    <xdr:colOff>400050</xdr:colOff>
                    <xdr:row>26</xdr:row>
                    <xdr:rowOff>200025</xdr:rowOff>
                  </from>
                  <to>
                    <xdr:col>17</xdr:col>
                    <xdr:colOff>200025</xdr:colOff>
                    <xdr:row>28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r:id="rId44" name="Check Box 41">
              <controlPr defaultSize="0" autoFill="0" autoLine="0" autoPict="0">
                <anchor moveWithCells="1">
                  <from>
                    <xdr:col>18</xdr:col>
                    <xdr:colOff>342900</xdr:colOff>
                    <xdr:row>26</xdr:row>
                    <xdr:rowOff>200025</xdr:rowOff>
                  </from>
                  <to>
                    <xdr:col>18</xdr:col>
                    <xdr:colOff>628650</xdr:colOff>
                    <xdr:row>28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r:id="rId45" name="Check Box 42">
              <controlPr defaultSize="0" autoFill="0" autoLine="0" autoPict="0">
                <anchor moveWithCells="1">
                  <from>
                    <xdr:col>8</xdr:col>
                    <xdr:colOff>28575</xdr:colOff>
                    <xdr:row>0</xdr:row>
                    <xdr:rowOff>142875</xdr:rowOff>
                  </from>
                  <to>
                    <xdr:col>8</xdr:col>
                    <xdr:colOff>295275</xdr:colOff>
                    <xdr:row>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r:id="rId46" name="Check Box 43">
              <controlPr defaultSize="0" autoFill="0" autoLine="0" autoPict="0">
                <anchor moveWithCells="1">
                  <from>
                    <xdr:col>11</xdr:col>
                    <xdr:colOff>104775</xdr:colOff>
                    <xdr:row>0</xdr:row>
                    <xdr:rowOff>142875</xdr:rowOff>
                  </from>
                  <to>
                    <xdr:col>11</xdr:col>
                    <xdr:colOff>381000</xdr:colOff>
                    <xdr:row>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r:id="rId47" name="Check Box 44">
              <controlPr defaultSize="0" autoFill="0" autoLine="0" autoPict="0">
                <anchor moveWithCells="1">
                  <from>
                    <xdr:col>14</xdr:col>
                    <xdr:colOff>114300</xdr:colOff>
                    <xdr:row>0</xdr:row>
                    <xdr:rowOff>142875</xdr:rowOff>
                  </from>
                  <to>
                    <xdr:col>14</xdr:col>
                    <xdr:colOff>390525</xdr:colOff>
                    <xdr:row>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r:id="rId48" name="Check Box 45">
              <controlPr defaultSize="0" autoFill="0" autoLine="0" autoPict="0">
                <anchor moveWithCells="1">
                  <from>
                    <xdr:col>6</xdr:col>
                    <xdr:colOff>285750</xdr:colOff>
                    <xdr:row>25</xdr:row>
                    <xdr:rowOff>38100</xdr:rowOff>
                  </from>
                  <to>
                    <xdr:col>6</xdr:col>
                    <xdr:colOff>561975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r:id="rId49" name="Check Box 46">
              <controlPr defaultSize="0" autoFill="0" autoLine="0" autoPict="0">
                <anchor moveWithCells="1">
                  <from>
                    <xdr:col>7</xdr:col>
                    <xdr:colOff>304800</xdr:colOff>
                    <xdr:row>25</xdr:row>
                    <xdr:rowOff>38100</xdr:rowOff>
                  </from>
                  <to>
                    <xdr:col>7</xdr:col>
                    <xdr:colOff>571500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r:id="rId50" name="Check Box 47">
              <controlPr defaultSize="0" autoFill="0" autoLine="0" autoPict="0">
                <anchor moveWithCells="1">
                  <from>
                    <xdr:col>14</xdr:col>
                    <xdr:colOff>628650</xdr:colOff>
                    <xdr:row>58</xdr:row>
                    <xdr:rowOff>200025</xdr:rowOff>
                  </from>
                  <to>
                    <xdr:col>15</xdr:col>
                    <xdr:colOff>180975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r:id="rId51" name="Check Box 48">
              <controlPr defaultSize="0" autoFill="0" autoLine="0" autoPict="0">
                <anchor moveWithCells="1">
                  <from>
                    <xdr:col>16</xdr:col>
                    <xdr:colOff>466725</xdr:colOff>
                    <xdr:row>58</xdr:row>
                    <xdr:rowOff>190500</xdr:rowOff>
                  </from>
                  <to>
                    <xdr:col>17</xdr:col>
                    <xdr:colOff>295275</xdr:colOff>
                    <xdr:row>58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r:id="rId52" name="Check Box 49">
              <controlPr defaultSize="0" autoFill="0" autoLine="0" autoPict="0">
                <anchor moveWithCells="1">
                  <from>
                    <xdr:col>14</xdr:col>
                    <xdr:colOff>628650</xdr:colOff>
                    <xdr:row>59</xdr:row>
                    <xdr:rowOff>190500</xdr:rowOff>
                  </from>
                  <to>
                    <xdr:col>15</xdr:col>
                    <xdr:colOff>180975</xdr:colOff>
                    <xdr:row>59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r:id="rId53" name="Check Box 50">
              <controlPr defaultSize="0" autoFill="0" autoLine="0" autoPict="0">
                <anchor moveWithCells="1">
                  <from>
                    <xdr:col>16</xdr:col>
                    <xdr:colOff>466725</xdr:colOff>
                    <xdr:row>59</xdr:row>
                    <xdr:rowOff>180975</xdr:rowOff>
                  </from>
                  <to>
                    <xdr:col>17</xdr:col>
                    <xdr:colOff>295275</xdr:colOff>
                    <xdr:row>59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r:id="rId54" name="Check Box 51">
              <controlPr defaultSize="0" autoFill="0" autoLine="0" autoPict="0">
                <anchor moveWithCells="1">
                  <from>
                    <xdr:col>1</xdr:col>
                    <xdr:colOff>447675</xdr:colOff>
                    <xdr:row>57</xdr:row>
                    <xdr:rowOff>200025</xdr:rowOff>
                  </from>
                  <to>
                    <xdr:col>1</xdr:col>
                    <xdr:colOff>752475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r:id="rId55" name="Check Box 52">
              <controlPr defaultSize="0" autoFill="0" autoLine="0" autoPict="0">
                <anchor moveWithCells="1">
                  <from>
                    <xdr:col>2</xdr:col>
                    <xdr:colOff>123825</xdr:colOff>
                    <xdr:row>57</xdr:row>
                    <xdr:rowOff>190500</xdr:rowOff>
                  </from>
                  <to>
                    <xdr:col>2</xdr:col>
                    <xdr:colOff>419100</xdr:colOff>
                    <xdr:row>57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r:id="rId56" name="Check Box 53">
              <controlPr defaultSize="0" autoFill="0" autoLine="0" autoPict="0">
                <anchor moveWithCells="1">
                  <from>
                    <xdr:col>1</xdr:col>
                    <xdr:colOff>447675</xdr:colOff>
                    <xdr:row>58</xdr:row>
                    <xdr:rowOff>209550</xdr:rowOff>
                  </from>
                  <to>
                    <xdr:col>1</xdr:col>
                    <xdr:colOff>733425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r:id="rId57" name="Check Box 54">
              <controlPr defaultSize="0" autoFill="0" autoLine="0" autoPict="0">
                <anchor moveWithCells="1">
                  <from>
                    <xdr:col>2</xdr:col>
                    <xdr:colOff>114300</xdr:colOff>
                    <xdr:row>58</xdr:row>
                    <xdr:rowOff>200025</xdr:rowOff>
                  </from>
                  <to>
                    <xdr:col>2</xdr:col>
                    <xdr:colOff>409575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r:id="rId58" name="Check Box 55">
              <controlPr defaultSize="0" autoFill="0" autoLine="0" autoPict="0">
                <anchor moveWithCells="1">
                  <from>
                    <xdr:col>1</xdr:col>
                    <xdr:colOff>447675</xdr:colOff>
                    <xdr:row>59</xdr:row>
                    <xdr:rowOff>200025</xdr:rowOff>
                  </from>
                  <to>
                    <xdr:col>1</xdr:col>
                    <xdr:colOff>733425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r:id="rId59" name="Check Box 56">
              <controlPr defaultSize="0" autoFill="0" autoLine="0" autoPict="0">
                <anchor moveWithCells="1">
                  <from>
                    <xdr:col>2</xdr:col>
                    <xdr:colOff>114300</xdr:colOff>
                    <xdr:row>59</xdr:row>
                    <xdr:rowOff>190500</xdr:rowOff>
                  </from>
                  <to>
                    <xdr:col>2</xdr:col>
                    <xdr:colOff>409575</xdr:colOff>
                    <xdr:row>59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r:id="rId60" name="Check Box 57">
              <controlPr defaultSize="0" autoFill="0" autoLine="0" autoPict="0">
                <anchor moveWithCells="1">
                  <from>
                    <xdr:col>13</xdr:col>
                    <xdr:colOff>409575</xdr:colOff>
                    <xdr:row>97</xdr:row>
                    <xdr:rowOff>38100</xdr:rowOff>
                  </from>
                  <to>
                    <xdr:col>14</xdr:col>
                    <xdr:colOff>266700</xdr:colOff>
                    <xdr:row>98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6" r:id="rId61" name="Check Box 58">
              <controlPr defaultSize="0" autoFill="0" autoLine="0" autoPict="0">
                <anchor moveWithCells="1">
                  <from>
                    <xdr:col>16</xdr:col>
                    <xdr:colOff>19050</xdr:colOff>
                    <xdr:row>97</xdr:row>
                    <xdr:rowOff>38100</xdr:rowOff>
                  </from>
                  <to>
                    <xdr:col>16</xdr:col>
                    <xdr:colOff>295275</xdr:colOff>
                    <xdr:row>98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7" r:id="rId62" name="Check Box 59">
              <controlPr defaultSize="0" autoFill="0" autoLine="0" autoPict="0">
                <anchor moveWithCells="1">
                  <from>
                    <xdr:col>3</xdr:col>
                    <xdr:colOff>542925</xdr:colOff>
                    <xdr:row>8</xdr:row>
                    <xdr:rowOff>19050</xdr:rowOff>
                  </from>
                  <to>
                    <xdr:col>4</xdr:col>
                    <xdr:colOff>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8" r:id="rId63" name="Check Box 60">
              <controlPr defaultSize="0" autoFill="0" autoLine="0" autoPict="0">
                <anchor moveWithCells="1">
                  <from>
                    <xdr:col>17</xdr:col>
                    <xdr:colOff>361950</xdr:colOff>
                    <xdr:row>8</xdr:row>
                    <xdr:rowOff>19050</xdr:rowOff>
                  </from>
                  <to>
                    <xdr:col>17</xdr:col>
                    <xdr:colOff>638175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" r:id="rId64" name="Check Box 61">
              <controlPr defaultSize="0" autoFill="0" autoLine="0" autoPict="0">
                <anchor moveWithCells="1">
                  <from>
                    <xdr:col>15</xdr:col>
                    <xdr:colOff>0</xdr:colOff>
                    <xdr:row>8</xdr:row>
                    <xdr:rowOff>28575</xdr:rowOff>
                  </from>
                  <to>
                    <xdr:col>15</xdr:col>
                    <xdr:colOff>285750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0" r:id="rId65" name="Check Box 62">
              <controlPr defaultSize="0" autoFill="0" autoLine="0" autoPict="0">
                <anchor moveWithCells="1">
                  <from>
                    <xdr:col>12</xdr:col>
                    <xdr:colOff>57150</xdr:colOff>
                    <xdr:row>8</xdr:row>
                    <xdr:rowOff>0</xdr:rowOff>
                  </from>
                  <to>
                    <xdr:col>13</xdr:col>
                    <xdr:colOff>9525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1" r:id="rId66" name="Check Box 63">
              <controlPr defaultSize="0" autoFill="0" autoLine="0" autoPict="0">
                <anchor moveWithCells="1">
                  <from>
                    <xdr:col>10</xdr:col>
                    <xdr:colOff>390525</xdr:colOff>
                    <xdr:row>8</xdr:row>
                    <xdr:rowOff>19050</xdr:rowOff>
                  </from>
                  <to>
                    <xdr:col>10</xdr:col>
                    <xdr:colOff>666750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2" r:id="rId67" name="Check Box 64">
              <controlPr defaultSize="0" autoFill="0" autoLine="0" autoPict="0">
                <anchor moveWithCells="1">
                  <from>
                    <xdr:col>7</xdr:col>
                    <xdr:colOff>542925</xdr:colOff>
                    <xdr:row>8</xdr:row>
                    <xdr:rowOff>19050</xdr:rowOff>
                  </from>
                  <to>
                    <xdr:col>7</xdr:col>
                    <xdr:colOff>819150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3" r:id="rId68" name="Check Box 65">
              <controlPr defaultSize="0" autoFill="0" autoLine="0" autoPict="0">
                <anchor moveWithCells="1">
                  <from>
                    <xdr:col>6</xdr:col>
                    <xdr:colOff>904875</xdr:colOff>
                    <xdr:row>8</xdr:row>
                    <xdr:rowOff>9525</xdr:rowOff>
                  </from>
                  <to>
                    <xdr:col>6</xdr:col>
                    <xdr:colOff>1181100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4" r:id="rId69" name="Check Box 66">
              <controlPr defaultSize="0" autoFill="0" autoLine="0" autoPict="0">
                <anchor moveWithCells="1">
                  <from>
                    <xdr:col>5</xdr:col>
                    <xdr:colOff>600075</xdr:colOff>
                    <xdr:row>8</xdr:row>
                    <xdr:rowOff>9525</xdr:rowOff>
                  </from>
                  <to>
                    <xdr:col>5</xdr:col>
                    <xdr:colOff>866775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5" r:id="rId70" name="Check Box 67">
              <controlPr defaultSize="0" autoFill="0" autoLine="0" autoPict="0">
                <anchor moveWithCells="1">
                  <from>
                    <xdr:col>18</xdr:col>
                    <xdr:colOff>76200</xdr:colOff>
                    <xdr:row>28</xdr:row>
                    <xdr:rowOff>19050</xdr:rowOff>
                  </from>
                  <to>
                    <xdr:col>18</xdr:col>
                    <xdr:colOff>342900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6" r:id="rId71" name="Check Box 68">
              <controlPr defaultSize="0" autoFill="0" autoLine="0" autoPict="0">
                <anchor moveWithCells="1">
                  <from>
                    <xdr:col>1</xdr:col>
                    <xdr:colOff>1104900</xdr:colOff>
                    <xdr:row>28</xdr:row>
                    <xdr:rowOff>47625</xdr:rowOff>
                  </from>
                  <to>
                    <xdr:col>1</xdr:col>
                    <xdr:colOff>1390650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7" r:id="rId72" name="Check Box 69">
              <controlPr defaultSize="0" autoFill="0" autoLine="0" autoPict="0">
                <anchor moveWithCells="1">
                  <from>
                    <xdr:col>19</xdr:col>
                    <xdr:colOff>876300</xdr:colOff>
                    <xdr:row>28</xdr:row>
                    <xdr:rowOff>47625</xdr:rowOff>
                  </from>
                  <to>
                    <xdr:col>20</xdr:col>
                    <xdr:colOff>38100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8" r:id="rId73" name="Check Box 70">
              <controlPr defaultSize="0" autoFill="0" autoLine="0" autoPict="0">
                <anchor moveWithCells="1">
                  <from>
                    <xdr:col>12</xdr:col>
                    <xdr:colOff>314325</xdr:colOff>
                    <xdr:row>28</xdr:row>
                    <xdr:rowOff>47625</xdr:rowOff>
                  </from>
                  <to>
                    <xdr:col>13</xdr:col>
                    <xdr:colOff>276225</xdr:colOff>
                    <xdr:row>29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9" r:id="rId74" name="Check Box 71">
              <controlPr defaultSize="0" autoFill="0" autoLine="0" autoPict="0">
                <anchor moveWithCells="1">
                  <from>
                    <xdr:col>2</xdr:col>
                    <xdr:colOff>666750</xdr:colOff>
                    <xdr:row>28</xdr:row>
                    <xdr:rowOff>47625</xdr:rowOff>
                  </from>
                  <to>
                    <xdr:col>3</xdr:col>
                    <xdr:colOff>28575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0" r:id="rId75" name="Check Box 72">
              <controlPr defaultSize="0" autoFill="0" autoLine="0" autoPict="0">
                <anchor moveWithCells="1">
                  <from>
                    <xdr:col>7</xdr:col>
                    <xdr:colOff>400050</xdr:colOff>
                    <xdr:row>28</xdr:row>
                    <xdr:rowOff>28575</xdr:rowOff>
                  </from>
                  <to>
                    <xdr:col>7</xdr:col>
                    <xdr:colOff>676275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1" r:id="rId76" name="Check Box 73">
              <controlPr defaultSize="0" autoFill="0" autoLine="0" autoPict="0">
                <anchor moveWithCells="1">
                  <from>
                    <xdr:col>5</xdr:col>
                    <xdr:colOff>857250</xdr:colOff>
                    <xdr:row>28</xdr:row>
                    <xdr:rowOff>47625</xdr:rowOff>
                  </from>
                  <to>
                    <xdr:col>6</xdr:col>
                    <xdr:colOff>0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2" r:id="rId77" name="Check Box 74">
              <controlPr defaultSize="0" autoFill="0" autoLine="0" autoPict="0">
                <anchor moveWithCells="1">
                  <from>
                    <xdr:col>7</xdr:col>
                    <xdr:colOff>523875</xdr:colOff>
                    <xdr:row>23</xdr:row>
                    <xdr:rowOff>47625</xdr:rowOff>
                  </from>
                  <to>
                    <xdr:col>7</xdr:col>
                    <xdr:colOff>800100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3" r:id="rId78" name="Check Box 75">
              <controlPr defaultSize="0" autoFill="0" autoLine="0" autoPict="0">
                <anchor moveWithCells="1">
                  <from>
                    <xdr:col>13</xdr:col>
                    <xdr:colOff>676275</xdr:colOff>
                    <xdr:row>24</xdr:row>
                    <xdr:rowOff>47625</xdr:rowOff>
                  </from>
                  <to>
                    <xdr:col>14</xdr:col>
                    <xdr:colOff>266700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4" r:id="rId79" name="Check Box 76">
              <controlPr defaultSize="0" autoFill="0" autoLine="0" autoPict="0">
                <anchor moveWithCells="1">
                  <from>
                    <xdr:col>15</xdr:col>
                    <xdr:colOff>561975</xdr:colOff>
                    <xdr:row>24</xdr:row>
                    <xdr:rowOff>28575</xdr:rowOff>
                  </from>
                  <to>
                    <xdr:col>16</xdr:col>
                    <xdr:colOff>285750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" r:id="rId80" name="Check Box 77">
              <controlPr defaultSize="0" autoFill="0" autoLine="0" autoPict="0">
                <anchor moveWithCells="1">
                  <from>
                    <xdr:col>3</xdr:col>
                    <xdr:colOff>542925</xdr:colOff>
                    <xdr:row>8</xdr:row>
                    <xdr:rowOff>19050</xdr:rowOff>
                  </from>
                  <to>
                    <xdr:col>4</xdr:col>
                    <xdr:colOff>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" r:id="rId81" name="Check Box 78">
              <controlPr defaultSize="0" autoFill="0" autoLine="0" autoPict="0">
                <anchor moveWithCells="1">
                  <from>
                    <xdr:col>7</xdr:col>
                    <xdr:colOff>542925</xdr:colOff>
                    <xdr:row>8</xdr:row>
                    <xdr:rowOff>19050</xdr:rowOff>
                  </from>
                  <to>
                    <xdr:col>7</xdr:col>
                    <xdr:colOff>819150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" r:id="rId82" name="Check Box 79">
              <controlPr defaultSize="0" autoFill="0" autoLine="0" autoPict="0">
                <anchor moveWithCells="1">
                  <from>
                    <xdr:col>6</xdr:col>
                    <xdr:colOff>904875</xdr:colOff>
                    <xdr:row>8</xdr:row>
                    <xdr:rowOff>9525</xdr:rowOff>
                  </from>
                  <to>
                    <xdr:col>6</xdr:col>
                    <xdr:colOff>1181100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" r:id="rId83" name="Check Box 80">
              <controlPr defaultSize="0" autoFill="0" autoLine="0" autoPict="0">
                <anchor moveWithCells="1">
                  <from>
                    <xdr:col>5</xdr:col>
                    <xdr:colOff>600075</xdr:colOff>
                    <xdr:row>8</xdr:row>
                    <xdr:rowOff>9525</xdr:rowOff>
                  </from>
                  <to>
                    <xdr:col>5</xdr:col>
                    <xdr:colOff>866775</xdr:colOff>
                    <xdr:row>9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D9ECE-3F49-4C3C-93E9-F4BB20441A36}">
  <sheetPr>
    <tabColor theme="1"/>
  </sheetPr>
  <dimension ref="A1:XFA126"/>
  <sheetViews>
    <sheetView showGridLines="0" zoomScale="70" zoomScaleNormal="70" zoomScaleSheetLayoutView="25" workbookViewId="0">
      <selection activeCell="H12" sqref="H12:O12"/>
    </sheetView>
  </sheetViews>
  <sheetFormatPr baseColWidth="10" defaultRowHeight="11.25" x14ac:dyDescent="0.25"/>
  <cols>
    <col min="1" max="1" width="4.140625" style="121" customWidth="1"/>
    <col min="2" max="2" width="21" style="121" customWidth="1"/>
    <col min="3" max="3" width="13.5703125" style="121" customWidth="1"/>
    <col min="4" max="4" width="12.28515625" style="121" customWidth="1"/>
    <col min="5" max="5" width="4.42578125" style="121" customWidth="1"/>
    <col min="6" max="6" width="17" style="121" customWidth="1"/>
    <col min="7" max="7" width="18.5703125" style="121" customWidth="1"/>
    <col min="8" max="8" width="13.85546875" style="121" customWidth="1"/>
    <col min="9" max="9" width="5.140625" style="121" customWidth="1"/>
    <col min="10" max="10" width="6.5703125" style="121" customWidth="1"/>
    <col min="11" max="11" width="15.85546875" style="121" customWidth="1"/>
    <col min="12" max="12" width="8.5703125" style="121" customWidth="1"/>
    <col min="13" max="13" width="4.85546875" style="121" customWidth="1"/>
    <col min="14" max="14" width="6.42578125" style="121" customWidth="1"/>
    <col min="15" max="15" width="11.140625" style="121" customWidth="1"/>
    <col min="16" max="16" width="6.42578125" style="121" customWidth="1"/>
    <col min="17" max="17" width="7.140625" style="121" customWidth="1"/>
    <col min="18" max="18" width="12.42578125" style="121" customWidth="1"/>
    <col min="19" max="19" width="10.140625" style="121" customWidth="1"/>
    <col min="20" max="20" width="16.5703125" style="121" customWidth="1"/>
    <col min="21" max="16384" width="11.42578125" style="121"/>
  </cols>
  <sheetData>
    <row r="1" spans="1:40" ht="18.75" customHeight="1" x14ac:dyDescent="0.25">
      <c r="B1" s="122"/>
      <c r="D1" s="123"/>
      <c r="E1" s="123"/>
      <c r="F1" s="123"/>
      <c r="G1" s="123"/>
      <c r="H1" s="123"/>
      <c r="I1" s="123"/>
      <c r="J1" s="123"/>
      <c r="P1" s="233" t="s">
        <v>348</v>
      </c>
      <c r="Q1" s="233"/>
      <c r="R1" s="234"/>
      <c r="S1" s="235" t="s">
        <v>198</v>
      </c>
      <c r="T1" s="236"/>
    </row>
    <row r="2" spans="1:40" ht="18.75" customHeight="1" x14ac:dyDescent="0.25">
      <c r="B2" s="122"/>
      <c r="D2" s="123"/>
      <c r="E2" s="123"/>
      <c r="F2" s="123"/>
      <c r="G2" s="123"/>
      <c r="H2" s="120" t="s">
        <v>1</v>
      </c>
      <c r="I2" s="111"/>
      <c r="J2" s="237" t="s">
        <v>3</v>
      </c>
      <c r="K2" s="237"/>
      <c r="L2" s="112"/>
      <c r="M2" s="238" t="s">
        <v>4</v>
      </c>
      <c r="N2" s="239"/>
      <c r="O2" s="112"/>
      <c r="S2" s="493" t="e">
        <f>[1]Data!B40</f>
        <v>#REF!</v>
      </c>
      <c r="T2" s="493"/>
    </row>
    <row r="3" spans="1:40" ht="20.25" customHeight="1" x14ac:dyDescent="0.25">
      <c r="B3" s="122"/>
      <c r="D3" s="123"/>
      <c r="E3" s="123"/>
      <c r="F3" s="123"/>
      <c r="G3" s="123"/>
      <c r="H3" s="123"/>
      <c r="I3" s="123"/>
      <c r="J3" s="123"/>
      <c r="S3" s="235" t="s">
        <v>310</v>
      </c>
      <c r="T3" s="236"/>
    </row>
    <row r="4" spans="1:40" ht="24" customHeight="1" x14ac:dyDescent="0.25">
      <c r="B4" s="122"/>
      <c r="D4" s="123"/>
      <c r="E4" s="276" t="s">
        <v>302</v>
      </c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S4" s="493" t="e">
        <f>[1]Data!B42</f>
        <v>#REF!</v>
      </c>
      <c r="T4" s="493"/>
    </row>
    <row r="5" spans="1:40" ht="20.100000000000001" customHeight="1" x14ac:dyDescent="0.25">
      <c r="A5" s="279" t="s">
        <v>206</v>
      </c>
      <c r="B5" s="280"/>
      <c r="C5" s="280"/>
      <c r="D5" s="280"/>
      <c r="E5" s="280"/>
      <c r="F5" s="280"/>
      <c r="G5" s="280"/>
      <c r="H5" s="280"/>
      <c r="I5" s="280"/>
      <c r="J5" s="280"/>
      <c r="K5" s="280"/>
      <c r="L5" s="280"/>
      <c r="M5" s="280"/>
      <c r="N5" s="280"/>
      <c r="O5" s="280"/>
      <c r="P5" s="280"/>
      <c r="Q5" s="280"/>
      <c r="R5" s="280"/>
      <c r="S5" s="280"/>
      <c r="T5" s="281"/>
    </row>
    <row r="6" spans="1:40" s="126" customFormat="1" ht="33" customHeight="1" x14ac:dyDescent="0.25">
      <c r="A6" s="259" t="s">
        <v>205</v>
      </c>
      <c r="B6" s="282"/>
      <c r="C6" s="270"/>
      <c r="D6" s="271"/>
      <c r="E6" s="271"/>
      <c r="F6" s="271"/>
      <c r="G6" s="271"/>
      <c r="H6" s="272"/>
      <c r="I6" s="244" t="s">
        <v>224</v>
      </c>
      <c r="J6" s="245"/>
      <c r="K6" s="246"/>
      <c r="L6" s="270"/>
      <c r="M6" s="271"/>
      <c r="N6" s="271"/>
      <c r="O6" s="271"/>
      <c r="P6" s="271"/>
      <c r="Q6" s="271"/>
      <c r="R6" s="271"/>
      <c r="S6" s="271"/>
      <c r="T6" s="272"/>
    </row>
    <row r="7" spans="1:40" s="126" customFormat="1" ht="33" customHeight="1" x14ac:dyDescent="0.25">
      <c r="A7" s="244" t="s">
        <v>232</v>
      </c>
      <c r="B7" s="245"/>
      <c r="C7" s="245"/>
      <c r="D7" s="245"/>
      <c r="E7" s="246"/>
      <c r="F7" s="253"/>
      <c r="G7" s="248"/>
      <c r="H7" s="248"/>
      <c r="I7" s="248"/>
      <c r="J7" s="248"/>
      <c r="K7" s="248"/>
      <c r="L7" s="248"/>
      <c r="M7" s="248"/>
      <c r="N7" s="248"/>
      <c r="O7" s="254"/>
      <c r="P7" s="241" t="s">
        <v>319</v>
      </c>
      <c r="Q7" s="242"/>
      <c r="R7" s="243"/>
      <c r="S7" s="253"/>
      <c r="T7" s="254"/>
      <c r="AL7" s="126" t="s">
        <v>349</v>
      </c>
      <c r="AM7" s="126" t="s">
        <v>351</v>
      </c>
      <c r="AN7" s="126" t="s">
        <v>353</v>
      </c>
    </row>
    <row r="8" spans="1:40" s="126" customFormat="1" ht="33" customHeight="1" x14ac:dyDescent="0.25">
      <c r="A8" s="255" t="s">
        <v>320</v>
      </c>
      <c r="B8" s="255"/>
      <c r="C8" s="255"/>
      <c r="D8" s="256"/>
      <c r="E8" s="257"/>
      <c r="F8" s="257"/>
      <c r="G8" s="258"/>
      <c r="H8" s="259" t="s">
        <v>321</v>
      </c>
      <c r="I8" s="260"/>
      <c r="J8" s="260"/>
      <c r="K8" s="246"/>
      <c r="L8" s="261"/>
      <c r="M8" s="262"/>
      <c r="N8" s="263"/>
      <c r="O8" s="244" t="s">
        <v>322</v>
      </c>
      <c r="P8" s="245"/>
      <c r="Q8" s="245"/>
      <c r="R8" s="246"/>
      <c r="S8" s="261"/>
      <c r="T8" s="263"/>
      <c r="AL8" s="126" t="s">
        <v>350</v>
      </c>
      <c r="AM8" s="126" t="s">
        <v>352</v>
      </c>
      <c r="AN8" s="126" t="s">
        <v>354</v>
      </c>
    </row>
    <row r="9" spans="1:40" s="126" customFormat="1" ht="33" customHeight="1" x14ac:dyDescent="0.25">
      <c r="A9" s="241" t="s">
        <v>323</v>
      </c>
      <c r="B9" s="242"/>
      <c r="C9" s="243"/>
      <c r="D9" s="205" t="s">
        <v>333</v>
      </c>
      <c r="E9" s="206"/>
      <c r="F9" s="206" t="s">
        <v>337</v>
      </c>
      <c r="G9" s="206" t="s">
        <v>334</v>
      </c>
      <c r="H9" s="147" t="s">
        <v>335</v>
      </c>
      <c r="I9" s="147"/>
      <c r="J9" s="147" t="s">
        <v>336</v>
      </c>
      <c r="K9" s="147"/>
      <c r="L9" s="147" t="s">
        <v>338</v>
      </c>
      <c r="M9" s="147"/>
      <c r="N9" s="147"/>
      <c r="O9" s="147" t="s">
        <v>339</v>
      </c>
      <c r="P9" s="147"/>
      <c r="Q9" s="147"/>
      <c r="R9" s="147" t="s">
        <v>340</v>
      </c>
      <c r="S9" s="147"/>
      <c r="T9" s="207"/>
    </row>
    <row r="10" spans="1:40" s="126" customFormat="1" ht="33" customHeight="1" x14ac:dyDescent="0.25">
      <c r="A10" s="244" t="s">
        <v>324</v>
      </c>
      <c r="B10" s="245"/>
      <c r="C10" s="246"/>
      <c r="D10" s="248"/>
      <c r="E10" s="248"/>
      <c r="F10" s="248"/>
      <c r="G10" s="249"/>
      <c r="H10" s="250"/>
      <c r="I10" s="251" t="s">
        <v>325</v>
      </c>
      <c r="J10" s="252"/>
      <c r="K10" s="246"/>
      <c r="L10" s="248" t="s">
        <v>190</v>
      </c>
      <c r="M10" s="248"/>
      <c r="N10" s="127"/>
      <c r="O10" s="128" t="s">
        <v>191</v>
      </c>
      <c r="Q10" s="127"/>
      <c r="R10" s="127"/>
      <c r="T10" s="129"/>
    </row>
    <row r="11" spans="1:40" s="126" customFormat="1" ht="33" customHeight="1" x14ac:dyDescent="0.25">
      <c r="A11" s="241" t="s">
        <v>326</v>
      </c>
      <c r="B11" s="242"/>
      <c r="C11" s="243"/>
      <c r="D11" s="130" t="s">
        <v>181</v>
      </c>
      <c r="E11" s="131"/>
      <c r="F11" s="132" t="s">
        <v>311</v>
      </c>
      <c r="G11" s="133"/>
      <c r="H11" s="134" t="s">
        <v>200</v>
      </c>
      <c r="I11" s="131"/>
      <c r="J11" s="135" t="s">
        <v>201</v>
      </c>
      <c r="K11" s="135"/>
      <c r="L11" s="298"/>
      <c r="M11" s="299"/>
      <c r="N11" s="244" t="s">
        <v>303</v>
      </c>
      <c r="O11" s="245"/>
      <c r="P11" s="246"/>
      <c r="Q11" s="294"/>
      <c r="R11" s="295"/>
      <c r="S11" s="295"/>
      <c r="T11" s="296"/>
    </row>
    <row r="12" spans="1:40" s="126" customFormat="1" ht="33" customHeight="1" x14ac:dyDescent="0.25">
      <c r="A12" s="241" t="s">
        <v>203</v>
      </c>
      <c r="B12" s="242"/>
      <c r="C12" s="243"/>
      <c r="D12" s="297"/>
      <c r="E12" s="297"/>
      <c r="F12" s="290" t="s">
        <v>212</v>
      </c>
      <c r="G12" s="290"/>
      <c r="H12" s="270"/>
      <c r="I12" s="271"/>
      <c r="J12" s="271"/>
      <c r="K12" s="271"/>
      <c r="L12" s="271"/>
      <c r="M12" s="271"/>
      <c r="N12" s="271"/>
      <c r="O12" s="272"/>
      <c r="P12" s="290" t="s">
        <v>68</v>
      </c>
      <c r="Q12" s="290"/>
      <c r="R12" s="290"/>
      <c r="S12" s="270"/>
      <c r="T12" s="272"/>
    </row>
    <row r="13" spans="1:40" s="126" customFormat="1" ht="33" customHeight="1" x14ac:dyDescent="0.25">
      <c r="A13" s="287" t="s">
        <v>204</v>
      </c>
      <c r="B13" s="288"/>
      <c r="C13" s="289"/>
      <c r="D13" s="270"/>
      <c r="E13" s="271"/>
      <c r="F13" s="271"/>
      <c r="G13" s="272"/>
      <c r="H13" s="290" t="s">
        <v>202</v>
      </c>
      <c r="I13" s="290"/>
      <c r="J13" s="290"/>
      <c r="K13" s="290"/>
      <c r="L13" s="291"/>
      <c r="M13" s="292"/>
      <c r="N13" s="292"/>
      <c r="O13" s="293"/>
      <c r="P13" s="241" t="s">
        <v>192</v>
      </c>
      <c r="Q13" s="242"/>
      <c r="R13" s="243"/>
      <c r="S13" s="270"/>
      <c r="T13" s="272"/>
    </row>
    <row r="14" spans="1:40" s="126" customFormat="1" ht="20.100000000000001" customHeight="1" x14ac:dyDescent="0.25">
      <c r="A14" s="264" t="s">
        <v>207</v>
      </c>
      <c r="B14" s="265"/>
      <c r="C14" s="265"/>
      <c r="D14" s="265"/>
      <c r="E14" s="265"/>
      <c r="F14" s="265"/>
      <c r="G14" s="265"/>
      <c r="H14" s="265"/>
      <c r="I14" s="265"/>
      <c r="J14" s="265"/>
      <c r="K14" s="265"/>
      <c r="L14" s="265"/>
      <c r="M14" s="265"/>
      <c r="N14" s="265"/>
      <c r="O14" s="265"/>
      <c r="P14" s="265"/>
      <c r="Q14" s="265"/>
      <c r="R14" s="265"/>
      <c r="S14" s="265"/>
      <c r="T14" s="266"/>
    </row>
    <row r="15" spans="1:40" s="126" customFormat="1" ht="33" customHeight="1" x14ac:dyDescent="0.25">
      <c r="A15" s="267" t="s">
        <v>208</v>
      </c>
      <c r="B15" s="268"/>
      <c r="C15" s="269"/>
      <c r="D15" s="270"/>
      <c r="E15" s="271"/>
      <c r="F15" s="271"/>
      <c r="G15" s="271"/>
      <c r="H15" s="271"/>
      <c r="I15" s="271"/>
      <c r="J15" s="272"/>
      <c r="K15" s="241" t="s">
        <v>199</v>
      </c>
      <c r="L15" s="243"/>
      <c r="M15" s="261"/>
      <c r="N15" s="262"/>
      <c r="O15" s="262"/>
      <c r="P15" s="262"/>
      <c r="Q15" s="262"/>
      <c r="R15" s="262"/>
      <c r="S15" s="262"/>
      <c r="T15" s="263"/>
    </row>
    <row r="16" spans="1:40" s="126" customFormat="1" ht="33" customHeight="1" x14ac:dyDescent="0.25">
      <c r="A16" s="251" t="s">
        <v>209</v>
      </c>
      <c r="B16" s="252"/>
      <c r="C16" s="283"/>
      <c r="D16" s="270"/>
      <c r="E16" s="271"/>
      <c r="F16" s="271"/>
      <c r="G16" s="271"/>
      <c r="H16" s="271"/>
      <c r="I16" s="131" t="s">
        <v>210</v>
      </c>
      <c r="J16" s="131"/>
      <c r="K16" s="131"/>
      <c r="L16" s="136" t="s">
        <v>211</v>
      </c>
      <c r="M16" s="129"/>
      <c r="N16" s="241" t="s">
        <v>213</v>
      </c>
      <c r="O16" s="242"/>
      <c r="P16" s="243"/>
      <c r="Q16" s="284"/>
      <c r="R16" s="285"/>
      <c r="S16" s="285"/>
      <c r="T16" s="286"/>
    </row>
    <row r="17" spans="1:24" s="126" customFormat="1" ht="20.100000000000001" customHeight="1" x14ac:dyDescent="0.25">
      <c r="A17" s="312" t="s">
        <v>214</v>
      </c>
      <c r="B17" s="313"/>
      <c r="C17" s="313"/>
      <c r="D17" s="313"/>
      <c r="E17" s="313"/>
      <c r="F17" s="313"/>
      <c r="G17" s="313"/>
      <c r="H17" s="313"/>
      <c r="I17" s="313"/>
      <c r="J17" s="313"/>
      <c r="K17" s="313"/>
      <c r="L17" s="313"/>
      <c r="M17" s="313"/>
      <c r="N17" s="313"/>
      <c r="O17" s="313"/>
      <c r="P17" s="313"/>
      <c r="Q17" s="313"/>
      <c r="R17" s="313"/>
      <c r="S17" s="313"/>
      <c r="T17" s="314"/>
    </row>
    <row r="18" spans="1:24" s="126" customFormat="1" ht="33" customHeight="1" x14ac:dyDescent="0.25">
      <c r="A18" s="241" t="s">
        <v>216</v>
      </c>
      <c r="B18" s="242"/>
      <c r="C18" s="243"/>
      <c r="D18" s="137" t="s">
        <v>19</v>
      </c>
      <c r="E18" s="138"/>
      <c r="F18" s="139" t="s">
        <v>20</v>
      </c>
      <c r="G18" s="138"/>
      <c r="H18" s="127" t="s">
        <v>21</v>
      </c>
      <c r="I18" s="138"/>
      <c r="J18" s="140"/>
      <c r="K18" s="139" t="s">
        <v>22</v>
      </c>
      <c r="L18" s="138"/>
      <c r="M18" s="138"/>
      <c r="N18" s="141" t="s">
        <v>180</v>
      </c>
      <c r="O18" s="138"/>
      <c r="P18" s="141" t="s">
        <v>215</v>
      </c>
      <c r="Q18" s="142"/>
      <c r="R18" s="315"/>
      <c r="S18" s="315"/>
      <c r="T18" s="316"/>
    </row>
    <row r="19" spans="1:24" s="126" customFormat="1" ht="33" customHeight="1" x14ac:dyDescent="0.25">
      <c r="A19" s="267" t="s">
        <v>217</v>
      </c>
      <c r="B19" s="268"/>
      <c r="C19" s="269"/>
      <c r="D19" s="143" t="s">
        <v>25</v>
      </c>
      <c r="E19" s="143"/>
      <c r="F19" s="143"/>
      <c r="G19" s="137" t="s">
        <v>26</v>
      </c>
      <c r="I19" s="141"/>
      <c r="J19" s="290" t="s">
        <v>218</v>
      </c>
      <c r="K19" s="290"/>
      <c r="L19" s="494"/>
      <c r="M19" s="495"/>
      <c r="N19" s="495"/>
      <c r="O19" s="495"/>
      <c r="P19" s="309" t="s">
        <v>219</v>
      </c>
      <c r="Q19" s="311"/>
      <c r="R19" s="270"/>
      <c r="S19" s="271"/>
      <c r="T19" s="272"/>
    </row>
    <row r="20" spans="1:24" s="126" customFormat="1" ht="33" customHeight="1" x14ac:dyDescent="0.25">
      <c r="A20" s="300" t="s">
        <v>312</v>
      </c>
      <c r="B20" s="301"/>
      <c r="C20" s="302"/>
      <c r="D20" s="303"/>
      <c r="E20" s="304"/>
      <c r="F20" s="304"/>
      <c r="G20" s="304"/>
      <c r="H20" s="305"/>
      <c r="I20" s="241" t="s">
        <v>313</v>
      </c>
      <c r="J20" s="242"/>
      <c r="K20" s="242"/>
      <c r="L20" s="242"/>
      <c r="M20" s="242"/>
      <c r="N20" s="242"/>
      <c r="O20" s="242"/>
      <c r="P20" s="242"/>
      <c r="Q20" s="243"/>
      <c r="R20" s="306"/>
      <c r="S20" s="307"/>
      <c r="T20" s="308"/>
    </row>
    <row r="21" spans="1:24" s="126" customFormat="1" ht="33" customHeight="1" x14ac:dyDescent="0.25">
      <c r="A21" s="290" t="s">
        <v>220</v>
      </c>
      <c r="B21" s="290"/>
      <c r="C21" s="290"/>
      <c r="E21" s="144" t="s">
        <v>221</v>
      </c>
      <c r="F21" s="144"/>
      <c r="G21" s="173" t="s">
        <v>222</v>
      </c>
      <c r="H21" s="173"/>
      <c r="I21" s="145" t="s">
        <v>223</v>
      </c>
      <c r="K21" s="131"/>
      <c r="L21" s="131"/>
      <c r="M21" s="131"/>
      <c r="N21" s="131"/>
      <c r="O21" s="131"/>
      <c r="P21" s="131"/>
      <c r="Q21" s="131"/>
      <c r="R21" s="131"/>
      <c r="S21" s="131"/>
      <c r="T21" s="129"/>
    </row>
    <row r="22" spans="1:24" s="126" customFormat="1" ht="33" customHeight="1" x14ac:dyDescent="0.25">
      <c r="A22" s="309" t="s">
        <v>294</v>
      </c>
      <c r="B22" s="310"/>
      <c r="C22" s="311"/>
      <c r="D22" s="270"/>
      <c r="E22" s="271"/>
      <c r="F22" s="271"/>
      <c r="G22" s="272"/>
      <c r="H22" s="146" t="s">
        <v>224</v>
      </c>
      <c r="I22" s="273"/>
      <c r="J22" s="274"/>
      <c r="K22" s="274"/>
      <c r="L22" s="274"/>
      <c r="M22" s="275"/>
      <c r="N22" s="309" t="s">
        <v>225</v>
      </c>
      <c r="O22" s="310"/>
      <c r="P22" s="310"/>
      <c r="Q22" s="311"/>
      <c r="R22" s="270"/>
      <c r="S22" s="271"/>
      <c r="T22" s="272"/>
    </row>
    <row r="23" spans="1:24" s="126" customFormat="1" ht="33" customHeight="1" x14ac:dyDescent="0.25">
      <c r="A23" s="309" t="s">
        <v>294</v>
      </c>
      <c r="B23" s="310"/>
      <c r="C23" s="311"/>
      <c r="D23" s="270"/>
      <c r="E23" s="271"/>
      <c r="F23" s="271"/>
      <c r="G23" s="272"/>
      <c r="H23" s="146" t="s">
        <v>224</v>
      </c>
      <c r="I23" s="273"/>
      <c r="J23" s="274"/>
      <c r="K23" s="274"/>
      <c r="L23" s="274"/>
      <c r="M23" s="275"/>
      <c r="N23" s="309" t="s">
        <v>225</v>
      </c>
      <c r="O23" s="310"/>
      <c r="P23" s="310"/>
      <c r="Q23" s="311"/>
      <c r="R23" s="270"/>
      <c r="S23" s="271"/>
      <c r="T23" s="272"/>
    </row>
    <row r="24" spans="1:24" s="126" customFormat="1" ht="33" customHeight="1" x14ac:dyDescent="0.25">
      <c r="A24" s="309" t="s">
        <v>295</v>
      </c>
      <c r="B24" s="311"/>
      <c r="C24" s="144" t="s">
        <v>229</v>
      </c>
      <c r="D24" s="144" t="s">
        <v>230</v>
      </c>
      <c r="E24" s="147"/>
      <c r="F24" s="131" t="s">
        <v>231</v>
      </c>
      <c r="G24" s="322" t="s">
        <v>195</v>
      </c>
      <c r="H24" s="324"/>
      <c r="I24" s="273"/>
      <c r="J24" s="274"/>
      <c r="K24" s="274"/>
      <c r="L24" s="274"/>
      <c r="M24" s="274"/>
      <c r="N24" s="274"/>
      <c r="O24" s="274"/>
      <c r="P24" s="274"/>
      <c r="Q24" s="274"/>
      <c r="R24" s="274"/>
      <c r="S24" s="274"/>
      <c r="T24" s="275"/>
      <c r="U24" s="175"/>
      <c r="V24" s="175"/>
      <c r="W24" s="175"/>
      <c r="X24" s="175"/>
    </row>
    <row r="25" spans="1:24" s="126" customFormat="1" ht="33" customHeight="1" x14ac:dyDescent="0.25">
      <c r="A25" s="319" t="s">
        <v>59</v>
      </c>
      <c r="B25" s="319"/>
      <c r="C25" s="176"/>
      <c r="D25" s="177" t="s">
        <v>60</v>
      </c>
      <c r="E25" s="320"/>
      <c r="F25" s="321"/>
      <c r="G25" s="174" t="s">
        <v>226</v>
      </c>
      <c r="H25" s="178"/>
      <c r="I25" s="322" t="s">
        <v>280</v>
      </c>
      <c r="J25" s="323"/>
      <c r="K25" s="323"/>
      <c r="L25" s="323"/>
      <c r="M25" s="324"/>
      <c r="N25" s="325"/>
      <c r="O25" s="326"/>
      <c r="P25" s="326"/>
      <c r="Q25" s="326"/>
      <c r="R25" s="326"/>
      <c r="S25" s="326"/>
      <c r="T25" s="327"/>
      <c r="U25" s="175"/>
      <c r="V25" s="175"/>
      <c r="W25" s="175"/>
      <c r="X25" s="175"/>
    </row>
    <row r="26" spans="1:24" s="126" customFormat="1" ht="33" customHeight="1" x14ac:dyDescent="0.25">
      <c r="A26" s="322" t="s">
        <v>185</v>
      </c>
      <c r="B26" s="324"/>
      <c r="E26" s="322" t="s">
        <v>61</v>
      </c>
      <c r="F26" s="324"/>
      <c r="G26" s="179" t="s">
        <v>228</v>
      </c>
      <c r="H26" s="180" t="s">
        <v>182</v>
      </c>
      <c r="I26" s="322" t="s">
        <v>285</v>
      </c>
      <c r="J26" s="324"/>
      <c r="K26" s="181"/>
      <c r="L26" s="322" t="s">
        <v>184</v>
      </c>
      <c r="M26" s="324"/>
      <c r="N26" s="182"/>
      <c r="O26" s="182"/>
      <c r="P26" s="182"/>
      <c r="Q26" s="322" t="s">
        <v>192</v>
      </c>
      <c r="R26" s="324"/>
      <c r="S26" s="320"/>
      <c r="T26" s="342"/>
      <c r="U26" s="175"/>
      <c r="V26" s="175"/>
      <c r="W26" s="175"/>
      <c r="X26" s="175"/>
    </row>
    <row r="27" spans="1:24" s="126" customFormat="1" ht="20.100000000000001" customHeight="1" x14ac:dyDescent="0.25">
      <c r="A27" s="343" t="s">
        <v>227</v>
      </c>
      <c r="B27" s="344"/>
      <c r="C27" s="344"/>
      <c r="D27" s="344"/>
      <c r="E27" s="344"/>
      <c r="F27" s="344"/>
      <c r="G27" s="344"/>
      <c r="H27" s="344"/>
      <c r="I27" s="344"/>
      <c r="J27" s="344"/>
      <c r="K27" s="344"/>
      <c r="L27" s="344"/>
      <c r="M27" s="344"/>
      <c r="N27" s="344"/>
      <c r="O27" s="344"/>
      <c r="P27" s="344"/>
      <c r="Q27" s="344"/>
      <c r="R27" s="344"/>
      <c r="S27" s="344"/>
      <c r="T27" s="345"/>
    </row>
    <row r="28" spans="1:24" s="126" customFormat="1" ht="20.100000000000001" customHeight="1" x14ac:dyDescent="0.25">
      <c r="A28" s="346" t="s">
        <v>233</v>
      </c>
      <c r="B28" s="347"/>
      <c r="C28" s="347"/>
      <c r="D28" s="347"/>
      <c r="E28" s="347"/>
      <c r="F28" s="347"/>
      <c r="G28" s="347"/>
      <c r="H28" s="347"/>
      <c r="I28" s="347"/>
      <c r="J28" s="347"/>
      <c r="K28" s="347"/>
      <c r="L28" s="347"/>
      <c r="M28" s="347"/>
      <c r="N28" s="347"/>
      <c r="O28" s="347"/>
      <c r="P28" s="347"/>
      <c r="Q28" s="208" t="s">
        <v>228</v>
      </c>
      <c r="R28" s="209"/>
      <c r="S28" s="209" t="s">
        <v>182</v>
      </c>
      <c r="T28" s="211"/>
    </row>
    <row r="29" spans="1:24" s="126" customFormat="1" ht="33.75" customHeight="1" x14ac:dyDescent="0.25">
      <c r="A29" s="204"/>
      <c r="B29" s="206" t="s">
        <v>341</v>
      </c>
      <c r="C29" s="206" t="s">
        <v>342</v>
      </c>
      <c r="D29" s="257" t="s">
        <v>344</v>
      </c>
      <c r="E29" s="257"/>
      <c r="F29" s="257"/>
      <c r="G29" s="203" t="s">
        <v>343</v>
      </c>
      <c r="H29" s="147"/>
      <c r="I29" s="147" t="s">
        <v>345</v>
      </c>
      <c r="J29" s="147"/>
      <c r="K29" s="147"/>
      <c r="L29" s="147"/>
      <c r="M29" s="147"/>
      <c r="N29" s="212" t="s">
        <v>346</v>
      </c>
      <c r="O29" s="147"/>
      <c r="P29" s="147"/>
      <c r="Q29" s="147"/>
      <c r="R29" s="147"/>
      <c r="S29" s="213" t="s">
        <v>347</v>
      </c>
      <c r="T29" s="210"/>
    </row>
    <row r="30" spans="1:24" s="126" customFormat="1" ht="33" customHeight="1" x14ac:dyDescent="0.25">
      <c r="A30" s="340" t="s">
        <v>327</v>
      </c>
      <c r="B30" s="340"/>
      <c r="C30" s="348"/>
      <c r="D30" s="349"/>
      <c r="E30" s="349"/>
      <c r="F30" s="350"/>
      <c r="G30" s="148" t="s">
        <v>329</v>
      </c>
      <c r="H30" s="502"/>
      <c r="I30" s="503"/>
      <c r="J30" s="504"/>
      <c r="K30" s="340" t="s">
        <v>328</v>
      </c>
      <c r="L30" s="340"/>
      <c r="M30" s="351"/>
      <c r="N30" s="352"/>
      <c r="O30" s="352"/>
      <c r="P30" s="353"/>
      <c r="Q30" s="287" t="s">
        <v>330</v>
      </c>
      <c r="R30" s="289"/>
      <c r="S30" s="505"/>
      <c r="T30" s="506"/>
    </row>
    <row r="31" spans="1:24" s="126" customFormat="1" ht="33" customHeight="1" x14ac:dyDescent="0.25">
      <c r="A31" s="340" t="s">
        <v>327</v>
      </c>
      <c r="B31" s="340"/>
      <c r="C31" s="200"/>
      <c r="D31" s="201"/>
      <c r="E31" s="201"/>
      <c r="F31" s="202"/>
      <c r="G31" s="148" t="s">
        <v>331</v>
      </c>
      <c r="H31" s="194"/>
      <c r="I31" s="195"/>
      <c r="J31" s="195"/>
      <c r="K31" s="340" t="s">
        <v>328</v>
      </c>
      <c r="L31" s="340"/>
      <c r="M31" s="196"/>
      <c r="N31" s="196"/>
      <c r="O31" s="196"/>
      <c r="P31" s="197"/>
      <c r="Q31" s="287" t="s">
        <v>332</v>
      </c>
      <c r="R31" s="289"/>
      <c r="S31" s="198"/>
      <c r="T31" s="199"/>
    </row>
    <row r="32" spans="1:24" s="126" customFormat="1" ht="33" customHeight="1" x14ac:dyDescent="0.25">
      <c r="A32" s="290" t="s">
        <v>244</v>
      </c>
      <c r="B32" s="290"/>
      <c r="C32" s="290"/>
      <c r="D32" s="290"/>
      <c r="E32" s="290"/>
      <c r="F32" s="290"/>
      <c r="G32" s="341" t="s">
        <v>235</v>
      </c>
      <c r="H32" s="341"/>
      <c r="I32" s="499"/>
      <c r="J32" s="500"/>
      <c r="K32" s="500"/>
      <c r="L32" s="500"/>
      <c r="M32" s="501"/>
      <c r="N32" s="332" t="s">
        <v>246</v>
      </c>
      <c r="O32" s="337"/>
      <c r="P32" s="333"/>
      <c r="Q32" s="499"/>
      <c r="R32" s="500"/>
      <c r="S32" s="500"/>
      <c r="T32" s="501"/>
    </row>
    <row r="33" spans="1:20" s="126" customFormat="1" ht="33" customHeight="1" x14ac:dyDescent="0.25">
      <c r="A33" s="328" t="s">
        <v>234</v>
      </c>
      <c r="B33" s="328"/>
      <c r="C33" s="328"/>
      <c r="D33" s="496"/>
      <c r="E33" s="497"/>
      <c r="F33" s="498"/>
      <c r="G33" s="332" t="s">
        <v>245</v>
      </c>
      <c r="H33" s="333"/>
      <c r="I33" s="499"/>
      <c r="J33" s="500"/>
      <c r="K33" s="500"/>
      <c r="L33" s="500"/>
      <c r="M33" s="501"/>
      <c r="N33" s="332" t="s">
        <v>240</v>
      </c>
      <c r="O33" s="337"/>
      <c r="P33" s="333"/>
      <c r="Q33" s="499"/>
      <c r="R33" s="500"/>
      <c r="S33" s="500"/>
      <c r="T33" s="501"/>
    </row>
    <row r="34" spans="1:20" s="126" customFormat="1" ht="33" customHeight="1" x14ac:dyDescent="0.25">
      <c r="A34" s="328" t="s">
        <v>237</v>
      </c>
      <c r="B34" s="328"/>
      <c r="C34" s="328"/>
      <c r="D34" s="499"/>
      <c r="E34" s="500"/>
      <c r="F34" s="501"/>
      <c r="G34" s="332" t="s">
        <v>236</v>
      </c>
      <c r="H34" s="333"/>
      <c r="I34" s="499"/>
      <c r="J34" s="500"/>
      <c r="K34" s="500"/>
      <c r="L34" s="500"/>
      <c r="M34" s="501"/>
      <c r="N34" s="332" t="s">
        <v>241</v>
      </c>
      <c r="O34" s="337"/>
      <c r="P34" s="333"/>
      <c r="Q34" s="499"/>
      <c r="R34" s="500"/>
      <c r="S34" s="500"/>
      <c r="T34" s="501"/>
    </row>
    <row r="35" spans="1:20" s="126" customFormat="1" ht="33" customHeight="1" x14ac:dyDescent="0.25">
      <c r="A35" s="328" t="s">
        <v>238</v>
      </c>
      <c r="B35" s="328"/>
      <c r="C35" s="328"/>
      <c r="D35" s="499"/>
      <c r="E35" s="500"/>
      <c r="F35" s="501"/>
      <c r="G35" s="332" t="s">
        <v>239</v>
      </c>
      <c r="H35" s="333"/>
      <c r="I35" s="499"/>
      <c r="J35" s="500"/>
      <c r="K35" s="500"/>
      <c r="L35" s="500"/>
      <c r="M35" s="501"/>
      <c r="N35" s="332" t="s">
        <v>242</v>
      </c>
      <c r="O35" s="337"/>
      <c r="P35" s="333"/>
      <c r="Q35" s="499"/>
      <c r="R35" s="500"/>
      <c r="S35" s="500"/>
      <c r="T35" s="501"/>
    </row>
    <row r="36" spans="1:20" s="126" customFormat="1" ht="33" customHeight="1" x14ac:dyDescent="0.25">
      <c r="A36" s="241" t="s">
        <v>250</v>
      </c>
      <c r="B36" s="242"/>
      <c r="C36" s="242"/>
      <c r="D36" s="242"/>
      <c r="E36" s="242"/>
      <c r="F36" s="242"/>
      <c r="G36" s="242"/>
      <c r="H36" s="242"/>
      <c r="I36" s="242"/>
      <c r="J36" s="242"/>
      <c r="K36" s="242"/>
      <c r="L36" s="242"/>
      <c r="M36" s="243"/>
      <c r="N36" s="287" t="s">
        <v>243</v>
      </c>
      <c r="O36" s="288"/>
      <c r="P36" s="289"/>
      <c r="Q36" s="499">
        <f>SUM(Q32:T35,I32:M35,D33:F35)</f>
        <v>0</v>
      </c>
      <c r="R36" s="500"/>
      <c r="S36" s="500"/>
      <c r="T36" s="501"/>
    </row>
    <row r="37" spans="1:20" s="126" customFormat="1" ht="20.100000000000001" customHeight="1" x14ac:dyDescent="0.25">
      <c r="A37" s="309" t="s">
        <v>248</v>
      </c>
      <c r="B37" s="310"/>
      <c r="C37" s="310"/>
      <c r="D37" s="310"/>
      <c r="E37" s="311"/>
      <c r="F37" s="309" t="s">
        <v>183</v>
      </c>
      <c r="G37" s="311"/>
      <c r="H37" s="146" t="s">
        <v>50</v>
      </c>
      <c r="I37" s="309" t="s">
        <v>247</v>
      </c>
      <c r="J37" s="310"/>
      <c r="K37" s="310"/>
      <c r="L37" s="310"/>
      <c r="M37" s="310"/>
      <c r="N37" s="310"/>
      <c r="O37" s="310"/>
      <c r="P37" s="310"/>
      <c r="Q37" s="357" t="s">
        <v>183</v>
      </c>
      <c r="R37" s="357"/>
      <c r="S37" s="357"/>
      <c r="T37" s="146" t="s">
        <v>50</v>
      </c>
    </row>
    <row r="38" spans="1:20" s="126" customFormat="1" ht="33" customHeight="1" x14ac:dyDescent="0.25">
      <c r="A38" s="273"/>
      <c r="B38" s="274"/>
      <c r="C38" s="274"/>
      <c r="D38" s="274"/>
      <c r="E38" s="275"/>
      <c r="F38" s="270"/>
      <c r="G38" s="272"/>
      <c r="H38" s="149"/>
      <c r="I38" s="270"/>
      <c r="J38" s="271"/>
      <c r="K38" s="271"/>
      <c r="L38" s="271"/>
      <c r="M38" s="271"/>
      <c r="N38" s="271"/>
      <c r="O38" s="271"/>
      <c r="P38" s="271"/>
      <c r="Q38" s="363"/>
      <c r="R38" s="363"/>
      <c r="S38" s="363"/>
      <c r="T38" s="150"/>
    </row>
    <row r="39" spans="1:20" s="126" customFormat="1" ht="33" customHeight="1" x14ac:dyDescent="0.25">
      <c r="A39" s="358"/>
      <c r="B39" s="359"/>
      <c r="C39" s="359"/>
      <c r="D39" s="359"/>
      <c r="E39" s="360"/>
      <c r="F39" s="270"/>
      <c r="G39" s="272"/>
      <c r="H39" s="149"/>
      <c r="I39" s="270"/>
      <c r="J39" s="271"/>
      <c r="K39" s="271"/>
      <c r="L39" s="271"/>
      <c r="M39" s="271"/>
      <c r="N39" s="271"/>
      <c r="O39" s="271"/>
      <c r="P39" s="271"/>
      <c r="Q39" s="363"/>
      <c r="R39" s="363"/>
      <c r="S39" s="363"/>
      <c r="T39" s="150"/>
    </row>
    <row r="40" spans="1:20" s="126" customFormat="1" ht="33" customHeight="1" x14ac:dyDescent="0.25">
      <c r="A40" s="358"/>
      <c r="B40" s="359"/>
      <c r="C40" s="359"/>
      <c r="D40" s="359"/>
      <c r="E40" s="360"/>
      <c r="F40" s="270"/>
      <c r="G40" s="272"/>
      <c r="H40" s="149"/>
      <c r="I40" s="270"/>
      <c r="J40" s="271"/>
      <c r="K40" s="271"/>
      <c r="L40" s="271"/>
      <c r="M40" s="271"/>
      <c r="N40" s="271"/>
      <c r="O40" s="271"/>
      <c r="P40" s="271"/>
      <c r="Q40" s="363"/>
      <c r="R40" s="363"/>
      <c r="S40" s="363"/>
      <c r="T40" s="150"/>
    </row>
    <row r="41" spans="1:20" s="126" customFormat="1" ht="33" customHeight="1" x14ac:dyDescent="0.25">
      <c r="A41" s="358"/>
      <c r="B41" s="359"/>
      <c r="C41" s="359"/>
      <c r="D41" s="359"/>
      <c r="E41" s="360"/>
      <c r="F41" s="270"/>
      <c r="G41" s="272"/>
      <c r="H41" s="149"/>
      <c r="I41" s="270"/>
      <c r="J41" s="271"/>
      <c r="K41" s="271"/>
      <c r="L41" s="271"/>
      <c r="M41" s="271"/>
      <c r="N41" s="271"/>
      <c r="O41" s="271"/>
      <c r="P41" s="271"/>
      <c r="Q41" s="363"/>
      <c r="R41" s="363"/>
      <c r="S41" s="363"/>
      <c r="T41" s="150"/>
    </row>
    <row r="42" spans="1:20" s="126" customFormat="1" ht="33" customHeight="1" x14ac:dyDescent="0.25">
      <c r="A42" s="358"/>
      <c r="B42" s="359"/>
      <c r="C42" s="359"/>
      <c r="D42" s="359"/>
      <c r="E42" s="360"/>
      <c r="F42" s="270"/>
      <c r="G42" s="272"/>
      <c r="H42" s="151"/>
      <c r="I42" s="361"/>
      <c r="J42" s="362"/>
      <c r="K42" s="362"/>
      <c r="L42" s="362"/>
      <c r="M42" s="362"/>
      <c r="N42" s="362"/>
      <c r="O42" s="362"/>
      <c r="P42" s="362"/>
      <c r="Q42" s="363"/>
      <c r="R42" s="363"/>
      <c r="S42" s="363"/>
      <c r="T42" s="152"/>
    </row>
    <row r="43" spans="1:20" s="126" customFormat="1" ht="20.100000000000001" customHeight="1" x14ac:dyDescent="0.25">
      <c r="A43" s="312" t="s">
        <v>249</v>
      </c>
      <c r="B43" s="313"/>
      <c r="C43" s="313"/>
      <c r="D43" s="313"/>
      <c r="E43" s="313"/>
      <c r="F43" s="313"/>
      <c r="G43" s="313"/>
      <c r="H43" s="313"/>
      <c r="I43" s="313"/>
      <c r="J43" s="313"/>
      <c r="K43" s="313"/>
      <c r="L43" s="313"/>
      <c r="M43" s="313"/>
      <c r="N43" s="313"/>
      <c r="O43" s="313"/>
      <c r="P43" s="313"/>
      <c r="Q43" s="313"/>
      <c r="R43" s="313"/>
      <c r="S43" s="313"/>
      <c r="T43" s="314"/>
    </row>
    <row r="44" spans="1:20" s="126" customFormat="1" ht="20.100000000000001" customHeight="1" x14ac:dyDescent="0.25">
      <c r="A44" s="364" t="s">
        <v>251</v>
      </c>
      <c r="B44" s="365"/>
      <c r="C44" s="365"/>
      <c r="D44" s="365"/>
      <c r="E44" s="365"/>
      <c r="F44" s="365"/>
      <c r="G44" s="365"/>
      <c r="H44" s="365"/>
      <c r="I44" s="365"/>
      <c r="J44" s="365"/>
      <c r="K44" s="365"/>
      <c r="L44" s="365"/>
      <c r="M44" s="365"/>
      <c r="N44" s="365"/>
      <c r="O44" s="365"/>
      <c r="P44" s="365"/>
      <c r="Q44" s="365"/>
      <c r="R44" s="365"/>
      <c r="S44" s="365"/>
      <c r="T44" s="366"/>
    </row>
    <row r="45" spans="1:20" s="126" customFormat="1" ht="33" customHeight="1" x14ac:dyDescent="0.25">
      <c r="A45" s="309" t="s">
        <v>274</v>
      </c>
      <c r="B45" s="310"/>
      <c r="C45" s="310"/>
      <c r="D45" s="310"/>
      <c r="E45" s="310"/>
      <c r="F45" s="310"/>
      <c r="G45" s="310"/>
      <c r="H45" s="310"/>
      <c r="I45" s="310"/>
      <c r="J45" s="310"/>
      <c r="K45" s="310"/>
      <c r="L45" s="310"/>
      <c r="M45" s="310"/>
      <c r="N45" s="310"/>
      <c r="O45" s="311"/>
      <c r="P45" s="374" t="s">
        <v>275</v>
      </c>
      <c r="Q45" s="375"/>
      <c r="R45" s="376"/>
      <c r="S45" s="377"/>
      <c r="T45" s="378"/>
    </row>
    <row r="46" spans="1:20" s="126" customFormat="1" ht="20.100000000000001" customHeight="1" x14ac:dyDescent="0.25">
      <c r="A46" s="241"/>
      <c r="B46" s="242"/>
      <c r="C46" s="153"/>
      <c r="D46" s="153"/>
      <c r="E46" s="153"/>
      <c r="F46" s="153"/>
      <c r="G46" s="154"/>
      <c r="H46" s="372" t="s">
        <v>281</v>
      </c>
      <c r="I46" s="372"/>
      <c r="J46" s="372"/>
      <c r="K46" s="372"/>
      <c r="L46" s="153"/>
      <c r="M46" s="153"/>
      <c r="N46" s="153"/>
      <c r="O46" s="153"/>
      <c r="P46" s="155"/>
      <c r="Q46" s="155"/>
      <c r="R46" s="155"/>
      <c r="S46" s="155"/>
      <c r="T46" s="156"/>
    </row>
    <row r="47" spans="1:20" s="126" customFormat="1" ht="20.100000000000001" customHeight="1" x14ac:dyDescent="0.25">
      <c r="A47" s="379" t="s">
        <v>51</v>
      </c>
      <c r="B47" s="379"/>
      <c r="C47" s="379"/>
      <c r="D47" s="379"/>
      <c r="E47" s="380" t="s">
        <v>186</v>
      </c>
      <c r="F47" s="381"/>
      <c r="G47" s="382"/>
      <c r="H47" s="380" t="s">
        <v>194</v>
      </c>
      <c r="I47" s="381"/>
      <c r="J47" s="381"/>
      <c r="K47" s="382"/>
      <c r="L47" s="380" t="s">
        <v>314</v>
      </c>
      <c r="M47" s="381"/>
      <c r="N47" s="381"/>
      <c r="O47" s="381"/>
      <c r="P47" s="381"/>
      <c r="Q47" s="382"/>
      <c r="R47" s="380" t="s">
        <v>184</v>
      </c>
      <c r="S47" s="381"/>
      <c r="T47" s="382"/>
    </row>
    <row r="48" spans="1:20" s="126" customFormat="1" ht="33" customHeight="1" x14ac:dyDescent="0.25">
      <c r="A48" s="367"/>
      <c r="B48" s="367"/>
      <c r="C48" s="367"/>
      <c r="D48" s="367"/>
      <c r="E48" s="320"/>
      <c r="F48" s="321"/>
      <c r="G48" s="321"/>
      <c r="H48" s="320"/>
      <c r="I48" s="321"/>
      <c r="J48" s="321"/>
      <c r="K48" s="342"/>
      <c r="L48" s="320"/>
      <c r="M48" s="321"/>
      <c r="N48" s="321"/>
      <c r="O48" s="321"/>
      <c r="P48" s="321"/>
      <c r="Q48" s="342"/>
      <c r="R48" s="376"/>
      <c r="S48" s="377"/>
      <c r="T48" s="378"/>
    </row>
    <row r="49" spans="1:36" s="126" customFormat="1" ht="33" customHeight="1" x14ac:dyDescent="0.25">
      <c r="A49" s="367"/>
      <c r="B49" s="367"/>
      <c r="C49" s="367"/>
      <c r="D49" s="367"/>
      <c r="E49" s="320"/>
      <c r="F49" s="321"/>
      <c r="G49" s="321"/>
      <c r="H49" s="320"/>
      <c r="I49" s="321"/>
      <c r="J49" s="321"/>
      <c r="K49" s="342"/>
      <c r="L49" s="320"/>
      <c r="M49" s="321"/>
      <c r="N49" s="321"/>
      <c r="O49" s="321"/>
      <c r="P49" s="321"/>
      <c r="Q49" s="342"/>
      <c r="R49" s="376"/>
      <c r="S49" s="377"/>
      <c r="T49" s="378"/>
    </row>
    <row r="50" spans="1:36" s="126" customFormat="1" ht="33" customHeight="1" x14ac:dyDescent="0.25">
      <c r="A50" s="367"/>
      <c r="B50" s="367"/>
      <c r="C50" s="367"/>
      <c r="D50" s="367"/>
      <c r="E50" s="320"/>
      <c r="F50" s="321"/>
      <c r="G50" s="321"/>
      <c r="H50" s="320"/>
      <c r="I50" s="321"/>
      <c r="J50" s="321"/>
      <c r="K50" s="342"/>
      <c r="L50" s="320"/>
      <c r="M50" s="321"/>
      <c r="N50" s="321"/>
      <c r="O50" s="321"/>
      <c r="P50" s="321"/>
      <c r="Q50" s="342"/>
      <c r="R50" s="376"/>
      <c r="S50" s="377"/>
      <c r="T50" s="378"/>
    </row>
    <row r="51" spans="1:36" s="126" customFormat="1" ht="20.100000000000001" customHeight="1" x14ac:dyDescent="0.25">
      <c r="A51" s="371" t="s">
        <v>282</v>
      </c>
      <c r="B51" s="372"/>
      <c r="C51" s="372"/>
      <c r="D51" s="372"/>
      <c r="E51" s="372"/>
      <c r="F51" s="372"/>
      <c r="G51" s="372"/>
      <c r="H51" s="372"/>
      <c r="I51" s="372"/>
      <c r="J51" s="372"/>
      <c r="K51" s="372"/>
      <c r="L51" s="372"/>
      <c r="M51" s="372"/>
      <c r="N51" s="372"/>
      <c r="O51" s="372"/>
      <c r="P51" s="372"/>
      <c r="Q51" s="372"/>
      <c r="R51" s="372"/>
      <c r="S51" s="372"/>
      <c r="T51" s="373"/>
    </row>
    <row r="52" spans="1:36" s="126" customFormat="1" ht="20.100000000000001" customHeight="1" x14ac:dyDescent="0.25">
      <c r="A52" s="379" t="s">
        <v>52</v>
      </c>
      <c r="B52" s="379"/>
      <c r="C52" s="379"/>
      <c r="D52" s="379"/>
      <c r="E52" s="379"/>
      <c r="F52" s="380" t="s">
        <v>276</v>
      </c>
      <c r="G52" s="381"/>
      <c r="H52" s="380" t="s">
        <v>277</v>
      </c>
      <c r="I52" s="382"/>
      <c r="J52" s="380" t="s">
        <v>284</v>
      </c>
      <c r="K52" s="382"/>
      <c r="L52" s="380" t="s">
        <v>53</v>
      </c>
      <c r="M52" s="381"/>
      <c r="N52" s="381"/>
      <c r="O52" s="381"/>
      <c r="P52" s="381"/>
      <c r="Q52" s="382"/>
      <c r="R52" s="380" t="s">
        <v>54</v>
      </c>
      <c r="S52" s="381"/>
      <c r="T52" s="382"/>
    </row>
    <row r="53" spans="1:36" s="126" customFormat="1" ht="33" customHeight="1" x14ac:dyDescent="0.25">
      <c r="A53" s="367"/>
      <c r="B53" s="367"/>
      <c r="C53" s="367"/>
      <c r="D53" s="367"/>
      <c r="E53" s="367"/>
      <c r="F53" s="351"/>
      <c r="G53" s="353"/>
      <c r="H53" s="383"/>
      <c r="I53" s="384"/>
      <c r="J53" s="383"/>
      <c r="K53" s="384"/>
      <c r="L53" s="376"/>
      <c r="M53" s="377"/>
      <c r="N53" s="377"/>
      <c r="O53" s="377"/>
      <c r="P53" s="377"/>
      <c r="Q53" s="378"/>
      <c r="R53" s="376"/>
      <c r="S53" s="377"/>
      <c r="T53" s="378"/>
    </row>
    <row r="54" spans="1:36" s="126" customFormat="1" ht="33" customHeight="1" x14ac:dyDescent="0.25">
      <c r="A54" s="367"/>
      <c r="B54" s="367"/>
      <c r="C54" s="367"/>
      <c r="D54" s="367"/>
      <c r="E54" s="367"/>
      <c r="F54" s="351"/>
      <c r="G54" s="353"/>
      <c r="H54" s="383"/>
      <c r="I54" s="384"/>
      <c r="J54" s="383"/>
      <c r="K54" s="384"/>
      <c r="L54" s="376"/>
      <c r="M54" s="377"/>
      <c r="N54" s="377"/>
      <c r="O54" s="377"/>
      <c r="P54" s="377"/>
      <c r="Q54" s="378"/>
      <c r="R54" s="376"/>
      <c r="S54" s="377"/>
      <c r="T54" s="378"/>
    </row>
    <row r="55" spans="1:36" s="126" customFormat="1" ht="33" customHeight="1" x14ac:dyDescent="0.25">
      <c r="A55" s="367"/>
      <c r="B55" s="367"/>
      <c r="C55" s="367"/>
      <c r="D55" s="367"/>
      <c r="E55" s="367"/>
      <c r="F55" s="351"/>
      <c r="G55" s="353"/>
      <c r="H55" s="383"/>
      <c r="I55" s="384"/>
      <c r="J55" s="383"/>
      <c r="K55" s="384"/>
      <c r="L55" s="376"/>
      <c r="M55" s="377"/>
      <c r="N55" s="377"/>
      <c r="O55" s="377"/>
      <c r="P55" s="377"/>
      <c r="Q55" s="378"/>
      <c r="R55" s="376"/>
      <c r="S55" s="377"/>
      <c r="T55" s="378"/>
    </row>
    <row r="56" spans="1:36" s="126" customFormat="1" ht="20.100000000000001" customHeight="1" x14ac:dyDescent="0.25">
      <c r="A56" s="387" t="s">
        <v>283</v>
      </c>
      <c r="B56" s="388"/>
      <c r="C56" s="388"/>
      <c r="D56" s="388"/>
      <c r="E56" s="388"/>
      <c r="F56" s="388"/>
      <c r="G56" s="388"/>
      <c r="H56" s="388"/>
      <c r="I56" s="388"/>
      <c r="J56" s="388"/>
      <c r="K56" s="388"/>
      <c r="L56" s="388"/>
      <c r="M56" s="388"/>
      <c r="N56" s="388"/>
      <c r="O56" s="388"/>
      <c r="P56" s="388"/>
      <c r="Q56" s="388"/>
      <c r="R56" s="388"/>
      <c r="S56" s="388"/>
      <c r="T56" s="389"/>
    </row>
    <row r="57" spans="1:36" s="160" customFormat="1" ht="20.100000000000001" customHeight="1" x14ac:dyDescent="0.25">
      <c r="A57" s="157" t="s">
        <v>278</v>
      </c>
      <c r="B57" s="158" t="s">
        <v>315</v>
      </c>
      <c r="C57" s="159" t="s">
        <v>279</v>
      </c>
      <c r="D57" s="380" t="s">
        <v>55</v>
      </c>
      <c r="E57" s="381"/>
      <c r="F57" s="381"/>
      <c r="G57" s="382"/>
      <c r="H57" s="380" t="s">
        <v>56</v>
      </c>
      <c r="I57" s="381"/>
      <c r="J57" s="382"/>
      <c r="K57" s="380" t="s">
        <v>57</v>
      </c>
      <c r="L57" s="381"/>
      <c r="M57" s="381"/>
      <c r="N57" s="382"/>
      <c r="O57" s="380" t="s">
        <v>252</v>
      </c>
      <c r="P57" s="381"/>
      <c r="Q57" s="381"/>
      <c r="R57" s="382"/>
      <c r="S57" s="380" t="s">
        <v>185</v>
      </c>
      <c r="T57" s="382"/>
      <c r="U57" s="126"/>
      <c r="V57" s="126"/>
      <c r="W57" s="126"/>
      <c r="X57" s="126"/>
      <c r="Y57" s="126"/>
      <c r="Z57" s="126"/>
      <c r="AA57" s="126"/>
      <c r="AB57" s="126"/>
      <c r="AC57" s="126"/>
      <c r="AD57" s="126"/>
      <c r="AE57" s="126"/>
      <c r="AF57" s="126"/>
      <c r="AG57" s="126"/>
      <c r="AH57" s="126"/>
      <c r="AI57" s="126"/>
      <c r="AJ57" s="126"/>
    </row>
    <row r="58" spans="1:36" s="160" customFormat="1" ht="33" customHeight="1" x14ac:dyDescent="0.25">
      <c r="A58" s="161"/>
      <c r="B58" s="162"/>
      <c r="C58" s="163"/>
      <c r="D58" s="351"/>
      <c r="E58" s="352"/>
      <c r="F58" s="352"/>
      <c r="G58" s="353"/>
      <c r="H58" s="320"/>
      <c r="I58" s="321"/>
      <c r="J58" s="342"/>
      <c r="K58" s="320"/>
      <c r="L58" s="321"/>
      <c r="M58" s="321"/>
      <c r="N58" s="342"/>
      <c r="O58" s="164" t="s">
        <v>228</v>
      </c>
      <c r="P58" s="165"/>
      <c r="Q58" s="166" t="s">
        <v>182</v>
      </c>
      <c r="R58" s="167"/>
      <c r="S58" s="507"/>
      <c r="T58" s="508"/>
      <c r="U58" s="126"/>
      <c r="V58" s="126"/>
      <c r="W58" s="126"/>
      <c r="X58" s="126"/>
      <c r="Y58" s="126"/>
      <c r="Z58" s="126"/>
      <c r="AA58" s="126"/>
      <c r="AB58" s="126"/>
      <c r="AC58" s="126"/>
      <c r="AD58" s="126"/>
      <c r="AE58" s="126"/>
      <c r="AF58" s="126"/>
      <c r="AG58" s="126"/>
      <c r="AH58" s="126"/>
      <c r="AI58" s="126"/>
      <c r="AJ58" s="126"/>
    </row>
    <row r="59" spans="1:36" s="160" customFormat="1" ht="33" customHeight="1" x14ac:dyDescent="0.25">
      <c r="A59" s="168"/>
      <c r="B59" s="162"/>
      <c r="C59" s="163"/>
      <c r="D59" s="351"/>
      <c r="E59" s="352"/>
      <c r="F59" s="352"/>
      <c r="G59" s="353"/>
      <c r="H59" s="320"/>
      <c r="I59" s="321"/>
      <c r="J59" s="342"/>
      <c r="K59" s="320"/>
      <c r="L59" s="321"/>
      <c r="M59" s="321"/>
      <c r="N59" s="342"/>
      <c r="O59" s="164" t="s">
        <v>228</v>
      </c>
      <c r="P59" s="165"/>
      <c r="Q59" s="166" t="s">
        <v>182</v>
      </c>
      <c r="R59" s="167"/>
      <c r="S59" s="507"/>
      <c r="T59" s="508"/>
      <c r="U59" s="126"/>
      <c r="V59" s="126"/>
      <c r="W59" s="126"/>
      <c r="X59" s="126"/>
      <c r="Y59" s="126"/>
      <c r="Z59" s="126"/>
      <c r="AA59" s="126"/>
      <c r="AB59" s="126"/>
      <c r="AC59" s="126"/>
      <c r="AD59" s="126"/>
      <c r="AE59" s="126"/>
      <c r="AF59" s="126"/>
      <c r="AG59" s="126"/>
      <c r="AH59" s="126"/>
      <c r="AI59" s="126"/>
      <c r="AJ59" s="126"/>
    </row>
    <row r="60" spans="1:36" s="160" customFormat="1" ht="33" customHeight="1" x14ac:dyDescent="0.25">
      <c r="A60" s="168"/>
      <c r="B60" s="162"/>
      <c r="C60" s="163"/>
      <c r="D60" s="351"/>
      <c r="E60" s="352"/>
      <c r="F60" s="352"/>
      <c r="G60" s="353"/>
      <c r="H60" s="320"/>
      <c r="I60" s="321"/>
      <c r="J60" s="342"/>
      <c r="K60" s="320"/>
      <c r="L60" s="321"/>
      <c r="M60" s="321"/>
      <c r="N60" s="342"/>
      <c r="O60" s="169" t="s">
        <v>228</v>
      </c>
      <c r="P60" s="170"/>
      <c r="Q60" s="171" t="s">
        <v>182</v>
      </c>
      <c r="R60" s="172"/>
      <c r="S60" s="507"/>
      <c r="T60" s="508"/>
      <c r="U60" s="126"/>
      <c r="V60" s="126"/>
      <c r="W60" s="126"/>
      <c r="X60" s="126"/>
      <c r="Y60" s="126"/>
      <c r="Z60" s="126"/>
      <c r="AA60" s="126"/>
      <c r="AB60" s="126"/>
      <c r="AC60" s="126"/>
      <c r="AD60" s="126"/>
      <c r="AE60" s="126"/>
      <c r="AF60" s="126"/>
      <c r="AG60" s="126"/>
      <c r="AH60" s="126"/>
      <c r="AI60" s="126"/>
      <c r="AJ60" s="126"/>
    </row>
    <row r="61" spans="1:36" s="126" customFormat="1" ht="20.100000000000001" customHeight="1" x14ac:dyDescent="0.25">
      <c r="A61" s="394" t="s">
        <v>290</v>
      </c>
      <c r="B61" s="395"/>
      <c r="C61" s="395"/>
      <c r="D61" s="395"/>
      <c r="E61" s="395"/>
      <c r="F61" s="395"/>
      <c r="G61" s="395"/>
      <c r="H61" s="395"/>
      <c r="I61" s="395"/>
      <c r="J61" s="395"/>
      <c r="K61" s="395"/>
      <c r="L61" s="395"/>
      <c r="M61" s="395"/>
      <c r="N61" s="395"/>
      <c r="O61" s="395"/>
      <c r="P61" s="395"/>
      <c r="Q61" s="395"/>
      <c r="R61" s="395"/>
      <c r="S61" s="395"/>
      <c r="T61" s="396"/>
    </row>
    <row r="62" spans="1:36" s="126" customFormat="1" ht="33" customHeight="1" x14ac:dyDescent="0.25">
      <c r="A62" s="340" t="s">
        <v>253</v>
      </c>
      <c r="B62" s="340"/>
      <c r="C62" s="351"/>
      <c r="D62" s="352"/>
      <c r="E62" s="352"/>
      <c r="F62" s="353"/>
      <c r="G62" s="322" t="s">
        <v>195</v>
      </c>
      <c r="H62" s="324"/>
      <c r="I62" s="273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5"/>
      <c r="U62" s="175"/>
      <c r="V62" s="175"/>
      <c r="W62" s="175"/>
      <c r="X62" s="175"/>
    </row>
    <row r="63" spans="1:36" s="126" customFormat="1" ht="33" customHeight="1" x14ac:dyDescent="0.25">
      <c r="A63" s="319" t="s">
        <v>59</v>
      </c>
      <c r="B63" s="319"/>
      <c r="C63" s="176"/>
      <c r="D63" s="177" t="s">
        <v>60</v>
      </c>
      <c r="E63" s="320"/>
      <c r="F63" s="321"/>
      <c r="G63" s="174" t="s">
        <v>226</v>
      </c>
      <c r="H63" s="178"/>
      <c r="I63" s="322" t="s">
        <v>280</v>
      </c>
      <c r="J63" s="323"/>
      <c r="K63" s="323"/>
      <c r="L63" s="323"/>
      <c r="M63" s="324"/>
      <c r="N63" s="325"/>
      <c r="O63" s="326"/>
      <c r="P63" s="326"/>
      <c r="Q63" s="326"/>
      <c r="R63" s="326"/>
      <c r="S63" s="326"/>
      <c r="T63" s="327"/>
      <c r="U63" s="175"/>
      <c r="V63" s="175"/>
      <c r="W63" s="175"/>
      <c r="X63" s="175"/>
    </row>
    <row r="64" spans="1:36" s="126" customFormat="1" ht="33" customHeight="1" x14ac:dyDescent="0.25">
      <c r="A64" s="319" t="s">
        <v>61</v>
      </c>
      <c r="B64" s="319"/>
      <c r="C64" s="179" t="s">
        <v>228</v>
      </c>
      <c r="D64" s="180" t="s">
        <v>182</v>
      </c>
      <c r="E64" s="322" t="s">
        <v>285</v>
      </c>
      <c r="F64" s="324"/>
      <c r="G64" s="181"/>
      <c r="H64" s="183" t="s">
        <v>184</v>
      </c>
      <c r="I64" s="377"/>
      <c r="J64" s="377"/>
      <c r="K64" s="377"/>
      <c r="L64" s="393" t="s">
        <v>192</v>
      </c>
      <c r="M64" s="393"/>
      <c r="N64" s="351"/>
      <c r="O64" s="353"/>
      <c r="P64" s="322" t="s">
        <v>185</v>
      </c>
      <c r="Q64" s="323"/>
      <c r="R64" s="324"/>
      <c r="S64" s="509"/>
      <c r="T64" s="510"/>
      <c r="U64" s="175"/>
      <c r="V64" s="175"/>
      <c r="W64" s="175"/>
      <c r="X64" s="175"/>
    </row>
    <row r="65" spans="1:16381" s="126" customFormat="1" ht="33" customHeight="1" x14ac:dyDescent="0.25">
      <c r="A65" s="340" t="s">
        <v>253</v>
      </c>
      <c r="B65" s="340"/>
      <c r="C65" s="351"/>
      <c r="D65" s="352"/>
      <c r="E65" s="352"/>
      <c r="F65" s="353"/>
      <c r="G65" s="393" t="s">
        <v>193</v>
      </c>
      <c r="H65" s="393"/>
      <c r="I65" s="273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5"/>
      <c r="U65" s="175"/>
      <c r="V65" s="175"/>
      <c r="W65" s="175"/>
      <c r="X65" s="175"/>
    </row>
    <row r="66" spans="1:16381" s="126" customFormat="1" ht="33" customHeight="1" x14ac:dyDescent="0.25">
      <c r="A66" s="319" t="s">
        <v>59</v>
      </c>
      <c r="B66" s="319"/>
      <c r="C66" s="176"/>
      <c r="D66" s="177" t="s">
        <v>60</v>
      </c>
      <c r="E66" s="478"/>
      <c r="F66" s="479"/>
      <c r="G66" s="174" t="s">
        <v>226</v>
      </c>
      <c r="H66" s="168"/>
      <c r="I66" s="322" t="s">
        <v>280</v>
      </c>
      <c r="J66" s="323"/>
      <c r="K66" s="323"/>
      <c r="L66" s="323"/>
      <c r="M66" s="324"/>
      <c r="N66" s="383"/>
      <c r="O66" s="447"/>
      <c r="P66" s="447"/>
      <c r="Q66" s="447"/>
      <c r="R66" s="447"/>
      <c r="S66" s="447"/>
      <c r="T66" s="384"/>
      <c r="U66" s="175"/>
      <c r="V66" s="175"/>
      <c r="W66" s="175"/>
      <c r="X66" s="175"/>
    </row>
    <row r="67" spans="1:16381" s="126" customFormat="1" ht="33" customHeight="1" x14ac:dyDescent="0.25">
      <c r="A67" s="319" t="s">
        <v>61</v>
      </c>
      <c r="B67" s="319"/>
      <c r="C67" s="179" t="s">
        <v>228</v>
      </c>
      <c r="D67" s="180" t="s">
        <v>316</v>
      </c>
      <c r="E67" s="322" t="s">
        <v>285</v>
      </c>
      <c r="F67" s="324"/>
      <c r="G67" s="184"/>
      <c r="H67" s="183" t="s">
        <v>184</v>
      </c>
      <c r="I67" s="479"/>
      <c r="J67" s="479"/>
      <c r="K67" s="479"/>
      <c r="L67" s="393" t="s">
        <v>192</v>
      </c>
      <c r="M67" s="393"/>
      <c r="N67" s="479"/>
      <c r="O67" s="479"/>
      <c r="P67" s="322" t="s">
        <v>185</v>
      </c>
      <c r="Q67" s="323"/>
      <c r="R67" s="324"/>
      <c r="S67" s="509"/>
      <c r="T67" s="510"/>
      <c r="U67" s="175"/>
      <c r="V67" s="175"/>
      <c r="W67" s="175"/>
      <c r="X67" s="175"/>
    </row>
    <row r="68" spans="1:16381" s="126" customFormat="1" ht="33" customHeight="1" x14ac:dyDescent="0.25">
      <c r="A68" s="340" t="s">
        <v>253</v>
      </c>
      <c r="B68" s="340"/>
      <c r="C68" s="351"/>
      <c r="D68" s="352"/>
      <c r="E68" s="352"/>
      <c r="F68" s="353"/>
      <c r="G68" s="393" t="s">
        <v>193</v>
      </c>
      <c r="H68" s="393"/>
      <c r="I68" s="273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5"/>
      <c r="U68" s="175"/>
      <c r="V68" s="175"/>
      <c r="W68" s="175"/>
      <c r="X68" s="175"/>
    </row>
    <row r="69" spans="1:16381" s="126" customFormat="1" ht="33" customHeight="1" x14ac:dyDescent="0.25">
      <c r="A69" s="319" t="s">
        <v>59</v>
      </c>
      <c r="B69" s="319"/>
      <c r="C69" s="185"/>
      <c r="D69" s="177" t="s">
        <v>60</v>
      </c>
      <c r="E69" s="478"/>
      <c r="F69" s="479"/>
      <c r="G69" s="174" t="s">
        <v>226</v>
      </c>
      <c r="H69" s="168"/>
      <c r="I69" s="322" t="s">
        <v>280</v>
      </c>
      <c r="J69" s="323"/>
      <c r="K69" s="323"/>
      <c r="L69" s="323"/>
      <c r="M69" s="324"/>
      <c r="N69" s="383"/>
      <c r="O69" s="447"/>
      <c r="P69" s="447"/>
      <c r="Q69" s="447"/>
      <c r="R69" s="447"/>
      <c r="S69" s="447"/>
      <c r="T69" s="384"/>
      <c r="U69" s="175"/>
      <c r="V69" s="175"/>
      <c r="W69" s="175"/>
      <c r="X69" s="175"/>
      <c r="AK69" s="186"/>
      <c r="AL69" s="408"/>
      <c r="AM69" s="406"/>
      <c r="AN69" s="406"/>
      <c r="AO69" s="406"/>
      <c r="AP69" s="406"/>
      <c r="AQ69" s="406"/>
      <c r="AR69" s="406"/>
      <c r="AS69" s="406"/>
      <c r="AT69" s="406"/>
      <c r="AU69" s="406"/>
      <c r="AV69" s="406"/>
      <c r="AW69" s="406"/>
      <c r="AX69" s="406"/>
      <c r="AY69" s="406"/>
      <c r="AZ69" s="406"/>
      <c r="BA69" s="406"/>
      <c r="BB69" s="406"/>
      <c r="BC69" s="406"/>
      <c r="BD69" s="406"/>
      <c r="BE69" s="407"/>
      <c r="BF69" s="408"/>
      <c r="BG69" s="406"/>
      <c r="BH69" s="406"/>
      <c r="BI69" s="406"/>
      <c r="BJ69" s="406"/>
      <c r="BK69" s="406"/>
      <c r="BL69" s="406"/>
      <c r="BM69" s="406"/>
      <c r="BN69" s="406"/>
      <c r="BO69" s="406"/>
      <c r="BP69" s="406"/>
      <c r="BQ69" s="406"/>
      <c r="BR69" s="406"/>
      <c r="BS69" s="406"/>
      <c r="BT69" s="406"/>
      <c r="BU69" s="406"/>
      <c r="BV69" s="406"/>
      <c r="BW69" s="406"/>
      <c r="BX69" s="406"/>
      <c r="BY69" s="407"/>
      <c r="BZ69" s="408"/>
      <c r="CA69" s="406"/>
      <c r="CB69" s="406"/>
      <c r="CC69" s="406"/>
      <c r="CD69" s="406"/>
      <c r="CE69" s="406"/>
      <c r="CF69" s="406"/>
      <c r="CG69" s="406"/>
      <c r="CH69" s="406"/>
      <c r="CI69" s="406"/>
      <c r="CJ69" s="406"/>
      <c r="CK69" s="406"/>
      <c r="CL69" s="406"/>
      <c r="CM69" s="406"/>
      <c r="CN69" s="406"/>
      <c r="CO69" s="406"/>
      <c r="CP69" s="406"/>
      <c r="CQ69" s="406"/>
      <c r="CR69" s="406"/>
      <c r="CS69" s="407"/>
      <c r="CT69" s="408"/>
      <c r="CU69" s="406"/>
      <c r="CV69" s="406"/>
      <c r="CW69" s="406"/>
      <c r="CX69" s="406"/>
      <c r="CY69" s="406"/>
      <c r="CZ69" s="406"/>
      <c r="DA69" s="406"/>
      <c r="DB69" s="406"/>
      <c r="DC69" s="406"/>
      <c r="DD69" s="406"/>
      <c r="DE69" s="406"/>
      <c r="DF69" s="406"/>
      <c r="DG69" s="406"/>
      <c r="DH69" s="406"/>
      <c r="DI69" s="406"/>
      <c r="DJ69" s="406"/>
      <c r="DK69" s="406"/>
      <c r="DL69" s="406"/>
      <c r="DM69" s="407"/>
      <c r="DN69" s="408"/>
      <c r="DO69" s="406"/>
      <c r="DP69" s="406"/>
      <c r="DQ69" s="406"/>
      <c r="DR69" s="406"/>
      <c r="DS69" s="406"/>
      <c r="DT69" s="406"/>
      <c r="DU69" s="406"/>
      <c r="DV69" s="406"/>
      <c r="DW69" s="406"/>
      <c r="DX69" s="406"/>
      <c r="DY69" s="406"/>
      <c r="DZ69" s="406"/>
      <c r="EA69" s="406"/>
      <c r="EB69" s="406"/>
      <c r="EC69" s="406"/>
      <c r="ED69" s="406"/>
      <c r="EE69" s="406"/>
      <c r="EF69" s="406"/>
      <c r="EG69" s="407"/>
      <c r="EH69" s="408"/>
      <c r="EI69" s="406"/>
      <c r="EJ69" s="406"/>
      <c r="EK69" s="406"/>
      <c r="EL69" s="406"/>
      <c r="EM69" s="406"/>
      <c r="EN69" s="406"/>
      <c r="EO69" s="406"/>
      <c r="EP69" s="406"/>
      <c r="EQ69" s="406"/>
      <c r="ER69" s="406"/>
      <c r="ES69" s="406"/>
      <c r="ET69" s="406"/>
      <c r="EU69" s="406"/>
      <c r="EV69" s="406"/>
      <c r="EW69" s="406"/>
      <c r="EX69" s="406"/>
      <c r="EY69" s="406"/>
      <c r="EZ69" s="406"/>
      <c r="FA69" s="407"/>
      <c r="FB69" s="408"/>
      <c r="FC69" s="406"/>
      <c r="FD69" s="406"/>
      <c r="FE69" s="406"/>
      <c r="FF69" s="406"/>
      <c r="FG69" s="406"/>
      <c r="FH69" s="406"/>
      <c r="FI69" s="406"/>
      <c r="FJ69" s="406"/>
      <c r="FK69" s="406"/>
      <c r="FL69" s="406"/>
      <c r="FM69" s="406"/>
      <c r="FN69" s="406"/>
      <c r="FO69" s="406"/>
      <c r="FP69" s="406"/>
      <c r="FQ69" s="406"/>
      <c r="FR69" s="406"/>
      <c r="FS69" s="406"/>
      <c r="FT69" s="406"/>
      <c r="FU69" s="407"/>
      <c r="FV69" s="408"/>
      <c r="FW69" s="406"/>
      <c r="FX69" s="406"/>
      <c r="FY69" s="406"/>
      <c r="FZ69" s="406"/>
      <c r="GA69" s="406"/>
      <c r="GB69" s="406"/>
      <c r="GC69" s="406"/>
      <c r="GD69" s="406"/>
      <c r="GE69" s="406"/>
      <c r="GF69" s="406"/>
      <c r="GG69" s="406"/>
      <c r="GH69" s="406"/>
      <c r="GI69" s="406"/>
      <c r="GJ69" s="406"/>
      <c r="GK69" s="406"/>
      <c r="GL69" s="406"/>
      <c r="GM69" s="406"/>
      <c r="GN69" s="406"/>
      <c r="GO69" s="407"/>
      <c r="GP69" s="408"/>
      <c r="GQ69" s="406"/>
      <c r="GR69" s="406"/>
      <c r="GS69" s="406"/>
      <c r="GT69" s="406"/>
      <c r="GU69" s="406"/>
      <c r="GV69" s="406"/>
      <c r="GW69" s="406"/>
      <c r="GX69" s="406"/>
      <c r="GY69" s="406"/>
      <c r="GZ69" s="406"/>
      <c r="HA69" s="406"/>
      <c r="HB69" s="406"/>
      <c r="HC69" s="406"/>
      <c r="HD69" s="406"/>
      <c r="HE69" s="406"/>
      <c r="HF69" s="406"/>
      <c r="HG69" s="406"/>
      <c r="HH69" s="406"/>
      <c r="HI69" s="407"/>
      <c r="HJ69" s="408"/>
      <c r="HK69" s="406"/>
      <c r="HL69" s="406"/>
      <c r="HM69" s="406"/>
      <c r="HN69" s="406"/>
      <c r="HO69" s="406"/>
      <c r="HP69" s="406"/>
      <c r="HQ69" s="406"/>
      <c r="HR69" s="406"/>
      <c r="HS69" s="406"/>
      <c r="HT69" s="406"/>
      <c r="HU69" s="406"/>
      <c r="HV69" s="406"/>
      <c r="HW69" s="406"/>
      <c r="HX69" s="406"/>
      <c r="HY69" s="406"/>
      <c r="HZ69" s="406"/>
      <c r="IA69" s="406"/>
      <c r="IB69" s="406"/>
      <c r="IC69" s="407"/>
      <c r="ID69" s="408"/>
      <c r="IE69" s="406"/>
      <c r="IF69" s="406"/>
      <c r="IG69" s="406"/>
      <c r="IH69" s="406"/>
      <c r="II69" s="406"/>
      <c r="IJ69" s="406"/>
      <c r="IK69" s="406"/>
      <c r="IL69" s="406"/>
      <c r="IM69" s="406"/>
      <c r="IN69" s="406"/>
      <c r="IO69" s="406"/>
      <c r="IP69" s="406"/>
      <c r="IQ69" s="406"/>
      <c r="IR69" s="406"/>
      <c r="IS69" s="406"/>
      <c r="IT69" s="406"/>
      <c r="IU69" s="406"/>
      <c r="IV69" s="406"/>
      <c r="IW69" s="407"/>
      <c r="IX69" s="408"/>
      <c r="IY69" s="406"/>
      <c r="IZ69" s="406"/>
      <c r="JA69" s="406"/>
      <c r="JB69" s="406"/>
      <c r="JC69" s="406"/>
      <c r="JD69" s="406"/>
      <c r="JE69" s="406"/>
      <c r="JF69" s="406"/>
      <c r="JG69" s="406"/>
      <c r="JH69" s="406"/>
      <c r="JI69" s="406"/>
      <c r="JJ69" s="406"/>
      <c r="JK69" s="406"/>
      <c r="JL69" s="406"/>
      <c r="JM69" s="406"/>
      <c r="JN69" s="406"/>
      <c r="JO69" s="406"/>
      <c r="JP69" s="406"/>
      <c r="JQ69" s="407"/>
      <c r="JR69" s="408"/>
      <c r="JS69" s="406"/>
      <c r="JT69" s="406"/>
      <c r="JU69" s="406"/>
      <c r="JV69" s="406"/>
      <c r="JW69" s="406"/>
      <c r="JX69" s="406"/>
      <c r="JY69" s="406"/>
      <c r="JZ69" s="406"/>
      <c r="KA69" s="406"/>
      <c r="KB69" s="406"/>
      <c r="KC69" s="406"/>
      <c r="KD69" s="406"/>
      <c r="KE69" s="406"/>
      <c r="KF69" s="406"/>
      <c r="KG69" s="406"/>
      <c r="KH69" s="406"/>
      <c r="KI69" s="406"/>
      <c r="KJ69" s="406"/>
      <c r="KK69" s="407"/>
      <c r="KL69" s="408"/>
      <c r="KM69" s="406"/>
      <c r="KN69" s="406"/>
      <c r="KO69" s="406"/>
      <c r="KP69" s="406"/>
      <c r="KQ69" s="406"/>
      <c r="KR69" s="406"/>
      <c r="KS69" s="406"/>
      <c r="KT69" s="406"/>
      <c r="KU69" s="406"/>
      <c r="KV69" s="406"/>
      <c r="KW69" s="406"/>
      <c r="KX69" s="406"/>
      <c r="KY69" s="406"/>
      <c r="KZ69" s="406"/>
      <c r="LA69" s="406"/>
      <c r="LB69" s="406"/>
      <c r="LC69" s="406"/>
      <c r="LD69" s="406"/>
      <c r="LE69" s="407"/>
      <c r="LF69" s="408"/>
      <c r="LG69" s="406"/>
      <c r="LH69" s="406"/>
      <c r="LI69" s="406"/>
      <c r="LJ69" s="406"/>
      <c r="LK69" s="406"/>
      <c r="LL69" s="406"/>
      <c r="LM69" s="406"/>
      <c r="LN69" s="406"/>
      <c r="LO69" s="406"/>
      <c r="LP69" s="406"/>
      <c r="LQ69" s="406"/>
      <c r="LR69" s="406"/>
      <c r="LS69" s="406"/>
      <c r="LT69" s="406"/>
      <c r="LU69" s="406"/>
      <c r="LV69" s="406"/>
      <c r="LW69" s="406"/>
      <c r="LX69" s="406"/>
      <c r="LY69" s="407"/>
      <c r="LZ69" s="408"/>
      <c r="MA69" s="406"/>
      <c r="MB69" s="406"/>
      <c r="MC69" s="406"/>
      <c r="MD69" s="406"/>
      <c r="ME69" s="406"/>
      <c r="MF69" s="406"/>
      <c r="MG69" s="406"/>
      <c r="MH69" s="406"/>
      <c r="MI69" s="406"/>
      <c r="MJ69" s="406"/>
      <c r="MK69" s="406"/>
      <c r="ML69" s="406"/>
      <c r="MM69" s="406"/>
      <c r="MN69" s="406"/>
      <c r="MO69" s="406"/>
      <c r="MP69" s="406"/>
      <c r="MQ69" s="406"/>
      <c r="MR69" s="406"/>
      <c r="MS69" s="407"/>
      <c r="MT69" s="408"/>
      <c r="MU69" s="406"/>
      <c r="MV69" s="406"/>
      <c r="MW69" s="406"/>
      <c r="MX69" s="406"/>
      <c r="MY69" s="406"/>
      <c r="MZ69" s="406"/>
      <c r="NA69" s="406"/>
      <c r="NB69" s="406"/>
      <c r="NC69" s="406"/>
      <c r="ND69" s="406"/>
      <c r="NE69" s="406"/>
      <c r="NF69" s="406"/>
      <c r="NG69" s="406"/>
      <c r="NH69" s="406"/>
      <c r="NI69" s="406"/>
      <c r="NJ69" s="406"/>
      <c r="NK69" s="406"/>
      <c r="NL69" s="406"/>
      <c r="NM69" s="407"/>
      <c r="NN69" s="408"/>
      <c r="NO69" s="406"/>
      <c r="NP69" s="406"/>
      <c r="NQ69" s="406"/>
      <c r="NR69" s="406"/>
      <c r="NS69" s="406"/>
      <c r="NT69" s="406"/>
      <c r="NU69" s="406"/>
      <c r="NV69" s="406"/>
      <c r="NW69" s="406"/>
      <c r="NX69" s="406"/>
      <c r="NY69" s="406"/>
      <c r="NZ69" s="406"/>
      <c r="OA69" s="406"/>
      <c r="OB69" s="406"/>
      <c r="OC69" s="406"/>
      <c r="OD69" s="406"/>
      <c r="OE69" s="406"/>
      <c r="OF69" s="406"/>
      <c r="OG69" s="407"/>
      <c r="OH69" s="408"/>
      <c r="OI69" s="406"/>
      <c r="OJ69" s="406"/>
      <c r="OK69" s="406"/>
      <c r="OL69" s="406"/>
      <c r="OM69" s="406"/>
      <c r="ON69" s="406"/>
      <c r="OO69" s="406"/>
      <c r="OP69" s="406"/>
      <c r="OQ69" s="406"/>
      <c r="OR69" s="406"/>
      <c r="OS69" s="406"/>
      <c r="OT69" s="406"/>
      <c r="OU69" s="406"/>
      <c r="OV69" s="406"/>
      <c r="OW69" s="406"/>
      <c r="OX69" s="406"/>
      <c r="OY69" s="406"/>
      <c r="OZ69" s="406"/>
      <c r="PA69" s="407"/>
      <c r="PB69" s="408"/>
      <c r="PC69" s="406"/>
      <c r="PD69" s="406"/>
      <c r="PE69" s="406"/>
      <c r="PF69" s="406"/>
      <c r="PG69" s="406"/>
      <c r="PH69" s="406"/>
      <c r="PI69" s="406"/>
      <c r="PJ69" s="406"/>
      <c r="PK69" s="406"/>
      <c r="PL69" s="406"/>
      <c r="PM69" s="406"/>
      <c r="PN69" s="406"/>
      <c r="PO69" s="406"/>
      <c r="PP69" s="406"/>
      <c r="PQ69" s="406"/>
      <c r="PR69" s="406"/>
      <c r="PS69" s="406"/>
      <c r="PT69" s="406"/>
      <c r="PU69" s="407"/>
      <c r="PV69" s="408"/>
      <c r="PW69" s="406"/>
      <c r="PX69" s="406"/>
      <c r="PY69" s="406"/>
      <c r="PZ69" s="406"/>
      <c r="QA69" s="406"/>
      <c r="QB69" s="406"/>
      <c r="QC69" s="406"/>
      <c r="QD69" s="406"/>
      <c r="QE69" s="406"/>
      <c r="QF69" s="406"/>
      <c r="QG69" s="406"/>
      <c r="QH69" s="406"/>
      <c r="QI69" s="406"/>
      <c r="QJ69" s="406"/>
      <c r="QK69" s="406"/>
      <c r="QL69" s="406"/>
      <c r="QM69" s="406"/>
      <c r="QN69" s="406"/>
      <c r="QO69" s="407"/>
      <c r="QP69" s="408"/>
      <c r="QQ69" s="406"/>
      <c r="QR69" s="406"/>
      <c r="QS69" s="406"/>
      <c r="QT69" s="406"/>
      <c r="QU69" s="406"/>
      <c r="QV69" s="406"/>
      <c r="QW69" s="406"/>
      <c r="QX69" s="406"/>
      <c r="QY69" s="406"/>
      <c r="QZ69" s="406"/>
      <c r="RA69" s="406"/>
      <c r="RB69" s="406"/>
      <c r="RC69" s="406"/>
      <c r="RD69" s="406"/>
      <c r="RE69" s="406"/>
      <c r="RF69" s="406"/>
      <c r="RG69" s="406"/>
      <c r="RH69" s="406"/>
      <c r="RI69" s="407"/>
      <c r="RJ69" s="408"/>
      <c r="RK69" s="406"/>
      <c r="RL69" s="406"/>
      <c r="RM69" s="406"/>
      <c r="RN69" s="406"/>
      <c r="RO69" s="406"/>
      <c r="RP69" s="406"/>
      <c r="RQ69" s="406"/>
      <c r="RR69" s="406"/>
      <c r="RS69" s="406"/>
      <c r="RT69" s="406"/>
      <c r="RU69" s="406"/>
      <c r="RV69" s="406"/>
      <c r="RW69" s="406"/>
      <c r="RX69" s="406"/>
      <c r="RY69" s="406"/>
      <c r="RZ69" s="406"/>
      <c r="SA69" s="406"/>
      <c r="SB69" s="406"/>
      <c r="SC69" s="407"/>
      <c r="SD69" s="408"/>
      <c r="SE69" s="406"/>
      <c r="SF69" s="406"/>
      <c r="SG69" s="406"/>
      <c r="SH69" s="406"/>
      <c r="SI69" s="406"/>
      <c r="SJ69" s="406"/>
      <c r="SK69" s="406"/>
      <c r="SL69" s="406"/>
      <c r="SM69" s="406"/>
      <c r="SN69" s="406"/>
      <c r="SO69" s="406"/>
      <c r="SP69" s="406"/>
      <c r="SQ69" s="406"/>
      <c r="SR69" s="406"/>
      <c r="SS69" s="406"/>
      <c r="ST69" s="406"/>
      <c r="SU69" s="406"/>
      <c r="SV69" s="406"/>
      <c r="SW69" s="407"/>
      <c r="SX69" s="408"/>
      <c r="SY69" s="406"/>
      <c r="SZ69" s="406"/>
      <c r="TA69" s="406"/>
      <c r="TB69" s="406"/>
      <c r="TC69" s="406"/>
      <c r="TD69" s="406"/>
      <c r="TE69" s="406"/>
      <c r="TF69" s="406"/>
      <c r="TG69" s="406"/>
      <c r="TH69" s="406"/>
      <c r="TI69" s="406"/>
      <c r="TJ69" s="406"/>
      <c r="TK69" s="406"/>
      <c r="TL69" s="406"/>
      <c r="TM69" s="406"/>
      <c r="TN69" s="406"/>
      <c r="TO69" s="406"/>
      <c r="TP69" s="406"/>
      <c r="TQ69" s="407"/>
      <c r="TR69" s="408"/>
      <c r="TS69" s="406"/>
      <c r="TT69" s="406"/>
      <c r="TU69" s="406"/>
      <c r="TV69" s="406"/>
      <c r="TW69" s="406"/>
      <c r="TX69" s="406"/>
      <c r="TY69" s="406"/>
      <c r="TZ69" s="406"/>
      <c r="UA69" s="406"/>
      <c r="UB69" s="406"/>
      <c r="UC69" s="406"/>
      <c r="UD69" s="406"/>
      <c r="UE69" s="406"/>
      <c r="UF69" s="406"/>
      <c r="UG69" s="406"/>
      <c r="UH69" s="406"/>
      <c r="UI69" s="406"/>
      <c r="UJ69" s="406"/>
      <c r="UK69" s="407"/>
      <c r="UL69" s="408"/>
      <c r="UM69" s="406"/>
      <c r="UN69" s="406"/>
      <c r="UO69" s="406"/>
      <c r="UP69" s="406"/>
      <c r="UQ69" s="406"/>
      <c r="UR69" s="406"/>
      <c r="US69" s="406"/>
      <c r="UT69" s="406"/>
      <c r="UU69" s="406"/>
      <c r="UV69" s="406"/>
      <c r="UW69" s="406"/>
      <c r="UX69" s="406"/>
      <c r="UY69" s="406"/>
      <c r="UZ69" s="406"/>
      <c r="VA69" s="406"/>
      <c r="VB69" s="406"/>
      <c r="VC69" s="406"/>
      <c r="VD69" s="406"/>
      <c r="VE69" s="407"/>
      <c r="VF69" s="408"/>
      <c r="VG69" s="406"/>
      <c r="VH69" s="406"/>
      <c r="VI69" s="406"/>
      <c r="VJ69" s="406"/>
      <c r="VK69" s="406"/>
      <c r="VL69" s="406"/>
      <c r="VM69" s="406"/>
      <c r="VN69" s="406"/>
      <c r="VO69" s="406"/>
      <c r="VP69" s="406"/>
      <c r="VQ69" s="406"/>
      <c r="VR69" s="406"/>
      <c r="VS69" s="406"/>
      <c r="VT69" s="406"/>
      <c r="VU69" s="406"/>
      <c r="VV69" s="406"/>
      <c r="VW69" s="406"/>
      <c r="VX69" s="406"/>
      <c r="VY69" s="407"/>
      <c r="VZ69" s="408"/>
      <c r="WA69" s="406"/>
      <c r="WB69" s="406"/>
      <c r="WC69" s="406"/>
      <c r="WD69" s="406"/>
      <c r="WE69" s="406"/>
      <c r="WF69" s="406"/>
      <c r="WG69" s="406"/>
      <c r="WH69" s="406"/>
      <c r="WI69" s="406"/>
      <c r="WJ69" s="406"/>
      <c r="WK69" s="406"/>
      <c r="WL69" s="406"/>
      <c r="WM69" s="406"/>
      <c r="WN69" s="406"/>
      <c r="WO69" s="406"/>
      <c r="WP69" s="406"/>
      <c r="WQ69" s="406"/>
      <c r="WR69" s="406"/>
      <c r="WS69" s="407"/>
      <c r="WT69" s="408"/>
      <c r="WU69" s="406"/>
      <c r="WV69" s="406"/>
      <c r="WW69" s="406"/>
      <c r="WX69" s="406"/>
      <c r="WY69" s="406"/>
      <c r="WZ69" s="406"/>
      <c r="XA69" s="406"/>
      <c r="XB69" s="406"/>
      <c r="XC69" s="406"/>
      <c r="XD69" s="406"/>
      <c r="XE69" s="406"/>
      <c r="XF69" s="406"/>
      <c r="XG69" s="406"/>
      <c r="XH69" s="406"/>
      <c r="XI69" s="406"/>
      <c r="XJ69" s="406"/>
      <c r="XK69" s="406"/>
      <c r="XL69" s="406"/>
      <c r="XM69" s="407"/>
      <c r="XN69" s="408"/>
      <c r="XO69" s="406"/>
      <c r="XP69" s="406"/>
      <c r="XQ69" s="406"/>
      <c r="XR69" s="406"/>
      <c r="XS69" s="406"/>
      <c r="XT69" s="406"/>
      <c r="XU69" s="406"/>
      <c r="XV69" s="406"/>
      <c r="XW69" s="406"/>
      <c r="XX69" s="406"/>
      <c r="XY69" s="406"/>
      <c r="XZ69" s="406"/>
      <c r="YA69" s="406"/>
      <c r="YB69" s="406"/>
      <c r="YC69" s="406"/>
      <c r="YD69" s="406"/>
      <c r="YE69" s="406"/>
      <c r="YF69" s="406"/>
      <c r="YG69" s="407"/>
      <c r="YH69" s="408"/>
      <c r="YI69" s="406"/>
      <c r="YJ69" s="406"/>
      <c r="YK69" s="406"/>
      <c r="YL69" s="406"/>
      <c r="YM69" s="406"/>
      <c r="YN69" s="406"/>
      <c r="YO69" s="406"/>
      <c r="YP69" s="406"/>
      <c r="YQ69" s="406"/>
      <c r="YR69" s="406"/>
      <c r="YS69" s="406"/>
      <c r="YT69" s="406"/>
      <c r="YU69" s="406"/>
      <c r="YV69" s="406"/>
      <c r="YW69" s="406"/>
      <c r="YX69" s="406"/>
      <c r="YY69" s="406"/>
      <c r="YZ69" s="406"/>
      <c r="ZA69" s="407"/>
      <c r="ZB69" s="408"/>
      <c r="ZC69" s="406"/>
      <c r="ZD69" s="406"/>
      <c r="ZE69" s="406"/>
      <c r="ZF69" s="406"/>
      <c r="ZG69" s="406"/>
      <c r="ZH69" s="406"/>
      <c r="ZI69" s="406"/>
      <c r="ZJ69" s="406"/>
      <c r="ZK69" s="406"/>
      <c r="ZL69" s="406"/>
      <c r="ZM69" s="406"/>
      <c r="ZN69" s="406"/>
      <c r="ZO69" s="406"/>
      <c r="ZP69" s="406"/>
      <c r="ZQ69" s="406"/>
      <c r="ZR69" s="406"/>
      <c r="ZS69" s="406"/>
      <c r="ZT69" s="406"/>
      <c r="ZU69" s="407"/>
      <c r="ZV69" s="408"/>
      <c r="ZW69" s="406"/>
      <c r="ZX69" s="406"/>
      <c r="ZY69" s="406"/>
      <c r="ZZ69" s="406"/>
      <c r="AAA69" s="406"/>
      <c r="AAB69" s="406"/>
      <c r="AAC69" s="406"/>
      <c r="AAD69" s="406"/>
      <c r="AAE69" s="406"/>
      <c r="AAF69" s="406"/>
      <c r="AAG69" s="406"/>
      <c r="AAH69" s="406"/>
      <c r="AAI69" s="406"/>
      <c r="AAJ69" s="406"/>
      <c r="AAK69" s="406"/>
      <c r="AAL69" s="406"/>
      <c r="AAM69" s="406"/>
      <c r="AAN69" s="406"/>
      <c r="AAO69" s="407"/>
      <c r="AAP69" s="408"/>
      <c r="AAQ69" s="406"/>
      <c r="AAR69" s="406"/>
      <c r="AAS69" s="406"/>
      <c r="AAT69" s="406"/>
      <c r="AAU69" s="406"/>
      <c r="AAV69" s="406"/>
      <c r="AAW69" s="406"/>
      <c r="AAX69" s="406"/>
      <c r="AAY69" s="406"/>
      <c r="AAZ69" s="406"/>
      <c r="ABA69" s="406"/>
      <c r="ABB69" s="406"/>
      <c r="ABC69" s="406"/>
      <c r="ABD69" s="406"/>
      <c r="ABE69" s="406"/>
      <c r="ABF69" s="406"/>
      <c r="ABG69" s="406"/>
      <c r="ABH69" s="406"/>
      <c r="ABI69" s="407"/>
      <c r="ABJ69" s="408"/>
      <c r="ABK69" s="406"/>
      <c r="ABL69" s="406"/>
      <c r="ABM69" s="406"/>
      <c r="ABN69" s="406"/>
      <c r="ABO69" s="406"/>
      <c r="ABP69" s="406"/>
      <c r="ABQ69" s="406"/>
      <c r="ABR69" s="406"/>
      <c r="ABS69" s="406"/>
      <c r="ABT69" s="406"/>
      <c r="ABU69" s="406"/>
      <c r="ABV69" s="406"/>
      <c r="ABW69" s="406"/>
      <c r="ABX69" s="406"/>
      <c r="ABY69" s="406"/>
      <c r="ABZ69" s="406"/>
      <c r="ACA69" s="406"/>
      <c r="ACB69" s="406"/>
      <c r="ACC69" s="407"/>
      <c r="ACD69" s="408"/>
      <c r="ACE69" s="406"/>
      <c r="ACF69" s="406"/>
      <c r="ACG69" s="406"/>
      <c r="ACH69" s="406"/>
      <c r="ACI69" s="406"/>
      <c r="ACJ69" s="406"/>
      <c r="ACK69" s="406"/>
      <c r="ACL69" s="406"/>
      <c r="ACM69" s="406"/>
      <c r="ACN69" s="406"/>
      <c r="ACO69" s="406"/>
      <c r="ACP69" s="406"/>
      <c r="ACQ69" s="406"/>
      <c r="ACR69" s="406"/>
      <c r="ACS69" s="406"/>
      <c r="ACT69" s="406"/>
      <c r="ACU69" s="406"/>
      <c r="ACV69" s="406"/>
      <c r="ACW69" s="407"/>
      <c r="ACX69" s="408"/>
      <c r="ACY69" s="406"/>
      <c r="ACZ69" s="406"/>
      <c r="ADA69" s="406"/>
      <c r="ADB69" s="406"/>
      <c r="ADC69" s="406"/>
      <c r="ADD69" s="406"/>
      <c r="ADE69" s="406"/>
      <c r="ADF69" s="406"/>
      <c r="ADG69" s="406"/>
      <c r="ADH69" s="406"/>
      <c r="ADI69" s="406"/>
      <c r="ADJ69" s="406"/>
      <c r="ADK69" s="406"/>
      <c r="ADL69" s="406"/>
      <c r="ADM69" s="406"/>
      <c r="ADN69" s="406"/>
      <c r="ADO69" s="406"/>
      <c r="ADP69" s="406"/>
      <c r="ADQ69" s="407"/>
      <c r="ADR69" s="408"/>
      <c r="ADS69" s="406"/>
      <c r="ADT69" s="406"/>
      <c r="ADU69" s="406"/>
      <c r="ADV69" s="406"/>
      <c r="ADW69" s="406"/>
      <c r="ADX69" s="406"/>
      <c r="ADY69" s="406"/>
      <c r="ADZ69" s="406"/>
      <c r="AEA69" s="406"/>
      <c r="AEB69" s="406"/>
      <c r="AEC69" s="406"/>
      <c r="AED69" s="406"/>
      <c r="AEE69" s="406"/>
      <c r="AEF69" s="406"/>
      <c r="AEG69" s="406"/>
      <c r="AEH69" s="406"/>
      <c r="AEI69" s="406"/>
      <c r="AEJ69" s="406"/>
      <c r="AEK69" s="407"/>
      <c r="AEL69" s="408"/>
      <c r="AEM69" s="406"/>
      <c r="AEN69" s="406"/>
      <c r="AEO69" s="406"/>
      <c r="AEP69" s="406"/>
      <c r="AEQ69" s="406"/>
      <c r="AER69" s="406"/>
      <c r="AES69" s="406"/>
      <c r="AET69" s="406"/>
      <c r="AEU69" s="406"/>
      <c r="AEV69" s="406"/>
      <c r="AEW69" s="406"/>
      <c r="AEX69" s="406"/>
      <c r="AEY69" s="406"/>
      <c r="AEZ69" s="406"/>
      <c r="AFA69" s="406"/>
      <c r="AFB69" s="406"/>
      <c r="AFC69" s="406"/>
      <c r="AFD69" s="406"/>
      <c r="AFE69" s="407"/>
      <c r="AFF69" s="408"/>
      <c r="AFG69" s="406"/>
      <c r="AFH69" s="406"/>
      <c r="AFI69" s="406"/>
      <c r="AFJ69" s="406"/>
      <c r="AFK69" s="406"/>
      <c r="AFL69" s="406"/>
      <c r="AFM69" s="406"/>
      <c r="AFN69" s="406"/>
      <c r="AFO69" s="406"/>
      <c r="AFP69" s="406"/>
      <c r="AFQ69" s="406"/>
      <c r="AFR69" s="406"/>
      <c r="AFS69" s="406"/>
      <c r="AFT69" s="406"/>
      <c r="AFU69" s="406"/>
      <c r="AFV69" s="406"/>
      <c r="AFW69" s="406"/>
      <c r="AFX69" s="406"/>
      <c r="AFY69" s="407"/>
      <c r="AFZ69" s="408"/>
      <c r="AGA69" s="406"/>
      <c r="AGB69" s="406"/>
      <c r="AGC69" s="406"/>
      <c r="AGD69" s="406"/>
      <c r="AGE69" s="406"/>
      <c r="AGF69" s="406"/>
      <c r="AGG69" s="406"/>
      <c r="AGH69" s="406"/>
      <c r="AGI69" s="406"/>
      <c r="AGJ69" s="406"/>
      <c r="AGK69" s="406"/>
      <c r="AGL69" s="406"/>
      <c r="AGM69" s="406"/>
      <c r="AGN69" s="406"/>
      <c r="AGO69" s="406"/>
      <c r="AGP69" s="406"/>
      <c r="AGQ69" s="406"/>
      <c r="AGR69" s="406"/>
      <c r="AGS69" s="407"/>
      <c r="AGT69" s="408"/>
      <c r="AGU69" s="406"/>
      <c r="AGV69" s="406"/>
      <c r="AGW69" s="406"/>
      <c r="AGX69" s="406"/>
      <c r="AGY69" s="406"/>
      <c r="AGZ69" s="406"/>
      <c r="AHA69" s="406"/>
      <c r="AHB69" s="406"/>
      <c r="AHC69" s="406"/>
      <c r="AHD69" s="406"/>
      <c r="AHE69" s="406"/>
      <c r="AHF69" s="406"/>
      <c r="AHG69" s="406"/>
      <c r="AHH69" s="406"/>
      <c r="AHI69" s="406"/>
      <c r="AHJ69" s="406"/>
      <c r="AHK69" s="406"/>
      <c r="AHL69" s="406"/>
      <c r="AHM69" s="407"/>
      <c r="AHN69" s="408"/>
      <c r="AHO69" s="406"/>
      <c r="AHP69" s="406"/>
      <c r="AHQ69" s="406"/>
      <c r="AHR69" s="406"/>
      <c r="AHS69" s="406"/>
      <c r="AHT69" s="406"/>
      <c r="AHU69" s="406"/>
      <c r="AHV69" s="406"/>
      <c r="AHW69" s="406"/>
      <c r="AHX69" s="406"/>
      <c r="AHY69" s="406"/>
      <c r="AHZ69" s="406"/>
      <c r="AIA69" s="406"/>
      <c r="AIB69" s="406"/>
      <c r="AIC69" s="406"/>
      <c r="AID69" s="406"/>
      <c r="AIE69" s="406"/>
      <c r="AIF69" s="406"/>
      <c r="AIG69" s="407"/>
      <c r="AIH69" s="408"/>
      <c r="AII69" s="406"/>
      <c r="AIJ69" s="406"/>
      <c r="AIK69" s="406"/>
      <c r="AIL69" s="406"/>
      <c r="AIM69" s="406"/>
      <c r="AIN69" s="406"/>
      <c r="AIO69" s="406"/>
      <c r="AIP69" s="406"/>
      <c r="AIQ69" s="406"/>
      <c r="AIR69" s="406"/>
      <c r="AIS69" s="406"/>
      <c r="AIT69" s="406"/>
      <c r="AIU69" s="406"/>
      <c r="AIV69" s="406"/>
      <c r="AIW69" s="406"/>
      <c r="AIX69" s="406"/>
      <c r="AIY69" s="406"/>
      <c r="AIZ69" s="406"/>
      <c r="AJA69" s="407"/>
      <c r="AJB69" s="408"/>
      <c r="AJC69" s="406"/>
      <c r="AJD69" s="406"/>
      <c r="AJE69" s="406"/>
      <c r="AJF69" s="406"/>
      <c r="AJG69" s="406"/>
      <c r="AJH69" s="406"/>
      <c r="AJI69" s="406"/>
      <c r="AJJ69" s="406"/>
      <c r="AJK69" s="406"/>
      <c r="AJL69" s="406"/>
      <c r="AJM69" s="406"/>
      <c r="AJN69" s="406"/>
      <c r="AJO69" s="406"/>
      <c r="AJP69" s="406"/>
      <c r="AJQ69" s="406"/>
      <c r="AJR69" s="406"/>
      <c r="AJS69" s="406"/>
      <c r="AJT69" s="406"/>
      <c r="AJU69" s="407"/>
      <c r="AJV69" s="408"/>
      <c r="AJW69" s="406"/>
      <c r="AJX69" s="406"/>
      <c r="AJY69" s="406"/>
      <c r="AJZ69" s="406"/>
      <c r="AKA69" s="406"/>
      <c r="AKB69" s="406"/>
      <c r="AKC69" s="406"/>
      <c r="AKD69" s="406"/>
      <c r="AKE69" s="406"/>
      <c r="AKF69" s="406"/>
      <c r="AKG69" s="406"/>
      <c r="AKH69" s="406"/>
      <c r="AKI69" s="406"/>
      <c r="AKJ69" s="406"/>
      <c r="AKK69" s="406"/>
      <c r="AKL69" s="406"/>
      <c r="AKM69" s="406"/>
      <c r="AKN69" s="406"/>
      <c r="AKO69" s="407"/>
      <c r="AKP69" s="408"/>
      <c r="AKQ69" s="406"/>
      <c r="AKR69" s="406"/>
      <c r="AKS69" s="406"/>
      <c r="AKT69" s="406"/>
      <c r="AKU69" s="406"/>
      <c r="AKV69" s="406"/>
      <c r="AKW69" s="406"/>
      <c r="AKX69" s="406"/>
      <c r="AKY69" s="406"/>
      <c r="AKZ69" s="406"/>
      <c r="ALA69" s="406"/>
      <c r="ALB69" s="406"/>
      <c r="ALC69" s="406"/>
      <c r="ALD69" s="406"/>
      <c r="ALE69" s="406"/>
      <c r="ALF69" s="406"/>
      <c r="ALG69" s="406"/>
      <c r="ALH69" s="406"/>
      <c r="ALI69" s="407"/>
      <c r="ALJ69" s="408"/>
      <c r="ALK69" s="406"/>
      <c r="ALL69" s="406"/>
      <c r="ALM69" s="406"/>
      <c r="ALN69" s="406"/>
      <c r="ALO69" s="406"/>
      <c r="ALP69" s="406"/>
      <c r="ALQ69" s="406"/>
      <c r="ALR69" s="406"/>
      <c r="ALS69" s="406"/>
      <c r="ALT69" s="406"/>
      <c r="ALU69" s="406"/>
      <c r="ALV69" s="406"/>
      <c r="ALW69" s="406"/>
      <c r="ALX69" s="406"/>
      <c r="ALY69" s="406"/>
      <c r="ALZ69" s="406"/>
      <c r="AMA69" s="406"/>
      <c r="AMB69" s="406"/>
      <c r="AMC69" s="407"/>
      <c r="AMD69" s="408"/>
      <c r="AME69" s="406"/>
      <c r="AMF69" s="406"/>
      <c r="AMG69" s="406"/>
      <c r="AMH69" s="406"/>
      <c r="AMI69" s="406"/>
      <c r="AMJ69" s="406"/>
      <c r="AMK69" s="406"/>
      <c r="AML69" s="406"/>
      <c r="AMM69" s="406"/>
      <c r="AMN69" s="406"/>
      <c r="AMO69" s="406"/>
      <c r="AMP69" s="406"/>
      <c r="AMQ69" s="406"/>
      <c r="AMR69" s="406"/>
      <c r="AMS69" s="406"/>
      <c r="AMT69" s="406"/>
      <c r="AMU69" s="406"/>
      <c r="AMV69" s="406"/>
      <c r="AMW69" s="407"/>
      <c r="AMX69" s="408"/>
      <c r="AMY69" s="406"/>
      <c r="AMZ69" s="406"/>
      <c r="ANA69" s="406"/>
      <c r="ANB69" s="406"/>
      <c r="ANC69" s="406"/>
      <c r="AND69" s="406"/>
      <c r="ANE69" s="406"/>
      <c r="ANF69" s="406"/>
      <c r="ANG69" s="406"/>
      <c r="ANH69" s="406"/>
      <c r="ANI69" s="406"/>
      <c r="ANJ69" s="406"/>
      <c r="ANK69" s="406"/>
      <c r="ANL69" s="406"/>
      <c r="ANM69" s="406"/>
      <c r="ANN69" s="406"/>
      <c r="ANO69" s="406"/>
      <c r="ANP69" s="406"/>
      <c r="ANQ69" s="407"/>
      <c r="ANR69" s="408"/>
      <c r="ANS69" s="406"/>
      <c r="ANT69" s="406"/>
      <c r="ANU69" s="406"/>
      <c r="ANV69" s="406"/>
      <c r="ANW69" s="406"/>
      <c r="ANX69" s="406"/>
      <c r="ANY69" s="406"/>
      <c r="ANZ69" s="406"/>
      <c r="AOA69" s="406"/>
      <c r="AOB69" s="406"/>
      <c r="AOC69" s="406"/>
      <c r="AOD69" s="406"/>
      <c r="AOE69" s="406"/>
      <c r="AOF69" s="406"/>
      <c r="AOG69" s="406"/>
      <c r="AOH69" s="406"/>
      <c r="AOI69" s="406"/>
      <c r="AOJ69" s="406"/>
      <c r="AOK69" s="407"/>
      <c r="AOL69" s="408"/>
      <c r="AOM69" s="406"/>
      <c r="AON69" s="406"/>
      <c r="AOO69" s="406"/>
      <c r="AOP69" s="406"/>
      <c r="AOQ69" s="406"/>
      <c r="AOR69" s="406"/>
      <c r="AOS69" s="406"/>
      <c r="AOT69" s="406"/>
      <c r="AOU69" s="406"/>
      <c r="AOV69" s="406"/>
      <c r="AOW69" s="406"/>
      <c r="AOX69" s="406"/>
      <c r="AOY69" s="406"/>
      <c r="AOZ69" s="406"/>
      <c r="APA69" s="406"/>
      <c r="APB69" s="406"/>
      <c r="APC69" s="406"/>
      <c r="APD69" s="406"/>
      <c r="APE69" s="407"/>
      <c r="APF69" s="408"/>
      <c r="APG69" s="406"/>
      <c r="APH69" s="406"/>
      <c r="API69" s="406"/>
      <c r="APJ69" s="406"/>
      <c r="APK69" s="406"/>
      <c r="APL69" s="406"/>
      <c r="APM69" s="406"/>
      <c r="APN69" s="406"/>
      <c r="APO69" s="406"/>
      <c r="APP69" s="406"/>
      <c r="APQ69" s="406"/>
      <c r="APR69" s="406"/>
      <c r="APS69" s="406"/>
      <c r="APT69" s="406"/>
      <c r="APU69" s="406"/>
      <c r="APV69" s="406"/>
      <c r="APW69" s="406"/>
      <c r="APX69" s="406"/>
      <c r="APY69" s="407"/>
      <c r="APZ69" s="408"/>
      <c r="AQA69" s="406"/>
      <c r="AQB69" s="406"/>
      <c r="AQC69" s="406"/>
      <c r="AQD69" s="406"/>
      <c r="AQE69" s="406"/>
      <c r="AQF69" s="406"/>
      <c r="AQG69" s="406"/>
      <c r="AQH69" s="406"/>
      <c r="AQI69" s="406"/>
      <c r="AQJ69" s="406"/>
      <c r="AQK69" s="406"/>
      <c r="AQL69" s="406"/>
      <c r="AQM69" s="406"/>
      <c r="AQN69" s="406"/>
      <c r="AQO69" s="406"/>
      <c r="AQP69" s="406"/>
      <c r="AQQ69" s="406"/>
      <c r="AQR69" s="406"/>
      <c r="AQS69" s="407"/>
      <c r="AQT69" s="408"/>
      <c r="AQU69" s="406"/>
      <c r="AQV69" s="406"/>
      <c r="AQW69" s="406"/>
      <c r="AQX69" s="406"/>
      <c r="AQY69" s="406"/>
      <c r="AQZ69" s="406"/>
      <c r="ARA69" s="406"/>
      <c r="ARB69" s="406"/>
      <c r="ARC69" s="406"/>
      <c r="ARD69" s="406"/>
      <c r="ARE69" s="406"/>
      <c r="ARF69" s="406"/>
      <c r="ARG69" s="406"/>
      <c r="ARH69" s="406"/>
      <c r="ARI69" s="406"/>
      <c r="ARJ69" s="406"/>
      <c r="ARK69" s="406"/>
      <c r="ARL69" s="406"/>
      <c r="ARM69" s="407"/>
      <c r="ARN69" s="408"/>
      <c r="ARO69" s="406"/>
      <c r="ARP69" s="406"/>
      <c r="ARQ69" s="406"/>
      <c r="ARR69" s="406"/>
      <c r="ARS69" s="406"/>
      <c r="ART69" s="406"/>
      <c r="ARU69" s="406"/>
      <c r="ARV69" s="406"/>
      <c r="ARW69" s="406"/>
      <c r="ARX69" s="406"/>
      <c r="ARY69" s="406"/>
      <c r="ARZ69" s="406"/>
      <c r="ASA69" s="406"/>
      <c r="ASB69" s="406"/>
      <c r="ASC69" s="406"/>
      <c r="ASD69" s="406"/>
      <c r="ASE69" s="406"/>
      <c r="ASF69" s="406"/>
      <c r="ASG69" s="407"/>
      <c r="ASH69" s="408"/>
      <c r="ASI69" s="406"/>
      <c r="ASJ69" s="406"/>
      <c r="ASK69" s="406"/>
      <c r="ASL69" s="406"/>
      <c r="ASM69" s="406"/>
      <c r="ASN69" s="406"/>
      <c r="ASO69" s="406"/>
      <c r="ASP69" s="406"/>
      <c r="ASQ69" s="406"/>
      <c r="ASR69" s="406"/>
      <c r="ASS69" s="406"/>
      <c r="AST69" s="406"/>
      <c r="ASU69" s="406"/>
      <c r="ASV69" s="406"/>
      <c r="ASW69" s="406"/>
      <c r="ASX69" s="406"/>
      <c r="ASY69" s="406"/>
      <c r="ASZ69" s="406"/>
      <c r="ATA69" s="407"/>
      <c r="ATB69" s="408"/>
      <c r="ATC69" s="406"/>
      <c r="ATD69" s="406"/>
      <c r="ATE69" s="406"/>
      <c r="ATF69" s="406"/>
      <c r="ATG69" s="406"/>
      <c r="ATH69" s="406"/>
      <c r="ATI69" s="406"/>
      <c r="ATJ69" s="406"/>
      <c r="ATK69" s="406"/>
      <c r="ATL69" s="406"/>
      <c r="ATM69" s="406"/>
      <c r="ATN69" s="406"/>
      <c r="ATO69" s="406"/>
      <c r="ATP69" s="406"/>
      <c r="ATQ69" s="406"/>
      <c r="ATR69" s="406"/>
      <c r="ATS69" s="406"/>
      <c r="ATT69" s="406"/>
      <c r="ATU69" s="407"/>
      <c r="ATV69" s="408"/>
      <c r="ATW69" s="406"/>
      <c r="ATX69" s="406"/>
      <c r="ATY69" s="406"/>
      <c r="ATZ69" s="406"/>
      <c r="AUA69" s="406"/>
      <c r="AUB69" s="406"/>
      <c r="AUC69" s="406"/>
      <c r="AUD69" s="406"/>
      <c r="AUE69" s="406"/>
      <c r="AUF69" s="406"/>
      <c r="AUG69" s="406"/>
      <c r="AUH69" s="406"/>
      <c r="AUI69" s="406"/>
      <c r="AUJ69" s="406"/>
      <c r="AUK69" s="406"/>
      <c r="AUL69" s="406"/>
      <c r="AUM69" s="406"/>
      <c r="AUN69" s="406"/>
      <c r="AUO69" s="407"/>
      <c r="AUP69" s="408"/>
      <c r="AUQ69" s="406"/>
      <c r="AUR69" s="406"/>
      <c r="AUS69" s="406"/>
      <c r="AUT69" s="406"/>
      <c r="AUU69" s="406"/>
      <c r="AUV69" s="406"/>
      <c r="AUW69" s="406"/>
      <c r="AUX69" s="406"/>
      <c r="AUY69" s="406"/>
      <c r="AUZ69" s="406"/>
      <c r="AVA69" s="406"/>
      <c r="AVB69" s="406"/>
      <c r="AVC69" s="406"/>
      <c r="AVD69" s="406"/>
      <c r="AVE69" s="406"/>
      <c r="AVF69" s="406"/>
      <c r="AVG69" s="406"/>
      <c r="AVH69" s="406"/>
      <c r="AVI69" s="407"/>
      <c r="AVJ69" s="408"/>
      <c r="AVK69" s="406"/>
      <c r="AVL69" s="406"/>
      <c r="AVM69" s="406"/>
      <c r="AVN69" s="406"/>
      <c r="AVO69" s="406"/>
      <c r="AVP69" s="406"/>
      <c r="AVQ69" s="406"/>
      <c r="AVR69" s="406"/>
      <c r="AVS69" s="406"/>
      <c r="AVT69" s="406"/>
      <c r="AVU69" s="406"/>
      <c r="AVV69" s="406"/>
      <c r="AVW69" s="406"/>
      <c r="AVX69" s="406"/>
      <c r="AVY69" s="406"/>
      <c r="AVZ69" s="406"/>
      <c r="AWA69" s="406"/>
      <c r="AWB69" s="406"/>
      <c r="AWC69" s="407"/>
      <c r="AWD69" s="408"/>
      <c r="AWE69" s="406"/>
      <c r="AWF69" s="406"/>
      <c r="AWG69" s="406"/>
      <c r="AWH69" s="406"/>
      <c r="AWI69" s="406"/>
      <c r="AWJ69" s="406"/>
      <c r="AWK69" s="406"/>
      <c r="AWL69" s="406"/>
      <c r="AWM69" s="406"/>
      <c r="AWN69" s="406"/>
      <c r="AWO69" s="406"/>
      <c r="AWP69" s="406"/>
      <c r="AWQ69" s="406"/>
      <c r="AWR69" s="406"/>
      <c r="AWS69" s="406"/>
      <c r="AWT69" s="406"/>
      <c r="AWU69" s="406"/>
      <c r="AWV69" s="406"/>
      <c r="AWW69" s="407"/>
      <c r="AWX69" s="408"/>
      <c r="AWY69" s="406"/>
      <c r="AWZ69" s="406"/>
      <c r="AXA69" s="406"/>
      <c r="AXB69" s="406"/>
      <c r="AXC69" s="406"/>
      <c r="AXD69" s="406"/>
      <c r="AXE69" s="406"/>
      <c r="AXF69" s="406"/>
      <c r="AXG69" s="406"/>
      <c r="AXH69" s="406"/>
      <c r="AXI69" s="406"/>
      <c r="AXJ69" s="406"/>
      <c r="AXK69" s="406"/>
      <c r="AXL69" s="406"/>
      <c r="AXM69" s="406"/>
      <c r="AXN69" s="406"/>
      <c r="AXO69" s="406"/>
      <c r="AXP69" s="406"/>
      <c r="AXQ69" s="407"/>
      <c r="AXR69" s="408"/>
      <c r="AXS69" s="406"/>
      <c r="AXT69" s="406"/>
      <c r="AXU69" s="406"/>
      <c r="AXV69" s="406"/>
      <c r="AXW69" s="406"/>
      <c r="AXX69" s="406"/>
      <c r="AXY69" s="406"/>
      <c r="AXZ69" s="406"/>
      <c r="AYA69" s="406"/>
      <c r="AYB69" s="406"/>
      <c r="AYC69" s="406"/>
      <c r="AYD69" s="406"/>
      <c r="AYE69" s="406"/>
      <c r="AYF69" s="406"/>
      <c r="AYG69" s="406"/>
      <c r="AYH69" s="406"/>
      <c r="AYI69" s="406"/>
      <c r="AYJ69" s="406"/>
      <c r="AYK69" s="407"/>
      <c r="AYL69" s="408"/>
      <c r="AYM69" s="406"/>
      <c r="AYN69" s="406"/>
      <c r="AYO69" s="406"/>
      <c r="AYP69" s="406"/>
      <c r="AYQ69" s="406"/>
      <c r="AYR69" s="406"/>
      <c r="AYS69" s="406"/>
      <c r="AYT69" s="406"/>
      <c r="AYU69" s="406"/>
      <c r="AYV69" s="406"/>
      <c r="AYW69" s="406"/>
      <c r="AYX69" s="406"/>
      <c r="AYY69" s="406"/>
      <c r="AYZ69" s="406"/>
      <c r="AZA69" s="406"/>
      <c r="AZB69" s="406"/>
      <c r="AZC69" s="406"/>
      <c r="AZD69" s="406"/>
      <c r="AZE69" s="407"/>
      <c r="AZF69" s="408"/>
      <c r="AZG69" s="406"/>
      <c r="AZH69" s="406"/>
      <c r="AZI69" s="406"/>
      <c r="AZJ69" s="406"/>
      <c r="AZK69" s="406"/>
      <c r="AZL69" s="406"/>
      <c r="AZM69" s="406"/>
      <c r="AZN69" s="406"/>
      <c r="AZO69" s="406"/>
      <c r="AZP69" s="406"/>
      <c r="AZQ69" s="406"/>
      <c r="AZR69" s="406"/>
      <c r="AZS69" s="406"/>
      <c r="AZT69" s="406"/>
      <c r="AZU69" s="406"/>
      <c r="AZV69" s="406"/>
      <c r="AZW69" s="406"/>
      <c r="AZX69" s="406"/>
      <c r="AZY69" s="407"/>
      <c r="AZZ69" s="408"/>
      <c r="BAA69" s="406"/>
      <c r="BAB69" s="406"/>
      <c r="BAC69" s="406"/>
      <c r="BAD69" s="406"/>
      <c r="BAE69" s="406"/>
      <c r="BAF69" s="406"/>
      <c r="BAG69" s="406"/>
      <c r="BAH69" s="406"/>
      <c r="BAI69" s="406"/>
      <c r="BAJ69" s="406"/>
      <c r="BAK69" s="406"/>
      <c r="BAL69" s="406"/>
      <c r="BAM69" s="406"/>
      <c r="BAN69" s="406"/>
      <c r="BAO69" s="406"/>
      <c r="BAP69" s="406"/>
      <c r="BAQ69" s="406"/>
      <c r="BAR69" s="406"/>
      <c r="BAS69" s="407"/>
      <c r="BAT69" s="408"/>
      <c r="BAU69" s="406"/>
      <c r="BAV69" s="406"/>
      <c r="BAW69" s="406"/>
      <c r="BAX69" s="406"/>
      <c r="BAY69" s="406"/>
      <c r="BAZ69" s="406"/>
      <c r="BBA69" s="406"/>
      <c r="BBB69" s="406"/>
      <c r="BBC69" s="406"/>
      <c r="BBD69" s="406"/>
      <c r="BBE69" s="406"/>
      <c r="BBF69" s="406"/>
      <c r="BBG69" s="406"/>
      <c r="BBH69" s="406"/>
      <c r="BBI69" s="406"/>
      <c r="BBJ69" s="406"/>
      <c r="BBK69" s="406"/>
      <c r="BBL69" s="406"/>
      <c r="BBM69" s="407"/>
      <c r="BBN69" s="408"/>
      <c r="BBO69" s="406"/>
      <c r="BBP69" s="406"/>
      <c r="BBQ69" s="406"/>
      <c r="BBR69" s="406"/>
      <c r="BBS69" s="406"/>
      <c r="BBT69" s="406"/>
      <c r="BBU69" s="406"/>
      <c r="BBV69" s="406"/>
      <c r="BBW69" s="406"/>
      <c r="BBX69" s="406"/>
      <c r="BBY69" s="406"/>
      <c r="BBZ69" s="406"/>
      <c r="BCA69" s="406"/>
      <c r="BCB69" s="406"/>
      <c r="BCC69" s="406"/>
      <c r="BCD69" s="406"/>
      <c r="BCE69" s="406"/>
      <c r="BCF69" s="406"/>
      <c r="BCG69" s="407"/>
      <c r="BCH69" s="408"/>
      <c r="BCI69" s="406"/>
      <c r="BCJ69" s="406"/>
      <c r="BCK69" s="406"/>
      <c r="BCL69" s="406"/>
      <c r="BCM69" s="406"/>
      <c r="BCN69" s="406"/>
      <c r="BCO69" s="406"/>
      <c r="BCP69" s="406"/>
      <c r="BCQ69" s="406"/>
      <c r="BCR69" s="406"/>
      <c r="BCS69" s="406"/>
      <c r="BCT69" s="406"/>
      <c r="BCU69" s="406"/>
      <c r="BCV69" s="406"/>
      <c r="BCW69" s="406"/>
      <c r="BCX69" s="406"/>
      <c r="BCY69" s="406"/>
      <c r="BCZ69" s="406"/>
      <c r="BDA69" s="407"/>
      <c r="BDB69" s="408"/>
      <c r="BDC69" s="406"/>
      <c r="BDD69" s="406"/>
      <c r="BDE69" s="406"/>
      <c r="BDF69" s="406"/>
      <c r="BDG69" s="406"/>
      <c r="BDH69" s="406"/>
      <c r="BDI69" s="406"/>
      <c r="BDJ69" s="406"/>
      <c r="BDK69" s="406"/>
      <c r="BDL69" s="406"/>
      <c r="BDM69" s="406"/>
      <c r="BDN69" s="406"/>
      <c r="BDO69" s="406"/>
      <c r="BDP69" s="406"/>
      <c r="BDQ69" s="406"/>
      <c r="BDR69" s="406"/>
      <c r="BDS69" s="406"/>
      <c r="BDT69" s="406"/>
      <c r="BDU69" s="407"/>
      <c r="BDV69" s="408"/>
      <c r="BDW69" s="406"/>
      <c r="BDX69" s="406"/>
      <c r="BDY69" s="406"/>
      <c r="BDZ69" s="406"/>
      <c r="BEA69" s="406"/>
      <c r="BEB69" s="406"/>
      <c r="BEC69" s="406"/>
      <c r="BED69" s="406"/>
      <c r="BEE69" s="406"/>
      <c r="BEF69" s="406"/>
      <c r="BEG69" s="406"/>
      <c r="BEH69" s="406"/>
      <c r="BEI69" s="406"/>
      <c r="BEJ69" s="406"/>
      <c r="BEK69" s="406"/>
      <c r="BEL69" s="406"/>
      <c r="BEM69" s="406"/>
      <c r="BEN69" s="406"/>
      <c r="BEO69" s="407"/>
      <c r="BEP69" s="408"/>
      <c r="BEQ69" s="406"/>
      <c r="BER69" s="406"/>
      <c r="BES69" s="406"/>
      <c r="BET69" s="406"/>
      <c r="BEU69" s="406"/>
      <c r="BEV69" s="406"/>
      <c r="BEW69" s="406"/>
      <c r="BEX69" s="406"/>
      <c r="BEY69" s="406"/>
      <c r="BEZ69" s="406"/>
      <c r="BFA69" s="406"/>
      <c r="BFB69" s="406"/>
      <c r="BFC69" s="406"/>
      <c r="BFD69" s="406"/>
      <c r="BFE69" s="406"/>
      <c r="BFF69" s="406"/>
      <c r="BFG69" s="406"/>
      <c r="BFH69" s="406"/>
      <c r="BFI69" s="407"/>
      <c r="BFJ69" s="408"/>
      <c r="BFK69" s="406"/>
      <c r="BFL69" s="406"/>
      <c r="BFM69" s="406"/>
      <c r="BFN69" s="406"/>
      <c r="BFO69" s="406"/>
      <c r="BFP69" s="406"/>
      <c r="BFQ69" s="406"/>
      <c r="BFR69" s="406"/>
      <c r="BFS69" s="406"/>
      <c r="BFT69" s="406"/>
      <c r="BFU69" s="406"/>
      <c r="BFV69" s="406"/>
      <c r="BFW69" s="406"/>
      <c r="BFX69" s="406"/>
      <c r="BFY69" s="406"/>
      <c r="BFZ69" s="406"/>
      <c r="BGA69" s="406"/>
      <c r="BGB69" s="406"/>
      <c r="BGC69" s="407"/>
      <c r="BGD69" s="408"/>
      <c r="BGE69" s="406"/>
      <c r="BGF69" s="406"/>
      <c r="BGG69" s="406"/>
      <c r="BGH69" s="406"/>
      <c r="BGI69" s="406"/>
      <c r="BGJ69" s="406"/>
      <c r="BGK69" s="406"/>
      <c r="BGL69" s="406"/>
      <c r="BGM69" s="406"/>
      <c r="BGN69" s="406"/>
      <c r="BGO69" s="406"/>
      <c r="BGP69" s="406"/>
      <c r="BGQ69" s="406"/>
      <c r="BGR69" s="406"/>
      <c r="BGS69" s="406"/>
      <c r="BGT69" s="406"/>
      <c r="BGU69" s="406"/>
      <c r="BGV69" s="406"/>
      <c r="BGW69" s="407"/>
      <c r="BGX69" s="408"/>
      <c r="BGY69" s="406"/>
      <c r="BGZ69" s="406"/>
      <c r="BHA69" s="406"/>
      <c r="BHB69" s="406"/>
      <c r="BHC69" s="406"/>
      <c r="BHD69" s="406"/>
      <c r="BHE69" s="406"/>
      <c r="BHF69" s="406"/>
      <c r="BHG69" s="406"/>
      <c r="BHH69" s="406"/>
      <c r="BHI69" s="406"/>
      <c r="BHJ69" s="406"/>
      <c r="BHK69" s="406"/>
      <c r="BHL69" s="406"/>
      <c r="BHM69" s="406"/>
      <c r="BHN69" s="406"/>
      <c r="BHO69" s="406"/>
      <c r="BHP69" s="406"/>
      <c r="BHQ69" s="407"/>
      <c r="BHR69" s="408"/>
      <c r="BHS69" s="406"/>
      <c r="BHT69" s="406"/>
      <c r="BHU69" s="406"/>
      <c r="BHV69" s="406"/>
      <c r="BHW69" s="406"/>
      <c r="BHX69" s="406"/>
      <c r="BHY69" s="406"/>
      <c r="BHZ69" s="406"/>
      <c r="BIA69" s="406"/>
      <c r="BIB69" s="406"/>
      <c r="BIC69" s="406"/>
      <c r="BID69" s="406"/>
      <c r="BIE69" s="406"/>
      <c r="BIF69" s="406"/>
      <c r="BIG69" s="406"/>
      <c r="BIH69" s="406"/>
      <c r="BII69" s="406"/>
      <c r="BIJ69" s="406"/>
      <c r="BIK69" s="407"/>
      <c r="BIL69" s="408"/>
      <c r="BIM69" s="406"/>
      <c r="BIN69" s="406"/>
      <c r="BIO69" s="406"/>
      <c r="BIP69" s="406"/>
      <c r="BIQ69" s="406"/>
      <c r="BIR69" s="406"/>
      <c r="BIS69" s="406"/>
      <c r="BIT69" s="406"/>
      <c r="BIU69" s="406"/>
      <c r="BIV69" s="406"/>
      <c r="BIW69" s="406"/>
      <c r="BIX69" s="406"/>
      <c r="BIY69" s="406"/>
      <c r="BIZ69" s="406"/>
      <c r="BJA69" s="406"/>
      <c r="BJB69" s="406"/>
      <c r="BJC69" s="406"/>
      <c r="BJD69" s="406"/>
      <c r="BJE69" s="407"/>
      <c r="BJF69" s="408"/>
      <c r="BJG69" s="406"/>
      <c r="BJH69" s="406"/>
      <c r="BJI69" s="406"/>
      <c r="BJJ69" s="406"/>
      <c r="BJK69" s="406"/>
      <c r="BJL69" s="406"/>
      <c r="BJM69" s="406"/>
      <c r="BJN69" s="406"/>
      <c r="BJO69" s="406"/>
      <c r="BJP69" s="406"/>
      <c r="BJQ69" s="406"/>
      <c r="BJR69" s="406"/>
      <c r="BJS69" s="406"/>
      <c r="BJT69" s="406"/>
      <c r="BJU69" s="406"/>
      <c r="BJV69" s="406"/>
      <c r="BJW69" s="406"/>
      <c r="BJX69" s="406"/>
      <c r="BJY69" s="407"/>
      <c r="BJZ69" s="408"/>
      <c r="BKA69" s="406"/>
      <c r="BKB69" s="406"/>
      <c r="BKC69" s="406"/>
      <c r="BKD69" s="406"/>
      <c r="BKE69" s="406"/>
      <c r="BKF69" s="406"/>
      <c r="BKG69" s="406"/>
      <c r="BKH69" s="406"/>
      <c r="BKI69" s="406"/>
      <c r="BKJ69" s="406"/>
      <c r="BKK69" s="406"/>
      <c r="BKL69" s="406"/>
      <c r="BKM69" s="406"/>
      <c r="BKN69" s="406"/>
      <c r="BKO69" s="406"/>
      <c r="BKP69" s="406"/>
      <c r="BKQ69" s="406"/>
      <c r="BKR69" s="406"/>
      <c r="BKS69" s="407"/>
      <c r="BKT69" s="408"/>
      <c r="BKU69" s="406"/>
      <c r="BKV69" s="406"/>
      <c r="BKW69" s="406"/>
      <c r="BKX69" s="406"/>
      <c r="BKY69" s="406"/>
      <c r="BKZ69" s="406"/>
      <c r="BLA69" s="406"/>
      <c r="BLB69" s="406"/>
      <c r="BLC69" s="406"/>
      <c r="BLD69" s="406"/>
      <c r="BLE69" s="406"/>
      <c r="BLF69" s="406"/>
      <c r="BLG69" s="406"/>
      <c r="BLH69" s="406"/>
      <c r="BLI69" s="406"/>
      <c r="BLJ69" s="406"/>
      <c r="BLK69" s="406"/>
      <c r="BLL69" s="406"/>
      <c r="BLM69" s="407"/>
      <c r="BLN69" s="408"/>
      <c r="BLO69" s="406"/>
      <c r="BLP69" s="406"/>
      <c r="BLQ69" s="406"/>
      <c r="BLR69" s="406"/>
      <c r="BLS69" s="406"/>
      <c r="BLT69" s="406"/>
      <c r="BLU69" s="406"/>
      <c r="BLV69" s="406"/>
      <c r="BLW69" s="406"/>
      <c r="BLX69" s="406"/>
      <c r="BLY69" s="406"/>
      <c r="BLZ69" s="406"/>
      <c r="BMA69" s="406"/>
      <c r="BMB69" s="406"/>
      <c r="BMC69" s="406"/>
      <c r="BMD69" s="406"/>
      <c r="BME69" s="406"/>
      <c r="BMF69" s="406"/>
      <c r="BMG69" s="407"/>
      <c r="BMH69" s="408"/>
      <c r="BMI69" s="406"/>
      <c r="BMJ69" s="406"/>
      <c r="BMK69" s="406"/>
      <c r="BML69" s="406"/>
      <c r="BMM69" s="406"/>
      <c r="BMN69" s="406"/>
      <c r="BMO69" s="406"/>
      <c r="BMP69" s="406"/>
      <c r="BMQ69" s="406"/>
      <c r="BMR69" s="406"/>
      <c r="BMS69" s="406"/>
      <c r="BMT69" s="406"/>
      <c r="BMU69" s="406"/>
      <c r="BMV69" s="406"/>
      <c r="BMW69" s="406"/>
      <c r="BMX69" s="406"/>
      <c r="BMY69" s="406"/>
      <c r="BMZ69" s="406"/>
      <c r="BNA69" s="407"/>
      <c r="BNB69" s="408"/>
      <c r="BNC69" s="406"/>
      <c r="BND69" s="406"/>
      <c r="BNE69" s="406"/>
      <c r="BNF69" s="406"/>
      <c r="BNG69" s="406"/>
      <c r="BNH69" s="406"/>
      <c r="BNI69" s="406"/>
      <c r="BNJ69" s="406"/>
      <c r="BNK69" s="406"/>
      <c r="BNL69" s="406"/>
      <c r="BNM69" s="406"/>
      <c r="BNN69" s="406"/>
      <c r="BNO69" s="406"/>
      <c r="BNP69" s="406"/>
      <c r="BNQ69" s="406"/>
      <c r="BNR69" s="406"/>
      <c r="BNS69" s="406"/>
      <c r="BNT69" s="406"/>
      <c r="BNU69" s="407"/>
      <c r="BNV69" s="408"/>
      <c r="BNW69" s="406"/>
      <c r="BNX69" s="406"/>
      <c r="BNY69" s="406"/>
      <c r="BNZ69" s="406"/>
      <c r="BOA69" s="406"/>
      <c r="BOB69" s="406"/>
      <c r="BOC69" s="406"/>
      <c r="BOD69" s="406"/>
      <c r="BOE69" s="406"/>
      <c r="BOF69" s="406"/>
      <c r="BOG69" s="406"/>
      <c r="BOH69" s="406"/>
      <c r="BOI69" s="406"/>
      <c r="BOJ69" s="406"/>
      <c r="BOK69" s="406"/>
      <c r="BOL69" s="406"/>
      <c r="BOM69" s="406"/>
      <c r="BON69" s="406"/>
      <c r="BOO69" s="407"/>
      <c r="BOP69" s="408"/>
      <c r="BOQ69" s="406"/>
      <c r="BOR69" s="406"/>
      <c r="BOS69" s="406"/>
      <c r="BOT69" s="406"/>
      <c r="BOU69" s="406"/>
      <c r="BOV69" s="406"/>
      <c r="BOW69" s="406"/>
      <c r="BOX69" s="406"/>
      <c r="BOY69" s="406"/>
      <c r="BOZ69" s="406"/>
      <c r="BPA69" s="406"/>
      <c r="BPB69" s="406"/>
      <c r="BPC69" s="406"/>
      <c r="BPD69" s="406"/>
      <c r="BPE69" s="406"/>
      <c r="BPF69" s="406"/>
      <c r="BPG69" s="406"/>
      <c r="BPH69" s="406"/>
      <c r="BPI69" s="407"/>
      <c r="BPJ69" s="408"/>
      <c r="BPK69" s="406"/>
      <c r="BPL69" s="406"/>
      <c r="BPM69" s="406"/>
      <c r="BPN69" s="406"/>
      <c r="BPO69" s="406"/>
      <c r="BPP69" s="406"/>
      <c r="BPQ69" s="406"/>
      <c r="BPR69" s="406"/>
      <c r="BPS69" s="406"/>
      <c r="BPT69" s="406"/>
      <c r="BPU69" s="406"/>
      <c r="BPV69" s="406"/>
      <c r="BPW69" s="406"/>
      <c r="BPX69" s="406"/>
      <c r="BPY69" s="406"/>
      <c r="BPZ69" s="406"/>
      <c r="BQA69" s="406"/>
      <c r="BQB69" s="406"/>
      <c r="BQC69" s="407"/>
      <c r="BQD69" s="408"/>
      <c r="BQE69" s="406"/>
      <c r="BQF69" s="406"/>
      <c r="BQG69" s="406"/>
      <c r="BQH69" s="406"/>
      <c r="BQI69" s="406"/>
      <c r="BQJ69" s="406"/>
      <c r="BQK69" s="406"/>
      <c r="BQL69" s="406"/>
      <c r="BQM69" s="406"/>
      <c r="BQN69" s="406"/>
      <c r="BQO69" s="406"/>
      <c r="BQP69" s="406"/>
      <c r="BQQ69" s="406"/>
      <c r="BQR69" s="406"/>
      <c r="BQS69" s="406"/>
      <c r="BQT69" s="406"/>
      <c r="BQU69" s="406"/>
      <c r="BQV69" s="406"/>
      <c r="BQW69" s="407"/>
      <c r="BQX69" s="408"/>
      <c r="BQY69" s="406"/>
      <c r="BQZ69" s="406"/>
      <c r="BRA69" s="406"/>
      <c r="BRB69" s="406"/>
      <c r="BRC69" s="406"/>
      <c r="BRD69" s="406"/>
      <c r="BRE69" s="406"/>
      <c r="BRF69" s="406"/>
      <c r="BRG69" s="406"/>
      <c r="BRH69" s="406"/>
      <c r="BRI69" s="406"/>
      <c r="BRJ69" s="406"/>
      <c r="BRK69" s="406"/>
      <c r="BRL69" s="406"/>
      <c r="BRM69" s="406"/>
      <c r="BRN69" s="406"/>
      <c r="BRO69" s="406"/>
      <c r="BRP69" s="406"/>
      <c r="BRQ69" s="407"/>
      <c r="BRR69" s="408"/>
      <c r="BRS69" s="406"/>
      <c r="BRT69" s="406"/>
      <c r="BRU69" s="406"/>
      <c r="BRV69" s="406"/>
      <c r="BRW69" s="406"/>
      <c r="BRX69" s="406"/>
      <c r="BRY69" s="406"/>
      <c r="BRZ69" s="406"/>
      <c r="BSA69" s="406"/>
      <c r="BSB69" s="406"/>
      <c r="BSC69" s="406"/>
      <c r="BSD69" s="406"/>
      <c r="BSE69" s="406"/>
      <c r="BSF69" s="406"/>
      <c r="BSG69" s="406"/>
      <c r="BSH69" s="406"/>
      <c r="BSI69" s="406"/>
      <c r="BSJ69" s="406"/>
      <c r="BSK69" s="407"/>
      <c r="BSL69" s="408"/>
      <c r="BSM69" s="406"/>
      <c r="BSN69" s="406"/>
      <c r="BSO69" s="406"/>
      <c r="BSP69" s="406"/>
      <c r="BSQ69" s="406"/>
      <c r="BSR69" s="406"/>
      <c r="BSS69" s="406"/>
      <c r="BST69" s="406"/>
      <c r="BSU69" s="406"/>
      <c r="BSV69" s="406"/>
      <c r="BSW69" s="406"/>
      <c r="BSX69" s="406"/>
      <c r="BSY69" s="406"/>
      <c r="BSZ69" s="406"/>
      <c r="BTA69" s="406"/>
      <c r="BTB69" s="406"/>
      <c r="BTC69" s="406"/>
      <c r="BTD69" s="406"/>
      <c r="BTE69" s="407"/>
      <c r="BTF69" s="408"/>
      <c r="BTG69" s="406"/>
      <c r="BTH69" s="406"/>
      <c r="BTI69" s="406"/>
      <c r="BTJ69" s="406"/>
      <c r="BTK69" s="406"/>
      <c r="BTL69" s="406"/>
      <c r="BTM69" s="406"/>
      <c r="BTN69" s="406"/>
      <c r="BTO69" s="406"/>
      <c r="BTP69" s="406"/>
      <c r="BTQ69" s="406"/>
      <c r="BTR69" s="406"/>
      <c r="BTS69" s="406"/>
      <c r="BTT69" s="406"/>
      <c r="BTU69" s="406"/>
      <c r="BTV69" s="406"/>
      <c r="BTW69" s="406"/>
      <c r="BTX69" s="406"/>
      <c r="BTY69" s="407"/>
      <c r="BTZ69" s="408"/>
      <c r="BUA69" s="406"/>
      <c r="BUB69" s="406"/>
      <c r="BUC69" s="406"/>
      <c r="BUD69" s="406"/>
      <c r="BUE69" s="406"/>
      <c r="BUF69" s="406"/>
      <c r="BUG69" s="406"/>
      <c r="BUH69" s="406"/>
      <c r="BUI69" s="406"/>
      <c r="BUJ69" s="406"/>
      <c r="BUK69" s="406"/>
      <c r="BUL69" s="406"/>
      <c r="BUM69" s="406"/>
      <c r="BUN69" s="406"/>
      <c r="BUO69" s="406"/>
      <c r="BUP69" s="406"/>
      <c r="BUQ69" s="406"/>
      <c r="BUR69" s="406"/>
      <c r="BUS69" s="407"/>
      <c r="BUT69" s="408"/>
      <c r="BUU69" s="406"/>
      <c r="BUV69" s="406"/>
      <c r="BUW69" s="406"/>
      <c r="BUX69" s="406"/>
      <c r="BUY69" s="406"/>
      <c r="BUZ69" s="406"/>
      <c r="BVA69" s="406"/>
      <c r="BVB69" s="406"/>
      <c r="BVC69" s="406"/>
      <c r="BVD69" s="406"/>
      <c r="BVE69" s="406"/>
      <c r="BVF69" s="406"/>
      <c r="BVG69" s="406"/>
      <c r="BVH69" s="406"/>
      <c r="BVI69" s="406"/>
      <c r="BVJ69" s="406"/>
      <c r="BVK69" s="406"/>
      <c r="BVL69" s="406"/>
      <c r="BVM69" s="407"/>
      <c r="BVN69" s="408"/>
      <c r="BVO69" s="406"/>
      <c r="BVP69" s="406"/>
      <c r="BVQ69" s="406"/>
      <c r="BVR69" s="406"/>
      <c r="BVS69" s="406"/>
      <c r="BVT69" s="406"/>
      <c r="BVU69" s="406"/>
      <c r="BVV69" s="406"/>
      <c r="BVW69" s="406"/>
      <c r="BVX69" s="406"/>
      <c r="BVY69" s="406"/>
      <c r="BVZ69" s="406"/>
      <c r="BWA69" s="406"/>
      <c r="BWB69" s="406"/>
      <c r="BWC69" s="406"/>
      <c r="BWD69" s="406"/>
      <c r="BWE69" s="406"/>
      <c r="BWF69" s="406"/>
      <c r="BWG69" s="407"/>
      <c r="BWH69" s="408"/>
      <c r="BWI69" s="406"/>
      <c r="BWJ69" s="406"/>
      <c r="BWK69" s="406"/>
      <c r="BWL69" s="406"/>
      <c r="BWM69" s="406"/>
      <c r="BWN69" s="406"/>
      <c r="BWO69" s="406"/>
      <c r="BWP69" s="406"/>
      <c r="BWQ69" s="406"/>
      <c r="BWR69" s="406"/>
      <c r="BWS69" s="406"/>
      <c r="BWT69" s="406"/>
      <c r="BWU69" s="406"/>
      <c r="BWV69" s="406"/>
      <c r="BWW69" s="406"/>
      <c r="BWX69" s="406"/>
      <c r="BWY69" s="406"/>
      <c r="BWZ69" s="406"/>
      <c r="BXA69" s="407"/>
      <c r="BXB69" s="408"/>
      <c r="BXC69" s="406"/>
      <c r="BXD69" s="406"/>
      <c r="BXE69" s="406"/>
      <c r="BXF69" s="406"/>
      <c r="BXG69" s="406"/>
      <c r="BXH69" s="406"/>
      <c r="BXI69" s="406"/>
      <c r="BXJ69" s="406"/>
      <c r="BXK69" s="406"/>
      <c r="BXL69" s="406"/>
      <c r="BXM69" s="406"/>
      <c r="BXN69" s="406"/>
      <c r="BXO69" s="406"/>
      <c r="BXP69" s="406"/>
      <c r="BXQ69" s="406"/>
      <c r="BXR69" s="406"/>
      <c r="BXS69" s="406"/>
      <c r="BXT69" s="406"/>
      <c r="BXU69" s="407"/>
      <c r="BXV69" s="408"/>
      <c r="BXW69" s="406"/>
      <c r="BXX69" s="406"/>
      <c r="BXY69" s="406"/>
      <c r="BXZ69" s="406"/>
      <c r="BYA69" s="406"/>
      <c r="BYB69" s="406"/>
      <c r="BYC69" s="406"/>
      <c r="BYD69" s="406"/>
      <c r="BYE69" s="406"/>
      <c r="BYF69" s="406"/>
      <c r="BYG69" s="406"/>
      <c r="BYH69" s="406"/>
      <c r="BYI69" s="406"/>
      <c r="BYJ69" s="406"/>
      <c r="BYK69" s="406"/>
      <c r="BYL69" s="406"/>
      <c r="BYM69" s="406"/>
      <c r="BYN69" s="406"/>
      <c r="BYO69" s="407"/>
      <c r="BYP69" s="408"/>
      <c r="BYQ69" s="406"/>
      <c r="BYR69" s="406"/>
      <c r="BYS69" s="406"/>
      <c r="BYT69" s="406"/>
      <c r="BYU69" s="406"/>
      <c r="BYV69" s="406"/>
      <c r="BYW69" s="406"/>
      <c r="BYX69" s="406"/>
      <c r="BYY69" s="406"/>
      <c r="BYZ69" s="406"/>
      <c r="BZA69" s="406"/>
      <c r="BZB69" s="406"/>
      <c r="BZC69" s="406"/>
      <c r="BZD69" s="406"/>
      <c r="BZE69" s="406"/>
      <c r="BZF69" s="406"/>
      <c r="BZG69" s="406"/>
      <c r="BZH69" s="406"/>
      <c r="BZI69" s="407"/>
      <c r="BZJ69" s="408"/>
      <c r="BZK69" s="406"/>
      <c r="BZL69" s="406"/>
      <c r="BZM69" s="406"/>
      <c r="BZN69" s="406"/>
      <c r="BZO69" s="406"/>
      <c r="BZP69" s="406"/>
      <c r="BZQ69" s="406"/>
      <c r="BZR69" s="406"/>
      <c r="BZS69" s="406"/>
      <c r="BZT69" s="406"/>
      <c r="BZU69" s="406"/>
      <c r="BZV69" s="406"/>
      <c r="BZW69" s="406"/>
      <c r="BZX69" s="406"/>
      <c r="BZY69" s="406"/>
      <c r="BZZ69" s="406"/>
      <c r="CAA69" s="406"/>
      <c r="CAB69" s="406"/>
      <c r="CAC69" s="407"/>
      <c r="CAD69" s="408"/>
      <c r="CAE69" s="406"/>
      <c r="CAF69" s="406"/>
      <c r="CAG69" s="406"/>
      <c r="CAH69" s="406"/>
      <c r="CAI69" s="406"/>
      <c r="CAJ69" s="406"/>
      <c r="CAK69" s="406"/>
      <c r="CAL69" s="406"/>
      <c r="CAM69" s="406"/>
      <c r="CAN69" s="406"/>
      <c r="CAO69" s="406"/>
      <c r="CAP69" s="406"/>
      <c r="CAQ69" s="406"/>
      <c r="CAR69" s="406"/>
      <c r="CAS69" s="406"/>
      <c r="CAT69" s="406"/>
      <c r="CAU69" s="406"/>
      <c r="CAV69" s="406"/>
      <c r="CAW69" s="407"/>
      <c r="CAX69" s="408"/>
      <c r="CAY69" s="406"/>
      <c r="CAZ69" s="406"/>
      <c r="CBA69" s="406"/>
      <c r="CBB69" s="406"/>
      <c r="CBC69" s="406"/>
      <c r="CBD69" s="406"/>
      <c r="CBE69" s="406"/>
      <c r="CBF69" s="406"/>
      <c r="CBG69" s="406"/>
      <c r="CBH69" s="406"/>
      <c r="CBI69" s="406"/>
      <c r="CBJ69" s="406"/>
      <c r="CBK69" s="406"/>
      <c r="CBL69" s="406"/>
      <c r="CBM69" s="406"/>
      <c r="CBN69" s="406"/>
      <c r="CBO69" s="406"/>
      <c r="CBP69" s="406"/>
      <c r="CBQ69" s="407"/>
      <c r="CBR69" s="408"/>
      <c r="CBS69" s="406"/>
      <c r="CBT69" s="406"/>
      <c r="CBU69" s="406"/>
      <c r="CBV69" s="406"/>
      <c r="CBW69" s="406"/>
      <c r="CBX69" s="406"/>
      <c r="CBY69" s="406"/>
      <c r="CBZ69" s="406"/>
      <c r="CCA69" s="406"/>
      <c r="CCB69" s="406"/>
      <c r="CCC69" s="406"/>
      <c r="CCD69" s="406"/>
      <c r="CCE69" s="406"/>
      <c r="CCF69" s="406"/>
      <c r="CCG69" s="406"/>
      <c r="CCH69" s="406"/>
      <c r="CCI69" s="406"/>
      <c r="CCJ69" s="406"/>
      <c r="CCK69" s="407"/>
      <c r="CCL69" s="408"/>
      <c r="CCM69" s="406"/>
      <c r="CCN69" s="406"/>
      <c r="CCO69" s="406"/>
      <c r="CCP69" s="406"/>
      <c r="CCQ69" s="406"/>
      <c r="CCR69" s="406"/>
      <c r="CCS69" s="406"/>
      <c r="CCT69" s="406"/>
      <c r="CCU69" s="406"/>
      <c r="CCV69" s="406"/>
      <c r="CCW69" s="406"/>
      <c r="CCX69" s="406"/>
      <c r="CCY69" s="406"/>
      <c r="CCZ69" s="406"/>
      <c r="CDA69" s="406"/>
      <c r="CDB69" s="406"/>
      <c r="CDC69" s="406"/>
      <c r="CDD69" s="406"/>
      <c r="CDE69" s="407"/>
      <c r="CDF69" s="408"/>
      <c r="CDG69" s="406"/>
      <c r="CDH69" s="406"/>
      <c r="CDI69" s="406"/>
      <c r="CDJ69" s="406"/>
      <c r="CDK69" s="406"/>
      <c r="CDL69" s="406"/>
      <c r="CDM69" s="406"/>
      <c r="CDN69" s="406"/>
      <c r="CDO69" s="406"/>
      <c r="CDP69" s="406"/>
      <c r="CDQ69" s="406"/>
      <c r="CDR69" s="406"/>
      <c r="CDS69" s="406"/>
      <c r="CDT69" s="406"/>
      <c r="CDU69" s="406"/>
      <c r="CDV69" s="406"/>
      <c r="CDW69" s="406"/>
      <c r="CDX69" s="406"/>
      <c r="CDY69" s="407"/>
      <c r="CDZ69" s="408"/>
      <c r="CEA69" s="406"/>
      <c r="CEB69" s="406"/>
      <c r="CEC69" s="406"/>
      <c r="CED69" s="406"/>
      <c r="CEE69" s="406"/>
      <c r="CEF69" s="406"/>
      <c r="CEG69" s="406"/>
      <c r="CEH69" s="406"/>
      <c r="CEI69" s="406"/>
      <c r="CEJ69" s="406"/>
      <c r="CEK69" s="406"/>
      <c r="CEL69" s="406"/>
      <c r="CEM69" s="406"/>
      <c r="CEN69" s="406"/>
      <c r="CEO69" s="406"/>
      <c r="CEP69" s="406"/>
      <c r="CEQ69" s="406"/>
      <c r="CER69" s="406"/>
      <c r="CES69" s="407"/>
      <c r="CET69" s="408"/>
      <c r="CEU69" s="406"/>
      <c r="CEV69" s="406"/>
      <c r="CEW69" s="406"/>
      <c r="CEX69" s="406"/>
      <c r="CEY69" s="406"/>
      <c r="CEZ69" s="406"/>
      <c r="CFA69" s="406"/>
      <c r="CFB69" s="406"/>
      <c r="CFC69" s="406"/>
      <c r="CFD69" s="406"/>
      <c r="CFE69" s="406"/>
      <c r="CFF69" s="406"/>
      <c r="CFG69" s="406"/>
      <c r="CFH69" s="406"/>
      <c r="CFI69" s="406"/>
      <c r="CFJ69" s="406"/>
      <c r="CFK69" s="406"/>
      <c r="CFL69" s="406"/>
      <c r="CFM69" s="407"/>
      <c r="CFN69" s="408"/>
      <c r="CFO69" s="406"/>
      <c r="CFP69" s="406"/>
      <c r="CFQ69" s="406"/>
      <c r="CFR69" s="406"/>
      <c r="CFS69" s="406"/>
      <c r="CFT69" s="406"/>
      <c r="CFU69" s="406"/>
      <c r="CFV69" s="406"/>
      <c r="CFW69" s="406"/>
      <c r="CFX69" s="406"/>
      <c r="CFY69" s="406"/>
      <c r="CFZ69" s="406"/>
      <c r="CGA69" s="406"/>
      <c r="CGB69" s="406"/>
      <c r="CGC69" s="406"/>
      <c r="CGD69" s="406"/>
      <c r="CGE69" s="406"/>
      <c r="CGF69" s="406"/>
      <c r="CGG69" s="407"/>
      <c r="CGH69" s="408"/>
      <c r="CGI69" s="406"/>
      <c r="CGJ69" s="406"/>
      <c r="CGK69" s="406"/>
      <c r="CGL69" s="406"/>
      <c r="CGM69" s="406"/>
      <c r="CGN69" s="406"/>
      <c r="CGO69" s="406"/>
      <c r="CGP69" s="406"/>
      <c r="CGQ69" s="406"/>
      <c r="CGR69" s="406"/>
      <c r="CGS69" s="406"/>
      <c r="CGT69" s="406"/>
      <c r="CGU69" s="406"/>
      <c r="CGV69" s="406"/>
      <c r="CGW69" s="406"/>
      <c r="CGX69" s="406"/>
      <c r="CGY69" s="406"/>
      <c r="CGZ69" s="406"/>
      <c r="CHA69" s="407"/>
      <c r="CHB69" s="408"/>
      <c r="CHC69" s="406"/>
      <c r="CHD69" s="406"/>
      <c r="CHE69" s="406"/>
      <c r="CHF69" s="406"/>
      <c r="CHG69" s="406"/>
      <c r="CHH69" s="406"/>
      <c r="CHI69" s="406"/>
      <c r="CHJ69" s="406"/>
      <c r="CHK69" s="406"/>
      <c r="CHL69" s="406"/>
      <c r="CHM69" s="406"/>
      <c r="CHN69" s="406"/>
      <c r="CHO69" s="406"/>
      <c r="CHP69" s="406"/>
      <c r="CHQ69" s="406"/>
      <c r="CHR69" s="406"/>
      <c r="CHS69" s="406"/>
      <c r="CHT69" s="406"/>
      <c r="CHU69" s="407"/>
      <c r="CHV69" s="408"/>
      <c r="CHW69" s="406"/>
      <c r="CHX69" s="406"/>
      <c r="CHY69" s="406"/>
      <c r="CHZ69" s="406"/>
      <c r="CIA69" s="406"/>
      <c r="CIB69" s="406"/>
      <c r="CIC69" s="406"/>
      <c r="CID69" s="406"/>
      <c r="CIE69" s="406"/>
      <c r="CIF69" s="406"/>
      <c r="CIG69" s="406"/>
      <c r="CIH69" s="406"/>
      <c r="CII69" s="406"/>
      <c r="CIJ69" s="406"/>
      <c r="CIK69" s="406"/>
      <c r="CIL69" s="406"/>
      <c r="CIM69" s="406"/>
      <c r="CIN69" s="406"/>
      <c r="CIO69" s="407"/>
      <c r="CIP69" s="408"/>
      <c r="CIQ69" s="406"/>
      <c r="CIR69" s="406"/>
      <c r="CIS69" s="406"/>
      <c r="CIT69" s="406"/>
      <c r="CIU69" s="406"/>
      <c r="CIV69" s="406"/>
      <c r="CIW69" s="406"/>
      <c r="CIX69" s="406"/>
      <c r="CIY69" s="406"/>
      <c r="CIZ69" s="406"/>
      <c r="CJA69" s="406"/>
      <c r="CJB69" s="406"/>
      <c r="CJC69" s="406"/>
      <c r="CJD69" s="406"/>
      <c r="CJE69" s="406"/>
      <c r="CJF69" s="406"/>
      <c r="CJG69" s="406"/>
      <c r="CJH69" s="406"/>
      <c r="CJI69" s="407"/>
      <c r="CJJ69" s="408"/>
      <c r="CJK69" s="406"/>
      <c r="CJL69" s="406"/>
      <c r="CJM69" s="406"/>
      <c r="CJN69" s="406"/>
      <c r="CJO69" s="406"/>
      <c r="CJP69" s="406"/>
      <c r="CJQ69" s="406"/>
      <c r="CJR69" s="406"/>
      <c r="CJS69" s="406"/>
      <c r="CJT69" s="406"/>
      <c r="CJU69" s="406"/>
      <c r="CJV69" s="406"/>
      <c r="CJW69" s="406"/>
      <c r="CJX69" s="406"/>
      <c r="CJY69" s="406"/>
      <c r="CJZ69" s="406"/>
      <c r="CKA69" s="406"/>
      <c r="CKB69" s="406"/>
      <c r="CKC69" s="407"/>
      <c r="CKD69" s="408"/>
      <c r="CKE69" s="406"/>
      <c r="CKF69" s="406"/>
      <c r="CKG69" s="406"/>
      <c r="CKH69" s="406"/>
      <c r="CKI69" s="406"/>
      <c r="CKJ69" s="406"/>
      <c r="CKK69" s="406"/>
      <c r="CKL69" s="406"/>
      <c r="CKM69" s="406"/>
      <c r="CKN69" s="406"/>
      <c r="CKO69" s="406"/>
      <c r="CKP69" s="406"/>
      <c r="CKQ69" s="406"/>
      <c r="CKR69" s="406"/>
      <c r="CKS69" s="406"/>
      <c r="CKT69" s="406"/>
      <c r="CKU69" s="406"/>
      <c r="CKV69" s="406"/>
      <c r="CKW69" s="407"/>
      <c r="CKX69" s="408"/>
      <c r="CKY69" s="406"/>
      <c r="CKZ69" s="406"/>
      <c r="CLA69" s="406"/>
      <c r="CLB69" s="406"/>
      <c r="CLC69" s="406"/>
      <c r="CLD69" s="406"/>
      <c r="CLE69" s="406"/>
      <c r="CLF69" s="406"/>
      <c r="CLG69" s="406"/>
      <c r="CLH69" s="406"/>
      <c r="CLI69" s="406"/>
      <c r="CLJ69" s="406"/>
      <c r="CLK69" s="406"/>
      <c r="CLL69" s="406"/>
      <c r="CLM69" s="406"/>
      <c r="CLN69" s="406"/>
      <c r="CLO69" s="406"/>
      <c r="CLP69" s="406"/>
      <c r="CLQ69" s="407"/>
      <c r="CLR69" s="408"/>
      <c r="CLS69" s="406"/>
      <c r="CLT69" s="406"/>
      <c r="CLU69" s="406"/>
      <c r="CLV69" s="406"/>
      <c r="CLW69" s="406"/>
      <c r="CLX69" s="406"/>
      <c r="CLY69" s="406"/>
      <c r="CLZ69" s="406"/>
      <c r="CMA69" s="406"/>
      <c r="CMB69" s="406"/>
      <c r="CMC69" s="406"/>
      <c r="CMD69" s="406"/>
      <c r="CME69" s="406"/>
      <c r="CMF69" s="406"/>
      <c r="CMG69" s="406"/>
      <c r="CMH69" s="406"/>
      <c r="CMI69" s="406"/>
      <c r="CMJ69" s="406"/>
      <c r="CMK69" s="407"/>
      <c r="CML69" s="408"/>
      <c r="CMM69" s="406"/>
      <c r="CMN69" s="406"/>
      <c r="CMO69" s="406"/>
      <c r="CMP69" s="406"/>
      <c r="CMQ69" s="406"/>
      <c r="CMR69" s="406"/>
      <c r="CMS69" s="406"/>
      <c r="CMT69" s="406"/>
      <c r="CMU69" s="406"/>
      <c r="CMV69" s="406"/>
      <c r="CMW69" s="406"/>
      <c r="CMX69" s="406"/>
      <c r="CMY69" s="406"/>
      <c r="CMZ69" s="406"/>
      <c r="CNA69" s="406"/>
      <c r="CNB69" s="406"/>
      <c r="CNC69" s="406"/>
      <c r="CND69" s="406"/>
      <c r="CNE69" s="407"/>
      <c r="CNF69" s="408"/>
      <c r="CNG69" s="406"/>
      <c r="CNH69" s="406"/>
      <c r="CNI69" s="406"/>
      <c r="CNJ69" s="406"/>
      <c r="CNK69" s="406"/>
      <c r="CNL69" s="406"/>
      <c r="CNM69" s="406"/>
      <c r="CNN69" s="406"/>
      <c r="CNO69" s="406"/>
      <c r="CNP69" s="406"/>
      <c r="CNQ69" s="406"/>
      <c r="CNR69" s="406"/>
      <c r="CNS69" s="406"/>
      <c r="CNT69" s="406"/>
      <c r="CNU69" s="406"/>
      <c r="CNV69" s="406"/>
      <c r="CNW69" s="406"/>
      <c r="CNX69" s="406"/>
      <c r="CNY69" s="407"/>
      <c r="CNZ69" s="408"/>
      <c r="COA69" s="406"/>
      <c r="COB69" s="406"/>
      <c r="COC69" s="406"/>
      <c r="COD69" s="406"/>
      <c r="COE69" s="406"/>
      <c r="COF69" s="406"/>
      <c r="COG69" s="406"/>
      <c r="COH69" s="406"/>
      <c r="COI69" s="406"/>
      <c r="COJ69" s="406"/>
      <c r="COK69" s="406"/>
      <c r="COL69" s="406"/>
      <c r="COM69" s="406"/>
      <c r="CON69" s="406"/>
      <c r="COO69" s="406"/>
      <c r="COP69" s="406"/>
      <c r="COQ69" s="406"/>
      <c r="COR69" s="406"/>
      <c r="COS69" s="407"/>
      <c r="COT69" s="408"/>
      <c r="COU69" s="406"/>
      <c r="COV69" s="406"/>
      <c r="COW69" s="406"/>
      <c r="COX69" s="406"/>
      <c r="COY69" s="406"/>
      <c r="COZ69" s="406"/>
      <c r="CPA69" s="406"/>
      <c r="CPB69" s="406"/>
      <c r="CPC69" s="406"/>
      <c r="CPD69" s="406"/>
      <c r="CPE69" s="406"/>
      <c r="CPF69" s="406"/>
      <c r="CPG69" s="406"/>
      <c r="CPH69" s="406"/>
      <c r="CPI69" s="406"/>
      <c r="CPJ69" s="406"/>
      <c r="CPK69" s="406"/>
      <c r="CPL69" s="406"/>
      <c r="CPM69" s="407"/>
      <c r="CPN69" s="408"/>
      <c r="CPO69" s="406"/>
      <c r="CPP69" s="406"/>
      <c r="CPQ69" s="406"/>
      <c r="CPR69" s="406"/>
      <c r="CPS69" s="406"/>
      <c r="CPT69" s="406"/>
      <c r="CPU69" s="406"/>
      <c r="CPV69" s="406"/>
      <c r="CPW69" s="406"/>
      <c r="CPX69" s="406"/>
      <c r="CPY69" s="406"/>
      <c r="CPZ69" s="406"/>
      <c r="CQA69" s="406"/>
      <c r="CQB69" s="406"/>
      <c r="CQC69" s="406"/>
      <c r="CQD69" s="406"/>
      <c r="CQE69" s="406"/>
      <c r="CQF69" s="406"/>
      <c r="CQG69" s="407"/>
      <c r="CQH69" s="408"/>
      <c r="CQI69" s="406"/>
      <c r="CQJ69" s="406"/>
      <c r="CQK69" s="406"/>
      <c r="CQL69" s="406"/>
      <c r="CQM69" s="406"/>
      <c r="CQN69" s="406"/>
      <c r="CQO69" s="406"/>
      <c r="CQP69" s="406"/>
      <c r="CQQ69" s="406"/>
      <c r="CQR69" s="406"/>
      <c r="CQS69" s="406"/>
      <c r="CQT69" s="406"/>
      <c r="CQU69" s="406"/>
      <c r="CQV69" s="406"/>
      <c r="CQW69" s="406"/>
      <c r="CQX69" s="406"/>
      <c r="CQY69" s="406"/>
      <c r="CQZ69" s="406"/>
      <c r="CRA69" s="407"/>
      <c r="CRB69" s="408"/>
      <c r="CRC69" s="406"/>
      <c r="CRD69" s="406"/>
      <c r="CRE69" s="406"/>
      <c r="CRF69" s="406"/>
      <c r="CRG69" s="406"/>
      <c r="CRH69" s="406"/>
      <c r="CRI69" s="406"/>
      <c r="CRJ69" s="406"/>
      <c r="CRK69" s="406"/>
      <c r="CRL69" s="406"/>
      <c r="CRM69" s="406"/>
      <c r="CRN69" s="406"/>
      <c r="CRO69" s="406"/>
      <c r="CRP69" s="406"/>
      <c r="CRQ69" s="406"/>
      <c r="CRR69" s="406"/>
      <c r="CRS69" s="406"/>
      <c r="CRT69" s="406"/>
      <c r="CRU69" s="407"/>
      <c r="CRV69" s="408"/>
      <c r="CRW69" s="406"/>
      <c r="CRX69" s="406"/>
      <c r="CRY69" s="406"/>
      <c r="CRZ69" s="406"/>
      <c r="CSA69" s="406"/>
      <c r="CSB69" s="406"/>
      <c r="CSC69" s="406"/>
      <c r="CSD69" s="406"/>
      <c r="CSE69" s="406"/>
      <c r="CSF69" s="406"/>
      <c r="CSG69" s="406"/>
      <c r="CSH69" s="406"/>
      <c r="CSI69" s="406"/>
      <c r="CSJ69" s="406"/>
      <c r="CSK69" s="406"/>
      <c r="CSL69" s="406"/>
      <c r="CSM69" s="406"/>
      <c r="CSN69" s="406"/>
      <c r="CSO69" s="407"/>
      <c r="CSP69" s="408"/>
      <c r="CSQ69" s="406"/>
      <c r="CSR69" s="406"/>
      <c r="CSS69" s="406"/>
      <c r="CST69" s="406"/>
      <c r="CSU69" s="406"/>
      <c r="CSV69" s="406"/>
      <c r="CSW69" s="406"/>
      <c r="CSX69" s="406"/>
      <c r="CSY69" s="406"/>
      <c r="CSZ69" s="406"/>
      <c r="CTA69" s="406"/>
      <c r="CTB69" s="406"/>
      <c r="CTC69" s="406"/>
      <c r="CTD69" s="406"/>
      <c r="CTE69" s="406"/>
      <c r="CTF69" s="406"/>
      <c r="CTG69" s="406"/>
      <c r="CTH69" s="406"/>
      <c r="CTI69" s="407"/>
      <c r="CTJ69" s="408"/>
      <c r="CTK69" s="406"/>
      <c r="CTL69" s="406"/>
      <c r="CTM69" s="406"/>
      <c r="CTN69" s="406"/>
      <c r="CTO69" s="406"/>
      <c r="CTP69" s="406"/>
      <c r="CTQ69" s="406"/>
      <c r="CTR69" s="406"/>
      <c r="CTS69" s="406"/>
      <c r="CTT69" s="406"/>
      <c r="CTU69" s="406"/>
      <c r="CTV69" s="406"/>
      <c r="CTW69" s="406"/>
      <c r="CTX69" s="406"/>
      <c r="CTY69" s="406"/>
      <c r="CTZ69" s="406"/>
      <c r="CUA69" s="406"/>
      <c r="CUB69" s="406"/>
      <c r="CUC69" s="407"/>
      <c r="CUD69" s="408"/>
      <c r="CUE69" s="406"/>
      <c r="CUF69" s="406"/>
      <c r="CUG69" s="406"/>
      <c r="CUH69" s="406"/>
      <c r="CUI69" s="406"/>
      <c r="CUJ69" s="406"/>
      <c r="CUK69" s="406"/>
      <c r="CUL69" s="406"/>
      <c r="CUM69" s="406"/>
      <c r="CUN69" s="406"/>
      <c r="CUO69" s="406"/>
      <c r="CUP69" s="406"/>
      <c r="CUQ69" s="406"/>
      <c r="CUR69" s="406"/>
      <c r="CUS69" s="406"/>
      <c r="CUT69" s="406"/>
      <c r="CUU69" s="406"/>
      <c r="CUV69" s="406"/>
      <c r="CUW69" s="407"/>
      <c r="CUX69" s="408"/>
      <c r="CUY69" s="406"/>
      <c r="CUZ69" s="406"/>
      <c r="CVA69" s="406"/>
      <c r="CVB69" s="406"/>
      <c r="CVC69" s="406"/>
      <c r="CVD69" s="406"/>
      <c r="CVE69" s="406"/>
      <c r="CVF69" s="406"/>
      <c r="CVG69" s="406"/>
      <c r="CVH69" s="406"/>
      <c r="CVI69" s="406"/>
      <c r="CVJ69" s="406"/>
      <c r="CVK69" s="406"/>
      <c r="CVL69" s="406"/>
      <c r="CVM69" s="406"/>
      <c r="CVN69" s="406"/>
      <c r="CVO69" s="406"/>
      <c r="CVP69" s="406"/>
      <c r="CVQ69" s="407"/>
      <c r="CVR69" s="408"/>
      <c r="CVS69" s="406"/>
      <c r="CVT69" s="406"/>
      <c r="CVU69" s="406"/>
      <c r="CVV69" s="406"/>
      <c r="CVW69" s="406"/>
      <c r="CVX69" s="406"/>
      <c r="CVY69" s="406"/>
      <c r="CVZ69" s="406"/>
      <c r="CWA69" s="406"/>
      <c r="CWB69" s="406"/>
      <c r="CWC69" s="406"/>
      <c r="CWD69" s="406"/>
      <c r="CWE69" s="406"/>
      <c r="CWF69" s="406"/>
      <c r="CWG69" s="406"/>
      <c r="CWH69" s="406"/>
      <c r="CWI69" s="406"/>
      <c r="CWJ69" s="406"/>
      <c r="CWK69" s="407"/>
      <c r="CWL69" s="408"/>
      <c r="CWM69" s="406"/>
      <c r="CWN69" s="406"/>
      <c r="CWO69" s="406"/>
      <c r="CWP69" s="406"/>
      <c r="CWQ69" s="406"/>
      <c r="CWR69" s="406"/>
      <c r="CWS69" s="406"/>
      <c r="CWT69" s="406"/>
      <c r="CWU69" s="406"/>
      <c r="CWV69" s="406"/>
      <c r="CWW69" s="406"/>
      <c r="CWX69" s="406"/>
      <c r="CWY69" s="406"/>
      <c r="CWZ69" s="406"/>
      <c r="CXA69" s="406"/>
      <c r="CXB69" s="406"/>
      <c r="CXC69" s="406"/>
      <c r="CXD69" s="406"/>
      <c r="CXE69" s="407"/>
      <c r="CXF69" s="408"/>
      <c r="CXG69" s="406"/>
      <c r="CXH69" s="406"/>
      <c r="CXI69" s="406"/>
      <c r="CXJ69" s="406"/>
      <c r="CXK69" s="406"/>
      <c r="CXL69" s="406"/>
      <c r="CXM69" s="406"/>
      <c r="CXN69" s="406"/>
      <c r="CXO69" s="406"/>
      <c r="CXP69" s="406"/>
      <c r="CXQ69" s="406"/>
      <c r="CXR69" s="406"/>
      <c r="CXS69" s="406"/>
      <c r="CXT69" s="406"/>
      <c r="CXU69" s="406"/>
      <c r="CXV69" s="406"/>
      <c r="CXW69" s="406"/>
      <c r="CXX69" s="406"/>
      <c r="CXY69" s="407"/>
      <c r="CXZ69" s="408"/>
      <c r="CYA69" s="406"/>
      <c r="CYB69" s="406"/>
      <c r="CYC69" s="406"/>
      <c r="CYD69" s="406"/>
      <c r="CYE69" s="406"/>
      <c r="CYF69" s="406"/>
      <c r="CYG69" s="406"/>
      <c r="CYH69" s="406"/>
      <c r="CYI69" s="406"/>
      <c r="CYJ69" s="406"/>
      <c r="CYK69" s="406"/>
      <c r="CYL69" s="406"/>
      <c r="CYM69" s="406"/>
      <c r="CYN69" s="406"/>
      <c r="CYO69" s="406"/>
      <c r="CYP69" s="406"/>
      <c r="CYQ69" s="406"/>
      <c r="CYR69" s="406"/>
      <c r="CYS69" s="407"/>
      <c r="CYT69" s="408"/>
      <c r="CYU69" s="406"/>
      <c r="CYV69" s="406"/>
      <c r="CYW69" s="406"/>
      <c r="CYX69" s="406"/>
      <c r="CYY69" s="406"/>
      <c r="CYZ69" s="406"/>
      <c r="CZA69" s="406"/>
      <c r="CZB69" s="406"/>
      <c r="CZC69" s="406"/>
      <c r="CZD69" s="406"/>
      <c r="CZE69" s="406"/>
      <c r="CZF69" s="406"/>
      <c r="CZG69" s="406"/>
      <c r="CZH69" s="406"/>
      <c r="CZI69" s="406"/>
      <c r="CZJ69" s="406"/>
      <c r="CZK69" s="406"/>
      <c r="CZL69" s="406"/>
      <c r="CZM69" s="407"/>
      <c r="CZN69" s="408"/>
      <c r="CZO69" s="406"/>
      <c r="CZP69" s="406"/>
      <c r="CZQ69" s="406"/>
      <c r="CZR69" s="406"/>
      <c r="CZS69" s="406"/>
      <c r="CZT69" s="406"/>
      <c r="CZU69" s="406"/>
      <c r="CZV69" s="406"/>
      <c r="CZW69" s="406"/>
      <c r="CZX69" s="406"/>
      <c r="CZY69" s="406"/>
      <c r="CZZ69" s="406"/>
      <c r="DAA69" s="406"/>
      <c r="DAB69" s="406"/>
      <c r="DAC69" s="406"/>
      <c r="DAD69" s="406"/>
      <c r="DAE69" s="406"/>
      <c r="DAF69" s="406"/>
      <c r="DAG69" s="407"/>
      <c r="DAH69" s="408"/>
      <c r="DAI69" s="406"/>
      <c r="DAJ69" s="406"/>
      <c r="DAK69" s="406"/>
      <c r="DAL69" s="406"/>
      <c r="DAM69" s="406"/>
      <c r="DAN69" s="406"/>
      <c r="DAO69" s="406"/>
      <c r="DAP69" s="406"/>
      <c r="DAQ69" s="406"/>
      <c r="DAR69" s="406"/>
      <c r="DAS69" s="406"/>
      <c r="DAT69" s="406"/>
      <c r="DAU69" s="406"/>
      <c r="DAV69" s="406"/>
      <c r="DAW69" s="406"/>
      <c r="DAX69" s="406"/>
      <c r="DAY69" s="406"/>
      <c r="DAZ69" s="406"/>
      <c r="DBA69" s="407"/>
      <c r="DBB69" s="408"/>
      <c r="DBC69" s="406"/>
      <c r="DBD69" s="406"/>
      <c r="DBE69" s="406"/>
      <c r="DBF69" s="406"/>
      <c r="DBG69" s="406"/>
      <c r="DBH69" s="406"/>
      <c r="DBI69" s="406"/>
      <c r="DBJ69" s="406"/>
      <c r="DBK69" s="406"/>
      <c r="DBL69" s="406"/>
      <c r="DBM69" s="406"/>
      <c r="DBN69" s="406"/>
      <c r="DBO69" s="406"/>
      <c r="DBP69" s="406"/>
      <c r="DBQ69" s="406"/>
      <c r="DBR69" s="406"/>
      <c r="DBS69" s="406"/>
      <c r="DBT69" s="406"/>
      <c r="DBU69" s="407"/>
      <c r="DBV69" s="408"/>
      <c r="DBW69" s="406"/>
      <c r="DBX69" s="406"/>
      <c r="DBY69" s="406"/>
      <c r="DBZ69" s="406"/>
      <c r="DCA69" s="406"/>
      <c r="DCB69" s="406"/>
      <c r="DCC69" s="406"/>
      <c r="DCD69" s="406"/>
      <c r="DCE69" s="406"/>
      <c r="DCF69" s="406"/>
      <c r="DCG69" s="406"/>
      <c r="DCH69" s="406"/>
      <c r="DCI69" s="406"/>
      <c r="DCJ69" s="406"/>
      <c r="DCK69" s="406"/>
      <c r="DCL69" s="406"/>
      <c r="DCM69" s="406"/>
      <c r="DCN69" s="406"/>
      <c r="DCO69" s="407"/>
      <c r="DCP69" s="408"/>
      <c r="DCQ69" s="406"/>
      <c r="DCR69" s="406"/>
      <c r="DCS69" s="406"/>
      <c r="DCT69" s="406"/>
      <c r="DCU69" s="406"/>
      <c r="DCV69" s="406"/>
      <c r="DCW69" s="406"/>
      <c r="DCX69" s="406"/>
      <c r="DCY69" s="406"/>
      <c r="DCZ69" s="406"/>
      <c r="DDA69" s="406"/>
      <c r="DDB69" s="406"/>
      <c r="DDC69" s="406"/>
      <c r="DDD69" s="406"/>
      <c r="DDE69" s="406"/>
      <c r="DDF69" s="406"/>
      <c r="DDG69" s="406"/>
      <c r="DDH69" s="406"/>
      <c r="DDI69" s="407"/>
      <c r="DDJ69" s="408"/>
      <c r="DDK69" s="406"/>
      <c r="DDL69" s="406"/>
      <c r="DDM69" s="406"/>
      <c r="DDN69" s="406"/>
      <c r="DDO69" s="406"/>
      <c r="DDP69" s="406"/>
      <c r="DDQ69" s="406"/>
      <c r="DDR69" s="406"/>
      <c r="DDS69" s="406"/>
      <c r="DDT69" s="406"/>
      <c r="DDU69" s="406"/>
      <c r="DDV69" s="406"/>
      <c r="DDW69" s="406"/>
      <c r="DDX69" s="406"/>
      <c r="DDY69" s="406"/>
      <c r="DDZ69" s="406"/>
      <c r="DEA69" s="406"/>
      <c r="DEB69" s="406"/>
      <c r="DEC69" s="407"/>
      <c r="DED69" s="408"/>
      <c r="DEE69" s="406"/>
      <c r="DEF69" s="406"/>
      <c r="DEG69" s="406"/>
      <c r="DEH69" s="406"/>
      <c r="DEI69" s="406"/>
      <c r="DEJ69" s="406"/>
      <c r="DEK69" s="406"/>
      <c r="DEL69" s="406"/>
      <c r="DEM69" s="406"/>
      <c r="DEN69" s="406"/>
      <c r="DEO69" s="406"/>
      <c r="DEP69" s="406"/>
      <c r="DEQ69" s="406"/>
      <c r="DER69" s="406"/>
      <c r="DES69" s="406"/>
      <c r="DET69" s="406"/>
      <c r="DEU69" s="406"/>
      <c r="DEV69" s="406"/>
      <c r="DEW69" s="407"/>
      <c r="DEX69" s="408"/>
      <c r="DEY69" s="406"/>
      <c r="DEZ69" s="406"/>
      <c r="DFA69" s="406"/>
      <c r="DFB69" s="406"/>
      <c r="DFC69" s="406"/>
      <c r="DFD69" s="406"/>
      <c r="DFE69" s="406"/>
      <c r="DFF69" s="406"/>
      <c r="DFG69" s="406"/>
      <c r="DFH69" s="406"/>
      <c r="DFI69" s="406"/>
      <c r="DFJ69" s="406"/>
      <c r="DFK69" s="406"/>
      <c r="DFL69" s="406"/>
      <c r="DFM69" s="406"/>
      <c r="DFN69" s="406"/>
      <c r="DFO69" s="406"/>
      <c r="DFP69" s="406"/>
      <c r="DFQ69" s="407"/>
      <c r="DFR69" s="408"/>
      <c r="DFS69" s="406"/>
      <c r="DFT69" s="406"/>
      <c r="DFU69" s="406"/>
      <c r="DFV69" s="406"/>
      <c r="DFW69" s="406"/>
      <c r="DFX69" s="406"/>
      <c r="DFY69" s="406"/>
      <c r="DFZ69" s="406"/>
      <c r="DGA69" s="406"/>
      <c r="DGB69" s="406"/>
      <c r="DGC69" s="406"/>
      <c r="DGD69" s="406"/>
      <c r="DGE69" s="406"/>
      <c r="DGF69" s="406"/>
      <c r="DGG69" s="406"/>
      <c r="DGH69" s="406"/>
      <c r="DGI69" s="406"/>
      <c r="DGJ69" s="406"/>
      <c r="DGK69" s="407"/>
      <c r="DGL69" s="408"/>
      <c r="DGM69" s="406"/>
      <c r="DGN69" s="406"/>
      <c r="DGO69" s="406"/>
      <c r="DGP69" s="406"/>
      <c r="DGQ69" s="406"/>
      <c r="DGR69" s="406"/>
      <c r="DGS69" s="406"/>
      <c r="DGT69" s="406"/>
      <c r="DGU69" s="406"/>
      <c r="DGV69" s="406"/>
      <c r="DGW69" s="406"/>
      <c r="DGX69" s="406"/>
      <c r="DGY69" s="406"/>
      <c r="DGZ69" s="406"/>
      <c r="DHA69" s="406"/>
      <c r="DHB69" s="406"/>
      <c r="DHC69" s="406"/>
      <c r="DHD69" s="406"/>
      <c r="DHE69" s="407"/>
      <c r="DHF69" s="408"/>
      <c r="DHG69" s="406"/>
      <c r="DHH69" s="406"/>
      <c r="DHI69" s="406"/>
      <c r="DHJ69" s="406"/>
      <c r="DHK69" s="406"/>
      <c r="DHL69" s="406"/>
      <c r="DHM69" s="406"/>
      <c r="DHN69" s="406"/>
      <c r="DHO69" s="406"/>
      <c r="DHP69" s="406"/>
      <c r="DHQ69" s="406"/>
      <c r="DHR69" s="406"/>
      <c r="DHS69" s="406"/>
      <c r="DHT69" s="406"/>
      <c r="DHU69" s="406"/>
      <c r="DHV69" s="406"/>
      <c r="DHW69" s="406"/>
      <c r="DHX69" s="406"/>
      <c r="DHY69" s="407"/>
      <c r="DHZ69" s="408"/>
      <c r="DIA69" s="406"/>
      <c r="DIB69" s="406"/>
      <c r="DIC69" s="406"/>
      <c r="DID69" s="406"/>
      <c r="DIE69" s="406"/>
      <c r="DIF69" s="406"/>
      <c r="DIG69" s="406"/>
      <c r="DIH69" s="406"/>
      <c r="DII69" s="406"/>
      <c r="DIJ69" s="406"/>
      <c r="DIK69" s="406"/>
      <c r="DIL69" s="406"/>
      <c r="DIM69" s="406"/>
      <c r="DIN69" s="406"/>
      <c r="DIO69" s="406"/>
      <c r="DIP69" s="406"/>
      <c r="DIQ69" s="406"/>
      <c r="DIR69" s="406"/>
      <c r="DIS69" s="407"/>
      <c r="DIT69" s="408"/>
      <c r="DIU69" s="406"/>
      <c r="DIV69" s="406"/>
      <c r="DIW69" s="406"/>
      <c r="DIX69" s="406"/>
      <c r="DIY69" s="406"/>
      <c r="DIZ69" s="406"/>
      <c r="DJA69" s="406"/>
      <c r="DJB69" s="406"/>
      <c r="DJC69" s="406"/>
      <c r="DJD69" s="406"/>
      <c r="DJE69" s="406"/>
      <c r="DJF69" s="406"/>
      <c r="DJG69" s="406"/>
      <c r="DJH69" s="406"/>
      <c r="DJI69" s="406"/>
      <c r="DJJ69" s="406"/>
      <c r="DJK69" s="406"/>
      <c r="DJL69" s="406"/>
      <c r="DJM69" s="407"/>
      <c r="DJN69" s="408"/>
      <c r="DJO69" s="406"/>
      <c r="DJP69" s="406"/>
      <c r="DJQ69" s="406"/>
      <c r="DJR69" s="406"/>
      <c r="DJS69" s="406"/>
      <c r="DJT69" s="406"/>
      <c r="DJU69" s="406"/>
      <c r="DJV69" s="406"/>
      <c r="DJW69" s="406"/>
      <c r="DJX69" s="406"/>
      <c r="DJY69" s="406"/>
      <c r="DJZ69" s="406"/>
      <c r="DKA69" s="406"/>
      <c r="DKB69" s="406"/>
      <c r="DKC69" s="406"/>
      <c r="DKD69" s="406"/>
      <c r="DKE69" s="406"/>
      <c r="DKF69" s="406"/>
      <c r="DKG69" s="407"/>
      <c r="DKH69" s="408"/>
      <c r="DKI69" s="406"/>
      <c r="DKJ69" s="406"/>
      <c r="DKK69" s="406"/>
      <c r="DKL69" s="406"/>
      <c r="DKM69" s="406"/>
      <c r="DKN69" s="406"/>
      <c r="DKO69" s="406"/>
      <c r="DKP69" s="406"/>
      <c r="DKQ69" s="406"/>
      <c r="DKR69" s="406"/>
      <c r="DKS69" s="406"/>
      <c r="DKT69" s="406"/>
      <c r="DKU69" s="406"/>
      <c r="DKV69" s="406"/>
      <c r="DKW69" s="406"/>
      <c r="DKX69" s="406"/>
      <c r="DKY69" s="406"/>
      <c r="DKZ69" s="406"/>
      <c r="DLA69" s="407"/>
      <c r="DLB69" s="408"/>
      <c r="DLC69" s="406"/>
      <c r="DLD69" s="406"/>
      <c r="DLE69" s="406"/>
      <c r="DLF69" s="406"/>
      <c r="DLG69" s="406"/>
      <c r="DLH69" s="406"/>
      <c r="DLI69" s="406"/>
      <c r="DLJ69" s="406"/>
      <c r="DLK69" s="406"/>
      <c r="DLL69" s="406"/>
      <c r="DLM69" s="406"/>
      <c r="DLN69" s="406"/>
      <c r="DLO69" s="406"/>
      <c r="DLP69" s="406"/>
      <c r="DLQ69" s="406"/>
      <c r="DLR69" s="406"/>
      <c r="DLS69" s="406"/>
      <c r="DLT69" s="406"/>
      <c r="DLU69" s="407"/>
      <c r="DLV69" s="408"/>
      <c r="DLW69" s="406"/>
      <c r="DLX69" s="406"/>
      <c r="DLY69" s="406"/>
      <c r="DLZ69" s="406"/>
      <c r="DMA69" s="406"/>
      <c r="DMB69" s="406"/>
      <c r="DMC69" s="406"/>
      <c r="DMD69" s="406"/>
      <c r="DME69" s="406"/>
      <c r="DMF69" s="406"/>
      <c r="DMG69" s="406"/>
      <c r="DMH69" s="406"/>
      <c r="DMI69" s="406"/>
      <c r="DMJ69" s="406"/>
      <c r="DMK69" s="406"/>
      <c r="DML69" s="406"/>
      <c r="DMM69" s="406"/>
      <c r="DMN69" s="406"/>
      <c r="DMO69" s="407"/>
      <c r="DMP69" s="408"/>
      <c r="DMQ69" s="406"/>
      <c r="DMR69" s="406"/>
      <c r="DMS69" s="406"/>
      <c r="DMT69" s="406"/>
      <c r="DMU69" s="406"/>
      <c r="DMV69" s="406"/>
      <c r="DMW69" s="406"/>
      <c r="DMX69" s="406"/>
      <c r="DMY69" s="406"/>
      <c r="DMZ69" s="406"/>
      <c r="DNA69" s="406"/>
      <c r="DNB69" s="406"/>
      <c r="DNC69" s="406"/>
      <c r="DND69" s="406"/>
      <c r="DNE69" s="406"/>
      <c r="DNF69" s="406"/>
      <c r="DNG69" s="406"/>
      <c r="DNH69" s="406"/>
      <c r="DNI69" s="407"/>
      <c r="DNJ69" s="408"/>
      <c r="DNK69" s="406"/>
      <c r="DNL69" s="406"/>
      <c r="DNM69" s="406"/>
      <c r="DNN69" s="406"/>
      <c r="DNO69" s="406"/>
      <c r="DNP69" s="406"/>
      <c r="DNQ69" s="406"/>
      <c r="DNR69" s="406"/>
      <c r="DNS69" s="406"/>
      <c r="DNT69" s="406"/>
      <c r="DNU69" s="406"/>
      <c r="DNV69" s="406"/>
      <c r="DNW69" s="406"/>
      <c r="DNX69" s="406"/>
      <c r="DNY69" s="406"/>
      <c r="DNZ69" s="406"/>
      <c r="DOA69" s="406"/>
      <c r="DOB69" s="406"/>
      <c r="DOC69" s="407"/>
      <c r="DOD69" s="408"/>
      <c r="DOE69" s="406"/>
      <c r="DOF69" s="406"/>
      <c r="DOG69" s="406"/>
      <c r="DOH69" s="406"/>
      <c r="DOI69" s="406"/>
      <c r="DOJ69" s="406"/>
      <c r="DOK69" s="406"/>
      <c r="DOL69" s="406"/>
      <c r="DOM69" s="406"/>
      <c r="DON69" s="406"/>
      <c r="DOO69" s="406"/>
      <c r="DOP69" s="406"/>
      <c r="DOQ69" s="406"/>
      <c r="DOR69" s="406"/>
      <c r="DOS69" s="406"/>
      <c r="DOT69" s="406"/>
      <c r="DOU69" s="406"/>
      <c r="DOV69" s="406"/>
      <c r="DOW69" s="407"/>
      <c r="DOX69" s="408"/>
      <c r="DOY69" s="406"/>
      <c r="DOZ69" s="406"/>
      <c r="DPA69" s="406"/>
      <c r="DPB69" s="406"/>
      <c r="DPC69" s="406"/>
      <c r="DPD69" s="406"/>
      <c r="DPE69" s="406"/>
      <c r="DPF69" s="406"/>
      <c r="DPG69" s="406"/>
      <c r="DPH69" s="406"/>
      <c r="DPI69" s="406"/>
      <c r="DPJ69" s="406"/>
      <c r="DPK69" s="406"/>
      <c r="DPL69" s="406"/>
      <c r="DPM69" s="406"/>
      <c r="DPN69" s="406"/>
      <c r="DPO69" s="406"/>
      <c r="DPP69" s="406"/>
      <c r="DPQ69" s="407"/>
      <c r="DPR69" s="408"/>
      <c r="DPS69" s="406"/>
      <c r="DPT69" s="406"/>
      <c r="DPU69" s="406"/>
      <c r="DPV69" s="406"/>
      <c r="DPW69" s="406"/>
      <c r="DPX69" s="406"/>
      <c r="DPY69" s="406"/>
      <c r="DPZ69" s="406"/>
      <c r="DQA69" s="406"/>
      <c r="DQB69" s="406"/>
      <c r="DQC69" s="406"/>
      <c r="DQD69" s="406"/>
      <c r="DQE69" s="406"/>
      <c r="DQF69" s="406"/>
      <c r="DQG69" s="406"/>
      <c r="DQH69" s="406"/>
      <c r="DQI69" s="406"/>
      <c r="DQJ69" s="406"/>
      <c r="DQK69" s="407"/>
      <c r="DQL69" s="408"/>
      <c r="DQM69" s="406"/>
      <c r="DQN69" s="406"/>
      <c r="DQO69" s="406"/>
      <c r="DQP69" s="406"/>
      <c r="DQQ69" s="406"/>
      <c r="DQR69" s="406"/>
      <c r="DQS69" s="406"/>
      <c r="DQT69" s="406"/>
      <c r="DQU69" s="406"/>
      <c r="DQV69" s="406"/>
      <c r="DQW69" s="406"/>
      <c r="DQX69" s="406"/>
      <c r="DQY69" s="406"/>
      <c r="DQZ69" s="406"/>
      <c r="DRA69" s="406"/>
      <c r="DRB69" s="406"/>
      <c r="DRC69" s="406"/>
      <c r="DRD69" s="406"/>
      <c r="DRE69" s="407"/>
      <c r="DRF69" s="408"/>
      <c r="DRG69" s="406"/>
      <c r="DRH69" s="406"/>
      <c r="DRI69" s="406"/>
      <c r="DRJ69" s="406"/>
      <c r="DRK69" s="406"/>
      <c r="DRL69" s="406"/>
      <c r="DRM69" s="406"/>
      <c r="DRN69" s="406"/>
      <c r="DRO69" s="406"/>
      <c r="DRP69" s="406"/>
      <c r="DRQ69" s="406"/>
      <c r="DRR69" s="406"/>
      <c r="DRS69" s="406"/>
      <c r="DRT69" s="406"/>
      <c r="DRU69" s="406"/>
      <c r="DRV69" s="406"/>
      <c r="DRW69" s="406"/>
      <c r="DRX69" s="406"/>
      <c r="DRY69" s="407"/>
      <c r="DRZ69" s="408"/>
      <c r="DSA69" s="406"/>
      <c r="DSB69" s="406"/>
      <c r="DSC69" s="406"/>
      <c r="DSD69" s="406"/>
      <c r="DSE69" s="406"/>
      <c r="DSF69" s="406"/>
      <c r="DSG69" s="406"/>
      <c r="DSH69" s="406"/>
      <c r="DSI69" s="406"/>
      <c r="DSJ69" s="406"/>
      <c r="DSK69" s="406"/>
      <c r="DSL69" s="406"/>
      <c r="DSM69" s="406"/>
      <c r="DSN69" s="406"/>
      <c r="DSO69" s="406"/>
      <c r="DSP69" s="406"/>
      <c r="DSQ69" s="406"/>
      <c r="DSR69" s="406"/>
      <c r="DSS69" s="407"/>
      <c r="DST69" s="408"/>
      <c r="DSU69" s="406"/>
      <c r="DSV69" s="406"/>
      <c r="DSW69" s="406"/>
      <c r="DSX69" s="406"/>
      <c r="DSY69" s="406"/>
      <c r="DSZ69" s="406"/>
      <c r="DTA69" s="406"/>
      <c r="DTB69" s="406"/>
      <c r="DTC69" s="406"/>
      <c r="DTD69" s="406"/>
      <c r="DTE69" s="406"/>
      <c r="DTF69" s="406"/>
      <c r="DTG69" s="406"/>
      <c r="DTH69" s="406"/>
      <c r="DTI69" s="406"/>
      <c r="DTJ69" s="406"/>
      <c r="DTK69" s="406"/>
      <c r="DTL69" s="406"/>
      <c r="DTM69" s="407"/>
      <c r="DTN69" s="408"/>
      <c r="DTO69" s="406"/>
      <c r="DTP69" s="406"/>
      <c r="DTQ69" s="406"/>
      <c r="DTR69" s="406"/>
      <c r="DTS69" s="406"/>
      <c r="DTT69" s="406"/>
      <c r="DTU69" s="406"/>
      <c r="DTV69" s="406"/>
      <c r="DTW69" s="406"/>
      <c r="DTX69" s="406"/>
      <c r="DTY69" s="406"/>
      <c r="DTZ69" s="406"/>
      <c r="DUA69" s="406"/>
      <c r="DUB69" s="406"/>
      <c r="DUC69" s="406"/>
      <c r="DUD69" s="406"/>
      <c r="DUE69" s="406"/>
      <c r="DUF69" s="406"/>
      <c r="DUG69" s="407"/>
      <c r="DUH69" s="408"/>
      <c r="DUI69" s="406"/>
      <c r="DUJ69" s="406"/>
      <c r="DUK69" s="406"/>
      <c r="DUL69" s="406"/>
      <c r="DUM69" s="406"/>
      <c r="DUN69" s="406"/>
      <c r="DUO69" s="406"/>
      <c r="DUP69" s="406"/>
      <c r="DUQ69" s="406"/>
      <c r="DUR69" s="406"/>
      <c r="DUS69" s="406"/>
      <c r="DUT69" s="406"/>
      <c r="DUU69" s="406"/>
      <c r="DUV69" s="406"/>
      <c r="DUW69" s="406"/>
      <c r="DUX69" s="406"/>
      <c r="DUY69" s="406"/>
      <c r="DUZ69" s="406"/>
      <c r="DVA69" s="407"/>
      <c r="DVB69" s="408"/>
      <c r="DVC69" s="406"/>
      <c r="DVD69" s="406"/>
      <c r="DVE69" s="406"/>
      <c r="DVF69" s="406"/>
      <c r="DVG69" s="406"/>
      <c r="DVH69" s="406"/>
      <c r="DVI69" s="406"/>
      <c r="DVJ69" s="406"/>
      <c r="DVK69" s="406"/>
      <c r="DVL69" s="406"/>
      <c r="DVM69" s="406"/>
      <c r="DVN69" s="406"/>
      <c r="DVO69" s="406"/>
      <c r="DVP69" s="406"/>
      <c r="DVQ69" s="406"/>
      <c r="DVR69" s="406"/>
      <c r="DVS69" s="406"/>
      <c r="DVT69" s="406"/>
      <c r="DVU69" s="407"/>
      <c r="DVV69" s="408"/>
      <c r="DVW69" s="406"/>
      <c r="DVX69" s="406"/>
      <c r="DVY69" s="406"/>
      <c r="DVZ69" s="406"/>
      <c r="DWA69" s="406"/>
      <c r="DWB69" s="406"/>
      <c r="DWC69" s="406"/>
      <c r="DWD69" s="406"/>
      <c r="DWE69" s="406"/>
      <c r="DWF69" s="406"/>
      <c r="DWG69" s="406"/>
      <c r="DWH69" s="406"/>
      <c r="DWI69" s="406"/>
      <c r="DWJ69" s="406"/>
      <c r="DWK69" s="406"/>
      <c r="DWL69" s="406"/>
      <c r="DWM69" s="406"/>
      <c r="DWN69" s="406"/>
      <c r="DWO69" s="407"/>
      <c r="DWP69" s="408"/>
      <c r="DWQ69" s="406"/>
      <c r="DWR69" s="406"/>
      <c r="DWS69" s="406"/>
      <c r="DWT69" s="406"/>
      <c r="DWU69" s="406"/>
      <c r="DWV69" s="406"/>
      <c r="DWW69" s="406"/>
      <c r="DWX69" s="406"/>
      <c r="DWY69" s="406"/>
      <c r="DWZ69" s="406"/>
      <c r="DXA69" s="406"/>
      <c r="DXB69" s="406"/>
      <c r="DXC69" s="406"/>
      <c r="DXD69" s="406"/>
      <c r="DXE69" s="406"/>
      <c r="DXF69" s="406"/>
      <c r="DXG69" s="406"/>
      <c r="DXH69" s="406"/>
      <c r="DXI69" s="407"/>
      <c r="DXJ69" s="408"/>
      <c r="DXK69" s="406"/>
      <c r="DXL69" s="406"/>
      <c r="DXM69" s="406"/>
      <c r="DXN69" s="406"/>
      <c r="DXO69" s="406"/>
      <c r="DXP69" s="406"/>
      <c r="DXQ69" s="406"/>
      <c r="DXR69" s="406"/>
      <c r="DXS69" s="406"/>
      <c r="DXT69" s="406"/>
      <c r="DXU69" s="406"/>
      <c r="DXV69" s="406"/>
      <c r="DXW69" s="406"/>
      <c r="DXX69" s="406"/>
      <c r="DXY69" s="406"/>
      <c r="DXZ69" s="406"/>
      <c r="DYA69" s="406"/>
      <c r="DYB69" s="406"/>
      <c r="DYC69" s="407"/>
      <c r="DYD69" s="408"/>
      <c r="DYE69" s="406"/>
      <c r="DYF69" s="406"/>
      <c r="DYG69" s="406"/>
      <c r="DYH69" s="406"/>
      <c r="DYI69" s="406"/>
      <c r="DYJ69" s="406"/>
      <c r="DYK69" s="406"/>
      <c r="DYL69" s="406"/>
      <c r="DYM69" s="406"/>
      <c r="DYN69" s="406"/>
      <c r="DYO69" s="406"/>
      <c r="DYP69" s="406"/>
      <c r="DYQ69" s="406"/>
      <c r="DYR69" s="406"/>
      <c r="DYS69" s="406"/>
      <c r="DYT69" s="406"/>
      <c r="DYU69" s="406"/>
      <c r="DYV69" s="406"/>
      <c r="DYW69" s="407"/>
      <c r="DYX69" s="408"/>
      <c r="DYY69" s="406"/>
      <c r="DYZ69" s="406"/>
      <c r="DZA69" s="406"/>
      <c r="DZB69" s="406"/>
      <c r="DZC69" s="406"/>
      <c r="DZD69" s="406"/>
      <c r="DZE69" s="406"/>
      <c r="DZF69" s="406"/>
      <c r="DZG69" s="406"/>
      <c r="DZH69" s="406"/>
      <c r="DZI69" s="406"/>
      <c r="DZJ69" s="406"/>
      <c r="DZK69" s="406"/>
      <c r="DZL69" s="406"/>
      <c r="DZM69" s="406"/>
      <c r="DZN69" s="406"/>
      <c r="DZO69" s="406"/>
      <c r="DZP69" s="406"/>
      <c r="DZQ69" s="407"/>
      <c r="DZR69" s="408"/>
      <c r="DZS69" s="406"/>
      <c r="DZT69" s="406"/>
      <c r="DZU69" s="406"/>
      <c r="DZV69" s="406"/>
      <c r="DZW69" s="406"/>
      <c r="DZX69" s="406"/>
      <c r="DZY69" s="406"/>
      <c r="DZZ69" s="406"/>
      <c r="EAA69" s="406"/>
      <c r="EAB69" s="406"/>
      <c r="EAC69" s="406"/>
      <c r="EAD69" s="406"/>
      <c r="EAE69" s="406"/>
      <c r="EAF69" s="406"/>
      <c r="EAG69" s="406"/>
      <c r="EAH69" s="406"/>
      <c r="EAI69" s="406"/>
      <c r="EAJ69" s="406"/>
      <c r="EAK69" s="407"/>
      <c r="EAL69" s="408"/>
      <c r="EAM69" s="406"/>
      <c r="EAN69" s="406"/>
      <c r="EAO69" s="406"/>
      <c r="EAP69" s="406"/>
      <c r="EAQ69" s="406"/>
      <c r="EAR69" s="406"/>
      <c r="EAS69" s="406"/>
      <c r="EAT69" s="406"/>
      <c r="EAU69" s="406"/>
      <c r="EAV69" s="406"/>
      <c r="EAW69" s="406"/>
      <c r="EAX69" s="406"/>
      <c r="EAY69" s="406"/>
      <c r="EAZ69" s="406"/>
      <c r="EBA69" s="406"/>
      <c r="EBB69" s="406"/>
      <c r="EBC69" s="406"/>
      <c r="EBD69" s="406"/>
      <c r="EBE69" s="407"/>
      <c r="EBF69" s="408"/>
      <c r="EBG69" s="406"/>
      <c r="EBH69" s="406"/>
      <c r="EBI69" s="406"/>
      <c r="EBJ69" s="406"/>
      <c r="EBK69" s="406"/>
      <c r="EBL69" s="406"/>
      <c r="EBM69" s="406"/>
      <c r="EBN69" s="406"/>
      <c r="EBO69" s="406"/>
      <c r="EBP69" s="406"/>
      <c r="EBQ69" s="406"/>
      <c r="EBR69" s="406"/>
      <c r="EBS69" s="406"/>
      <c r="EBT69" s="406"/>
      <c r="EBU69" s="406"/>
      <c r="EBV69" s="406"/>
      <c r="EBW69" s="406"/>
      <c r="EBX69" s="406"/>
      <c r="EBY69" s="407"/>
      <c r="EBZ69" s="408"/>
      <c r="ECA69" s="406"/>
      <c r="ECB69" s="406"/>
      <c r="ECC69" s="406"/>
      <c r="ECD69" s="406"/>
      <c r="ECE69" s="406"/>
      <c r="ECF69" s="406"/>
      <c r="ECG69" s="406"/>
      <c r="ECH69" s="406"/>
      <c r="ECI69" s="406"/>
      <c r="ECJ69" s="406"/>
      <c r="ECK69" s="406"/>
      <c r="ECL69" s="406"/>
      <c r="ECM69" s="406"/>
      <c r="ECN69" s="406"/>
      <c r="ECO69" s="406"/>
      <c r="ECP69" s="406"/>
      <c r="ECQ69" s="406"/>
      <c r="ECR69" s="406"/>
      <c r="ECS69" s="407"/>
      <c r="ECT69" s="408"/>
      <c r="ECU69" s="406"/>
      <c r="ECV69" s="406"/>
      <c r="ECW69" s="406"/>
      <c r="ECX69" s="406"/>
      <c r="ECY69" s="406"/>
      <c r="ECZ69" s="406"/>
      <c r="EDA69" s="406"/>
      <c r="EDB69" s="406"/>
      <c r="EDC69" s="406"/>
      <c r="EDD69" s="406"/>
      <c r="EDE69" s="406"/>
      <c r="EDF69" s="406"/>
      <c r="EDG69" s="406"/>
      <c r="EDH69" s="406"/>
      <c r="EDI69" s="406"/>
      <c r="EDJ69" s="406"/>
      <c r="EDK69" s="406"/>
      <c r="EDL69" s="406"/>
      <c r="EDM69" s="407"/>
      <c r="EDN69" s="408"/>
      <c r="EDO69" s="406"/>
      <c r="EDP69" s="406"/>
      <c r="EDQ69" s="406"/>
      <c r="EDR69" s="406"/>
      <c r="EDS69" s="406"/>
      <c r="EDT69" s="406"/>
      <c r="EDU69" s="406"/>
      <c r="EDV69" s="406"/>
      <c r="EDW69" s="406"/>
      <c r="EDX69" s="406"/>
      <c r="EDY69" s="406"/>
      <c r="EDZ69" s="406"/>
      <c r="EEA69" s="406"/>
      <c r="EEB69" s="406"/>
      <c r="EEC69" s="406"/>
      <c r="EED69" s="406"/>
      <c r="EEE69" s="406"/>
      <c r="EEF69" s="406"/>
      <c r="EEG69" s="407"/>
      <c r="EEH69" s="408"/>
      <c r="EEI69" s="406"/>
      <c r="EEJ69" s="406"/>
      <c r="EEK69" s="406"/>
      <c r="EEL69" s="406"/>
      <c r="EEM69" s="406"/>
      <c r="EEN69" s="406"/>
      <c r="EEO69" s="406"/>
      <c r="EEP69" s="406"/>
      <c r="EEQ69" s="406"/>
      <c r="EER69" s="406"/>
      <c r="EES69" s="406"/>
      <c r="EET69" s="406"/>
      <c r="EEU69" s="406"/>
      <c r="EEV69" s="406"/>
      <c r="EEW69" s="406"/>
      <c r="EEX69" s="406"/>
      <c r="EEY69" s="406"/>
      <c r="EEZ69" s="406"/>
      <c r="EFA69" s="407"/>
      <c r="EFB69" s="408"/>
      <c r="EFC69" s="406"/>
      <c r="EFD69" s="406"/>
      <c r="EFE69" s="406"/>
      <c r="EFF69" s="406"/>
      <c r="EFG69" s="406"/>
      <c r="EFH69" s="406"/>
      <c r="EFI69" s="406"/>
      <c r="EFJ69" s="406"/>
      <c r="EFK69" s="406"/>
      <c r="EFL69" s="406"/>
      <c r="EFM69" s="406"/>
      <c r="EFN69" s="406"/>
      <c r="EFO69" s="406"/>
      <c r="EFP69" s="406"/>
      <c r="EFQ69" s="406"/>
      <c r="EFR69" s="406"/>
      <c r="EFS69" s="406"/>
      <c r="EFT69" s="406"/>
      <c r="EFU69" s="407"/>
      <c r="EFV69" s="408"/>
      <c r="EFW69" s="406"/>
      <c r="EFX69" s="406"/>
      <c r="EFY69" s="406"/>
      <c r="EFZ69" s="406"/>
      <c r="EGA69" s="406"/>
      <c r="EGB69" s="406"/>
      <c r="EGC69" s="406"/>
      <c r="EGD69" s="406"/>
      <c r="EGE69" s="406"/>
      <c r="EGF69" s="406"/>
      <c r="EGG69" s="406"/>
      <c r="EGH69" s="406"/>
      <c r="EGI69" s="406"/>
      <c r="EGJ69" s="406"/>
      <c r="EGK69" s="406"/>
      <c r="EGL69" s="406"/>
      <c r="EGM69" s="406"/>
      <c r="EGN69" s="406"/>
      <c r="EGO69" s="407"/>
      <c r="EGP69" s="408"/>
      <c r="EGQ69" s="406"/>
      <c r="EGR69" s="406"/>
      <c r="EGS69" s="406"/>
      <c r="EGT69" s="406"/>
      <c r="EGU69" s="406"/>
      <c r="EGV69" s="406"/>
      <c r="EGW69" s="406"/>
      <c r="EGX69" s="406"/>
      <c r="EGY69" s="406"/>
      <c r="EGZ69" s="406"/>
      <c r="EHA69" s="406"/>
      <c r="EHB69" s="406"/>
      <c r="EHC69" s="406"/>
      <c r="EHD69" s="406"/>
      <c r="EHE69" s="406"/>
      <c r="EHF69" s="406"/>
      <c r="EHG69" s="406"/>
      <c r="EHH69" s="406"/>
      <c r="EHI69" s="407"/>
      <c r="EHJ69" s="408"/>
      <c r="EHK69" s="406"/>
      <c r="EHL69" s="406"/>
      <c r="EHM69" s="406"/>
      <c r="EHN69" s="406"/>
      <c r="EHO69" s="406"/>
      <c r="EHP69" s="406"/>
      <c r="EHQ69" s="406"/>
      <c r="EHR69" s="406"/>
      <c r="EHS69" s="406"/>
      <c r="EHT69" s="406"/>
      <c r="EHU69" s="406"/>
      <c r="EHV69" s="406"/>
      <c r="EHW69" s="406"/>
      <c r="EHX69" s="406"/>
      <c r="EHY69" s="406"/>
      <c r="EHZ69" s="406"/>
      <c r="EIA69" s="406"/>
      <c r="EIB69" s="406"/>
      <c r="EIC69" s="407"/>
      <c r="EID69" s="408"/>
      <c r="EIE69" s="406"/>
      <c r="EIF69" s="406"/>
      <c r="EIG69" s="406"/>
      <c r="EIH69" s="406"/>
      <c r="EII69" s="406"/>
      <c r="EIJ69" s="406"/>
      <c r="EIK69" s="406"/>
      <c r="EIL69" s="406"/>
      <c r="EIM69" s="406"/>
      <c r="EIN69" s="406"/>
      <c r="EIO69" s="406"/>
      <c r="EIP69" s="406"/>
      <c r="EIQ69" s="406"/>
      <c r="EIR69" s="406"/>
      <c r="EIS69" s="406"/>
      <c r="EIT69" s="406"/>
      <c r="EIU69" s="406"/>
      <c r="EIV69" s="406"/>
      <c r="EIW69" s="407"/>
      <c r="EIX69" s="408"/>
      <c r="EIY69" s="406"/>
      <c r="EIZ69" s="406"/>
      <c r="EJA69" s="406"/>
      <c r="EJB69" s="406"/>
      <c r="EJC69" s="406"/>
      <c r="EJD69" s="406"/>
      <c r="EJE69" s="406"/>
      <c r="EJF69" s="406"/>
      <c r="EJG69" s="406"/>
      <c r="EJH69" s="406"/>
      <c r="EJI69" s="406"/>
      <c r="EJJ69" s="406"/>
      <c r="EJK69" s="406"/>
      <c r="EJL69" s="406"/>
      <c r="EJM69" s="406"/>
      <c r="EJN69" s="406"/>
      <c r="EJO69" s="406"/>
      <c r="EJP69" s="406"/>
      <c r="EJQ69" s="407"/>
      <c r="EJR69" s="408"/>
      <c r="EJS69" s="406"/>
      <c r="EJT69" s="406"/>
      <c r="EJU69" s="406"/>
      <c r="EJV69" s="406"/>
      <c r="EJW69" s="406"/>
      <c r="EJX69" s="406"/>
      <c r="EJY69" s="406"/>
      <c r="EJZ69" s="406"/>
      <c r="EKA69" s="406"/>
      <c r="EKB69" s="406"/>
      <c r="EKC69" s="406"/>
      <c r="EKD69" s="406"/>
      <c r="EKE69" s="406"/>
      <c r="EKF69" s="406"/>
      <c r="EKG69" s="406"/>
      <c r="EKH69" s="406"/>
      <c r="EKI69" s="406"/>
      <c r="EKJ69" s="406"/>
      <c r="EKK69" s="407"/>
      <c r="EKL69" s="408"/>
      <c r="EKM69" s="406"/>
      <c r="EKN69" s="406"/>
      <c r="EKO69" s="406"/>
      <c r="EKP69" s="406"/>
      <c r="EKQ69" s="406"/>
      <c r="EKR69" s="406"/>
      <c r="EKS69" s="406"/>
      <c r="EKT69" s="406"/>
      <c r="EKU69" s="406"/>
      <c r="EKV69" s="406"/>
      <c r="EKW69" s="406"/>
      <c r="EKX69" s="406"/>
      <c r="EKY69" s="406"/>
      <c r="EKZ69" s="406"/>
      <c r="ELA69" s="406"/>
      <c r="ELB69" s="406"/>
      <c r="ELC69" s="406"/>
      <c r="ELD69" s="406"/>
      <c r="ELE69" s="407"/>
      <c r="ELF69" s="408"/>
      <c r="ELG69" s="406"/>
      <c r="ELH69" s="406"/>
      <c r="ELI69" s="406"/>
      <c r="ELJ69" s="406"/>
      <c r="ELK69" s="406"/>
      <c r="ELL69" s="406"/>
      <c r="ELM69" s="406"/>
      <c r="ELN69" s="406"/>
      <c r="ELO69" s="406"/>
      <c r="ELP69" s="406"/>
      <c r="ELQ69" s="406"/>
      <c r="ELR69" s="406"/>
      <c r="ELS69" s="406"/>
      <c r="ELT69" s="406"/>
      <c r="ELU69" s="406"/>
      <c r="ELV69" s="406"/>
      <c r="ELW69" s="406"/>
      <c r="ELX69" s="406"/>
      <c r="ELY69" s="407"/>
      <c r="ELZ69" s="408"/>
      <c r="EMA69" s="406"/>
      <c r="EMB69" s="406"/>
      <c r="EMC69" s="406"/>
      <c r="EMD69" s="406"/>
      <c r="EME69" s="406"/>
      <c r="EMF69" s="406"/>
      <c r="EMG69" s="406"/>
      <c r="EMH69" s="406"/>
      <c r="EMI69" s="406"/>
      <c r="EMJ69" s="406"/>
      <c r="EMK69" s="406"/>
      <c r="EML69" s="406"/>
      <c r="EMM69" s="406"/>
      <c r="EMN69" s="406"/>
      <c r="EMO69" s="406"/>
      <c r="EMP69" s="406"/>
      <c r="EMQ69" s="406"/>
      <c r="EMR69" s="406"/>
      <c r="EMS69" s="407"/>
      <c r="EMT69" s="408"/>
      <c r="EMU69" s="406"/>
      <c r="EMV69" s="406"/>
      <c r="EMW69" s="406"/>
      <c r="EMX69" s="406"/>
      <c r="EMY69" s="406"/>
      <c r="EMZ69" s="406"/>
      <c r="ENA69" s="406"/>
      <c r="ENB69" s="406"/>
      <c r="ENC69" s="406"/>
      <c r="END69" s="406"/>
      <c r="ENE69" s="406"/>
      <c r="ENF69" s="406"/>
      <c r="ENG69" s="406"/>
      <c r="ENH69" s="406"/>
      <c r="ENI69" s="406"/>
      <c r="ENJ69" s="406"/>
      <c r="ENK69" s="406"/>
      <c r="ENL69" s="406"/>
      <c r="ENM69" s="407"/>
      <c r="ENN69" s="408"/>
      <c r="ENO69" s="406"/>
      <c r="ENP69" s="406"/>
      <c r="ENQ69" s="406"/>
      <c r="ENR69" s="406"/>
      <c r="ENS69" s="406"/>
      <c r="ENT69" s="406"/>
      <c r="ENU69" s="406"/>
      <c r="ENV69" s="406"/>
      <c r="ENW69" s="406"/>
      <c r="ENX69" s="406"/>
      <c r="ENY69" s="406"/>
      <c r="ENZ69" s="406"/>
      <c r="EOA69" s="406"/>
      <c r="EOB69" s="406"/>
      <c r="EOC69" s="406"/>
      <c r="EOD69" s="406"/>
      <c r="EOE69" s="406"/>
      <c r="EOF69" s="406"/>
      <c r="EOG69" s="407"/>
      <c r="EOH69" s="408"/>
      <c r="EOI69" s="406"/>
      <c r="EOJ69" s="406"/>
      <c r="EOK69" s="406"/>
      <c r="EOL69" s="406"/>
      <c r="EOM69" s="406"/>
      <c r="EON69" s="406"/>
      <c r="EOO69" s="406"/>
      <c r="EOP69" s="406"/>
      <c r="EOQ69" s="406"/>
      <c r="EOR69" s="406"/>
      <c r="EOS69" s="406"/>
      <c r="EOT69" s="406"/>
      <c r="EOU69" s="406"/>
      <c r="EOV69" s="406"/>
      <c r="EOW69" s="406"/>
      <c r="EOX69" s="406"/>
      <c r="EOY69" s="406"/>
      <c r="EOZ69" s="406"/>
      <c r="EPA69" s="407"/>
      <c r="EPB69" s="408"/>
      <c r="EPC69" s="406"/>
      <c r="EPD69" s="406"/>
      <c r="EPE69" s="406"/>
      <c r="EPF69" s="406"/>
      <c r="EPG69" s="406"/>
      <c r="EPH69" s="406"/>
      <c r="EPI69" s="406"/>
      <c r="EPJ69" s="406"/>
      <c r="EPK69" s="406"/>
      <c r="EPL69" s="406"/>
      <c r="EPM69" s="406"/>
      <c r="EPN69" s="406"/>
      <c r="EPO69" s="406"/>
      <c r="EPP69" s="406"/>
      <c r="EPQ69" s="406"/>
      <c r="EPR69" s="406"/>
      <c r="EPS69" s="406"/>
      <c r="EPT69" s="406"/>
      <c r="EPU69" s="407"/>
      <c r="EPV69" s="408"/>
      <c r="EPW69" s="406"/>
      <c r="EPX69" s="406"/>
      <c r="EPY69" s="406"/>
      <c r="EPZ69" s="406"/>
      <c r="EQA69" s="406"/>
      <c r="EQB69" s="406"/>
      <c r="EQC69" s="406"/>
      <c r="EQD69" s="406"/>
      <c r="EQE69" s="406"/>
      <c r="EQF69" s="406"/>
      <c r="EQG69" s="406"/>
      <c r="EQH69" s="406"/>
      <c r="EQI69" s="406"/>
      <c r="EQJ69" s="406"/>
      <c r="EQK69" s="406"/>
      <c r="EQL69" s="406"/>
      <c r="EQM69" s="406"/>
      <c r="EQN69" s="406"/>
      <c r="EQO69" s="407"/>
      <c r="EQP69" s="408"/>
      <c r="EQQ69" s="406"/>
      <c r="EQR69" s="406"/>
      <c r="EQS69" s="406"/>
      <c r="EQT69" s="406"/>
      <c r="EQU69" s="406"/>
      <c r="EQV69" s="406"/>
      <c r="EQW69" s="406"/>
      <c r="EQX69" s="406"/>
      <c r="EQY69" s="406"/>
      <c r="EQZ69" s="406"/>
      <c r="ERA69" s="406"/>
      <c r="ERB69" s="406"/>
      <c r="ERC69" s="406"/>
      <c r="ERD69" s="406"/>
      <c r="ERE69" s="406"/>
      <c r="ERF69" s="406"/>
      <c r="ERG69" s="406"/>
      <c r="ERH69" s="406"/>
      <c r="ERI69" s="407"/>
      <c r="ERJ69" s="408"/>
      <c r="ERK69" s="406"/>
      <c r="ERL69" s="406"/>
      <c r="ERM69" s="406"/>
      <c r="ERN69" s="406"/>
      <c r="ERO69" s="406"/>
      <c r="ERP69" s="406"/>
      <c r="ERQ69" s="406"/>
      <c r="ERR69" s="406"/>
      <c r="ERS69" s="406"/>
      <c r="ERT69" s="406"/>
      <c r="ERU69" s="406"/>
      <c r="ERV69" s="406"/>
      <c r="ERW69" s="406"/>
      <c r="ERX69" s="406"/>
      <c r="ERY69" s="406"/>
      <c r="ERZ69" s="406"/>
      <c r="ESA69" s="406"/>
      <c r="ESB69" s="406"/>
      <c r="ESC69" s="407"/>
      <c r="ESD69" s="408"/>
      <c r="ESE69" s="406"/>
      <c r="ESF69" s="406"/>
      <c r="ESG69" s="406"/>
      <c r="ESH69" s="406"/>
      <c r="ESI69" s="406"/>
      <c r="ESJ69" s="406"/>
      <c r="ESK69" s="406"/>
      <c r="ESL69" s="406"/>
      <c r="ESM69" s="406"/>
      <c r="ESN69" s="406"/>
      <c r="ESO69" s="406"/>
      <c r="ESP69" s="406"/>
      <c r="ESQ69" s="406"/>
      <c r="ESR69" s="406"/>
      <c r="ESS69" s="406"/>
      <c r="EST69" s="406"/>
      <c r="ESU69" s="406"/>
      <c r="ESV69" s="406"/>
      <c r="ESW69" s="407"/>
      <c r="ESX69" s="408"/>
      <c r="ESY69" s="406"/>
      <c r="ESZ69" s="406"/>
      <c r="ETA69" s="406"/>
      <c r="ETB69" s="406"/>
      <c r="ETC69" s="406"/>
      <c r="ETD69" s="406"/>
      <c r="ETE69" s="406"/>
      <c r="ETF69" s="406"/>
      <c r="ETG69" s="406"/>
      <c r="ETH69" s="406"/>
      <c r="ETI69" s="406"/>
      <c r="ETJ69" s="406"/>
      <c r="ETK69" s="406"/>
      <c r="ETL69" s="406"/>
      <c r="ETM69" s="406"/>
      <c r="ETN69" s="406"/>
      <c r="ETO69" s="406"/>
      <c r="ETP69" s="406"/>
      <c r="ETQ69" s="407"/>
      <c r="ETR69" s="408"/>
      <c r="ETS69" s="406"/>
      <c r="ETT69" s="406"/>
      <c r="ETU69" s="406"/>
      <c r="ETV69" s="406"/>
      <c r="ETW69" s="406"/>
      <c r="ETX69" s="406"/>
      <c r="ETY69" s="406"/>
      <c r="ETZ69" s="406"/>
      <c r="EUA69" s="406"/>
      <c r="EUB69" s="406"/>
      <c r="EUC69" s="406"/>
      <c r="EUD69" s="406"/>
      <c r="EUE69" s="406"/>
      <c r="EUF69" s="406"/>
      <c r="EUG69" s="406"/>
      <c r="EUH69" s="406"/>
      <c r="EUI69" s="406"/>
      <c r="EUJ69" s="406"/>
      <c r="EUK69" s="407"/>
      <c r="EUL69" s="408"/>
      <c r="EUM69" s="406"/>
      <c r="EUN69" s="406"/>
      <c r="EUO69" s="406"/>
      <c r="EUP69" s="406"/>
      <c r="EUQ69" s="406"/>
      <c r="EUR69" s="406"/>
      <c r="EUS69" s="406"/>
      <c r="EUT69" s="406"/>
      <c r="EUU69" s="406"/>
      <c r="EUV69" s="406"/>
      <c r="EUW69" s="406"/>
      <c r="EUX69" s="406"/>
      <c r="EUY69" s="406"/>
      <c r="EUZ69" s="406"/>
      <c r="EVA69" s="406"/>
      <c r="EVB69" s="406"/>
      <c r="EVC69" s="406"/>
      <c r="EVD69" s="406"/>
      <c r="EVE69" s="407"/>
      <c r="EVF69" s="408"/>
      <c r="EVG69" s="406"/>
      <c r="EVH69" s="406"/>
      <c r="EVI69" s="406"/>
      <c r="EVJ69" s="406"/>
      <c r="EVK69" s="406"/>
      <c r="EVL69" s="406"/>
      <c r="EVM69" s="406"/>
      <c r="EVN69" s="406"/>
      <c r="EVO69" s="406"/>
      <c r="EVP69" s="406"/>
      <c r="EVQ69" s="406"/>
      <c r="EVR69" s="406"/>
      <c r="EVS69" s="406"/>
      <c r="EVT69" s="406"/>
      <c r="EVU69" s="406"/>
      <c r="EVV69" s="406"/>
      <c r="EVW69" s="406"/>
      <c r="EVX69" s="406"/>
      <c r="EVY69" s="407"/>
      <c r="EVZ69" s="408"/>
      <c r="EWA69" s="406"/>
      <c r="EWB69" s="406"/>
      <c r="EWC69" s="406"/>
      <c r="EWD69" s="406"/>
      <c r="EWE69" s="406"/>
      <c r="EWF69" s="406"/>
      <c r="EWG69" s="406"/>
      <c r="EWH69" s="406"/>
      <c r="EWI69" s="406"/>
      <c r="EWJ69" s="406"/>
      <c r="EWK69" s="406"/>
      <c r="EWL69" s="406"/>
      <c r="EWM69" s="406"/>
      <c r="EWN69" s="406"/>
      <c r="EWO69" s="406"/>
      <c r="EWP69" s="406"/>
      <c r="EWQ69" s="406"/>
      <c r="EWR69" s="406"/>
      <c r="EWS69" s="407"/>
      <c r="EWT69" s="408"/>
      <c r="EWU69" s="406"/>
      <c r="EWV69" s="406"/>
      <c r="EWW69" s="406"/>
      <c r="EWX69" s="406"/>
      <c r="EWY69" s="406"/>
      <c r="EWZ69" s="406"/>
      <c r="EXA69" s="406"/>
      <c r="EXB69" s="406"/>
      <c r="EXC69" s="406"/>
      <c r="EXD69" s="406"/>
      <c r="EXE69" s="406"/>
      <c r="EXF69" s="406"/>
      <c r="EXG69" s="406"/>
      <c r="EXH69" s="406"/>
      <c r="EXI69" s="406"/>
      <c r="EXJ69" s="406"/>
      <c r="EXK69" s="406"/>
      <c r="EXL69" s="406"/>
      <c r="EXM69" s="407"/>
      <c r="EXN69" s="408"/>
      <c r="EXO69" s="406"/>
      <c r="EXP69" s="406"/>
      <c r="EXQ69" s="406"/>
      <c r="EXR69" s="406"/>
      <c r="EXS69" s="406"/>
      <c r="EXT69" s="406"/>
      <c r="EXU69" s="406"/>
      <c r="EXV69" s="406"/>
      <c r="EXW69" s="406"/>
      <c r="EXX69" s="406"/>
      <c r="EXY69" s="406"/>
      <c r="EXZ69" s="406"/>
      <c r="EYA69" s="406"/>
      <c r="EYB69" s="406"/>
      <c r="EYC69" s="406"/>
      <c r="EYD69" s="406"/>
      <c r="EYE69" s="406"/>
      <c r="EYF69" s="406"/>
      <c r="EYG69" s="407"/>
      <c r="EYH69" s="408"/>
      <c r="EYI69" s="406"/>
      <c r="EYJ69" s="406"/>
      <c r="EYK69" s="406"/>
      <c r="EYL69" s="406"/>
      <c r="EYM69" s="406"/>
      <c r="EYN69" s="406"/>
      <c r="EYO69" s="406"/>
      <c r="EYP69" s="406"/>
      <c r="EYQ69" s="406"/>
      <c r="EYR69" s="406"/>
      <c r="EYS69" s="406"/>
      <c r="EYT69" s="406"/>
      <c r="EYU69" s="406"/>
      <c r="EYV69" s="406"/>
      <c r="EYW69" s="406"/>
      <c r="EYX69" s="406"/>
      <c r="EYY69" s="406"/>
      <c r="EYZ69" s="406"/>
      <c r="EZA69" s="407"/>
      <c r="EZB69" s="408"/>
      <c r="EZC69" s="406"/>
      <c r="EZD69" s="406"/>
      <c r="EZE69" s="406"/>
      <c r="EZF69" s="406"/>
      <c r="EZG69" s="406"/>
      <c r="EZH69" s="406"/>
      <c r="EZI69" s="406"/>
      <c r="EZJ69" s="406"/>
      <c r="EZK69" s="406"/>
      <c r="EZL69" s="406"/>
      <c r="EZM69" s="406"/>
      <c r="EZN69" s="406"/>
      <c r="EZO69" s="406"/>
      <c r="EZP69" s="406"/>
      <c r="EZQ69" s="406"/>
      <c r="EZR69" s="406"/>
      <c r="EZS69" s="406"/>
      <c r="EZT69" s="406"/>
      <c r="EZU69" s="407"/>
      <c r="EZV69" s="408"/>
      <c r="EZW69" s="406"/>
      <c r="EZX69" s="406"/>
      <c r="EZY69" s="406"/>
      <c r="EZZ69" s="406"/>
      <c r="FAA69" s="406"/>
      <c r="FAB69" s="406"/>
      <c r="FAC69" s="406"/>
      <c r="FAD69" s="406"/>
      <c r="FAE69" s="406"/>
      <c r="FAF69" s="406"/>
      <c r="FAG69" s="406"/>
      <c r="FAH69" s="406"/>
      <c r="FAI69" s="406"/>
      <c r="FAJ69" s="406"/>
      <c r="FAK69" s="406"/>
      <c r="FAL69" s="406"/>
      <c r="FAM69" s="406"/>
      <c r="FAN69" s="406"/>
      <c r="FAO69" s="407"/>
      <c r="FAP69" s="408"/>
      <c r="FAQ69" s="406"/>
      <c r="FAR69" s="406"/>
      <c r="FAS69" s="406"/>
      <c r="FAT69" s="406"/>
      <c r="FAU69" s="406"/>
      <c r="FAV69" s="406"/>
      <c r="FAW69" s="406"/>
      <c r="FAX69" s="406"/>
      <c r="FAY69" s="406"/>
      <c r="FAZ69" s="406"/>
      <c r="FBA69" s="406"/>
      <c r="FBB69" s="406"/>
      <c r="FBC69" s="406"/>
      <c r="FBD69" s="406"/>
      <c r="FBE69" s="406"/>
      <c r="FBF69" s="406"/>
      <c r="FBG69" s="406"/>
      <c r="FBH69" s="406"/>
      <c r="FBI69" s="407"/>
      <c r="FBJ69" s="408"/>
      <c r="FBK69" s="406"/>
      <c r="FBL69" s="406"/>
      <c r="FBM69" s="406"/>
      <c r="FBN69" s="406"/>
      <c r="FBO69" s="406"/>
      <c r="FBP69" s="406"/>
      <c r="FBQ69" s="406"/>
      <c r="FBR69" s="406"/>
      <c r="FBS69" s="406"/>
      <c r="FBT69" s="406"/>
      <c r="FBU69" s="406"/>
      <c r="FBV69" s="406"/>
      <c r="FBW69" s="406"/>
      <c r="FBX69" s="406"/>
      <c r="FBY69" s="406"/>
      <c r="FBZ69" s="406"/>
      <c r="FCA69" s="406"/>
      <c r="FCB69" s="406"/>
      <c r="FCC69" s="407"/>
      <c r="FCD69" s="408"/>
      <c r="FCE69" s="406"/>
      <c r="FCF69" s="406"/>
      <c r="FCG69" s="406"/>
      <c r="FCH69" s="406"/>
      <c r="FCI69" s="406"/>
      <c r="FCJ69" s="406"/>
      <c r="FCK69" s="406"/>
      <c r="FCL69" s="406"/>
      <c r="FCM69" s="406"/>
      <c r="FCN69" s="406"/>
      <c r="FCO69" s="406"/>
      <c r="FCP69" s="406"/>
      <c r="FCQ69" s="406"/>
      <c r="FCR69" s="406"/>
      <c r="FCS69" s="406"/>
      <c r="FCT69" s="406"/>
      <c r="FCU69" s="406"/>
      <c r="FCV69" s="406"/>
      <c r="FCW69" s="407"/>
      <c r="FCX69" s="408"/>
      <c r="FCY69" s="406"/>
      <c r="FCZ69" s="406"/>
      <c r="FDA69" s="406"/>
      <c r="FDB69" s="406"/>
      <c r="FDC69" s="406"/>
      <c r="FDD69" s="406"/>
      <c r="FDE69" s="406"/>
      <c r="FDF69" s="406"/>
      <c r="FDG69" s="406"/>
      <c r="FDH69" s="406"/>
      <c r="FDI69" s="406"/>
      <c r="FDJ69" s="406"/>
      <c r="FDK69" s="406"/>
      <c r="FDL69" s="406"/>
      <c r="FDM69" s="406"/>
      <c r="FDN69" s="406"/>
      <c r="FDO69" s="406"/>
      <c r="FDP69" s="406"/>
      <c r="FDQ69" s="407"/>
      <c r="FDR69" s="408"/>
      <c r="FDS69" s="406"/>
      <c r="FDT69" s="406"/>
      <c r="FDU69" s="406"/>
      <c r="FDV69" s="406"/>
      <c r="FDW69" s="406"/>
      <c r="FDX69" s="406"/>
      <c r="FDY69" s="406"/>
      <c r="FDZ69" s="406"/>
      <c r="FEA69" s="406"/>
      <c r="FEB69" s="406"/>
      <c r="FEC69" s="406"/>
      <c r="FED69" s="406"/>
      <c r="FEE69" s="406"/>
      <c r="FEF69" s="406"/>
      <c r="FEG69" s="406"/>
      <c r="FEH69" s="406"/>
      <c r="FEI69" s="406"/>
      <c r="FEJ69" s="406"/>
      <c r="FEK69" s="407"/>
      <c r="FEL69" s="408"/>
      <c r="FEM69" s="406"/>
      <c r="FEN69" s="406"/>
      <c r="FEO69" s="406"/>
      <c r="FEP69" s="406"/>
      <c r="FEQ69" s="406"/>
      <c r="FER69" s="406"/>
      <c r="FES69" s="406"/>
      <c r="FET69" s="406"/>
      <c r="FEU69" s="406"/>
      <c r="FEV69" s="406"/>
      <c r="FEW69" s="406"/>
      <c r="FEX69" s="406"/>
      <c r="FEY69" s="406"/>
      <c r="FEZ69" s="406"/>
      <c r="FFA69" s="406"/>
      <c r="FFB69" s="406"/>
      <c r="FFC69" s="406"/>
      <c r="FFD69" s="406"/>
      <c r="FFE69" s="407"/>
      <c r="FFF69" s="408"/>
      <c r="FFG69" s="406"/>
      <c r="FFH69" s="406"/>
      <c r="FFI69" s="406"/>
      <c r="FFJ69" s="406"/>
      <c r="FFK69" s="406"/>
      <c r="FFL69" s="406"/>
      <c r="FFM69" s="406"/>
      <c r="FFN69" s="406"/>
      <c r="FFO69" s="406"/>
      <c r="FFP69" s="406"/>
      <c r="FFQ69" s="406"/>
      <c r="FFR69" s="406"/>
      <c r="FFS69" s="406"/>
      <c r="FFT69" s="406"/>
      <c r="FFU69" s="406"/>
      <c r="FFV69" s="406"/>
      <c r="FFW69" s="406"/>
      <c r="FFX69" s="406"/>
      <c r="FFY69" s="407"/>
      <c r="FFZ69" s="408"/>
      <c r="FGA69" s="406"/>
      <c r="FGB69" s="406"/>
      <c r="FGC69" s="406"/>
      <c r="FGD69" s="406"/>
      <c r="FGE69" s="406"/>
      <c r="FGF69" s="406"/>
      <c r="FGG69" s="406"/>
      <c r="FGH69" s="406"/>
      <c r="FGI69" s="406"/>
      <c r="FGJ69" s="406"/>
      <c r="FGK69" s="406"/>
      <c r="FGL69" s="406"/>
      <c r="FGM69" s="406"/>
      <c r="FGN69" s="406"/>
      <c r="FGO69" s="406"/>
      <c r="FGP69" s="406"/>
      <c r="FGQ69" s="406"/>
      <c r="FGR69" s="406"/>
      <c r="FGS69" s="407"/>
      <c r="FGT69" s="408"/>
      <c r="FGU69" s="406"/>
      <c r="FGV69" s="406"/>
      <c r="FGW69" s="406"/>
      <c r="FGX69" s="406"/>
      <c r="FGY69" s="406"/>
      <c r="FGZ69" s="406"/>
      <c r="FHA69" s="406"/>
      <c r="FHB69" s="406"/>
      <c r="FHC69" s="406"/>
      <c r="FHD69" s="406"/>
      <c r="FHE69" s="406"/>
      <c r="FHF69" s="406"/>
      <c r="FHG69" s="406"/>
      <c r="FHH69" s="406"/>
      <c r="FHI69" s="406"/>
      <c r="FHJ69" s="406"/>
      <c r="FHK69" s="406"/>
      <c r="FHL69" s="406"/>
      <c r="FHM69" s="407"/>
      <c r="FHN69" s="408"/>
      <c r="FHO69" s="406"/>
      <c r="FHP69" s="406"/>
      <c r="FHQ69" s="406"/>
      <c r="FHR69" s="406"/>
      <c r="FHS69" s="406"/>
      <c r="FHT69" s="406"/>
      <c r="FHU69" s="406"/>
      <c r="FHV69" s="406"/>
      <c r="FHW69" s="406"/>
      <c r="FHX69" s="406"/>
      <c r="FHY69" s="406"/>
      <c r="FHZ69" s="406"/>
      <c r="FIA69" s="406"/>
      <c r="FIB69" s="406"/>
      <c r="FIC69" s="406"/>
      <c r="FID69" s="406"/>
      <c r="FIE69" s="406"/>
      <c r="FIF69" s="406"/>
      <c r="FIG69" s="407"/>
      <c r="FIH69" s="408"/>
      <c r="FII69" s="406"/>
      <c r="FIJ69" s="406"/>
      <c r="FIK69" s="406"/>
      <c r="FIL69" s="406"/>
      <c r="FIM69" s="406"/>
      <c r="FIN69" s="406"/>
      <c r="FIO69" s="406"/>
      <c r="FIP69" s="406"/>
      <c r="FIQ69" s="406"/>
      <c r="FIR69" s="406"/>
      <c r="FIS69" s="406"/>
      <c r="FIT69" s="406"/>
      <c r="FIU69" s="406"/>
      <c r="FIV69" s="406"/>
      <c r="FIW69" s="406"/>
      <c r="FIX69" s="406"/>
      <c r="FIY69" s="406"/>
      <c r="FIZ69" s="406"/>
      <c r="FJA69" s="407"/>
      <c r="FJB69" s="408"/>
      <c r="FJC69" s="406"/>
      <c r="FJD69" s="406"/>
      <c r="FJE69" s="406"/>
      <c r="FJF69" s="406"/>
      <c r="FJG69" s="406"/>
      <c r="FJH69" s="406"/>
      <c r="FJI69" s="406"/>
      <c r="FJJ69" s="406"/>
      <c r="FJK69" s="406"/>
      <c r="FJL69" s="406"/>
      <c r="FJM69" s="406"/>
      <c r="FJN69" s="406"/>
      <c r="FJO69" s="406"/>
      <c r="FJP69" s="406"/>
      <c r="FJQ69" s="406"/>
      <c r="FJR69" s="406"/>
      <c r="FJS69" s="406"/>
      <c r="FJT69" s="406"/>
      <c r="FJU69" s="407"/>
      <c r="FJV69" s="408"/>
      <c r="FJW69" s="406"/>
      <c r="FJX69" s="406"/>
      <c r="FJY69" s="406"/>
      <c r="FJZ69" s="406"/>
      <c r="FKA69" s="406"/>
      <c r="FKB69" s="406"/>
      <c r="FKC69" s="406"/>
      <c r="FKD69" s="406"/>
      <c r="FKE69" s="406"/>
      <c r="FKF69" s="406"/>
      <c r="FKG69" s="406"/>
      <c r="FKH69" s="406"/>
      <c r="FKI69" s="406"/>
      <c r="FKJ69" s="406"/>
      <c r="FKK69" s="406"/>
      <c r="FKL69" s="406"/>
      <c r="FKM69" s="406"/>
      <c r="FKN69" s="406"/>
      <c r="FKO69" s="407"/>
      <c r="FKP69" s="408"/>
      <c r="FKQ69" s="406"/>
      <c r="FKR69" s="406"/>
      <c r="FKS69" s="406"/>
      <c r="FKT69" s="406"/>
      <c r="FKU69" s="406"/>
      <c r="FKV69" s="406"/>
      <c r="FKW69" s="406"/>
      <c r="FKX69" s="406"/>
      <c r="FKY69" s="406"/>
      <c r="FKZ69" s="406"/>
      <c r="FLA69" s="406"/>
      <c r="FLB69" s="406"/>
      <c r="FLC69" s="406"/>
      <c r="FLD69" s="406"/>
      <c r="FLE69" s="406"/>
      <c r="FLF69" s="406"/>
      <c r="FLG69" s="406"/>
      <c r="FLH69" s="406"/>
      <c r="FLI69" s="407"/>
      <c r="FLJ69" s="408"/>
      <c r="FLK69" s="406"/>
      <c r="FLL69" s="406"/>
      <c r="FLM69" s="406"/>
      <c r="FLN69" s="406"/>
      <c r="FLO69" s="406"/>
      <c r="FLP69" s="406"/>
      <c r="FLQ69" s="406"/>
      <c r="FLR69" s="406"/>
      <c r="FLS69" s="406"/>
      <c r="FLT69" s="406"/>
      <c r="FLU69" s="406"/>
      <c r="FLV69" s="406"/>
      <c r="FLW69" s="406"/>
      <c r="FLX69" s="406"/>
      <c r="FLY69" s="406"/>
      <c r="FLZ69" s="406"/>
      <c r="FMA69" s="406"/>
      <c r="FMB69" s="406"/>
      <c r="FMC69" s="407"/>
      <c r="FMD69" s="408"/>
      <c r="FME69" s="406"/>
      <c r="FMF69" s="406"/>
      <c r="FMG69" s="406"/>
      <c r="FMH69" s="406"/>
      <c r="FMI69" s="406"/>
      <c r="FMJ69" s="406"/>
      <c r="FMK69" s="406"/>
      <c r="FML69" s="406"/>
      <c r="FMM69" s="406"/>
      <c r="FMN69" s="406"/>
      <c r="FMO69" s="406"/>
      <c r="FMP69" s="406"/>
      <c r="FMQ69" s="406"/>
      <c r="FMR69" s="406"/>
      <c r="FMS69" s="406"/>
      <c r="FMT69" s="406"/>
      <c r="FMU69" s="406"/>
      <c r="FMV69" s="406"/>
      <c r="FMW69" s="407"/>
      <c r="FMX69" s="408"/>
      <c r="FMY69" s="406"/>
      <c r="FMZ69" s="406"/>
      <c r="FNA69" s="406"/>
      <c r="FNB69" s="406"/>
      <c r="FNC69" s="406"/>
      <c r="FND69" s="406"/>
      <c r="FNE69" s="406"/>
      <c r="FNF69" s="406"/>
      <c r="FNG69" s="406"/>
      <c r="FNH69" s="406"/>
      <c r="FNI69" s="406"/>
      <c r="FNJ69" s="406"/>
      <c r="FNK69" s="406"/>
      <c r="FNL69" s="406"/>
      <c r="FNM69" s="406"/>
      <c r="FNN69" s="406"/>
      <c r="FNO69" s="406"/>
      <c r="FNP69" s="406"/>
      <c r="FNQ69" s="407"/>
      <c r="FNR69" s="408"/>
      <c r="FNS69" s="406"/>
      <c r="FNT69" s="406"/>
      <c r="FNU69" s="406"/>
      <c r="FNV69" s="406"/>
      <c r="FNW69" s="406"/>
      <c r="FNX69" s="406"/>
      <c r="FNY69" s="406"/>
      <c r="FNZ69" s="406"/>
      <c r="FOA69" s="406"/>
      <c r="FOB69" s="406"/>
      <c r="FOC69" s="406"/>
      <c r="FOD69" s="406"/>
      <c r="FOE69" s="406"/>
      <c r="FOF69" s="406"/>
      <c r="FOG69" s="406"/>
      <c r="FOH69" s="406"/>
      <c r="FOI69" s="406"/>
      <c r="FOJ69" s="406"/>
      <c r="FOK69" s="407"/>
      <c r="FOL69" s="408"/>
      <c r="FOM69" s="406"/>
      <c r="FON69" s="406"/>
      <c r="FOO69" s="406"/>
      <c r="FOP69" s="406"/>
      <c r="FOQ69" s="406"/>
      <c r="FOR69" s="406"/>
      <c r="FOS69" s="406"/>
      <c r="FOT69" s="406"/>
      <c r="FOU69" s="406"/>
      <c r="FOV69" s="406"/>
      <c r="FOW69" s="406"/>
      <c r="FOX69" s="406"/>
      <c r="FOY69" s="406"/>
      <c r="FOZ69" s="406"/>
      <c r="FPA69" s="406"/>
      <c r="FPB69" s="406"/>
      <c r="FPC69" s="406"/>
      <c r="FPD69" s="406"/>
      <c r="FPE69" s="407"/>
      <c r="FPF69" s="408"/>
      <c r="FPG69" s="406"/>
      <c r="FPH69" s="406"/>
      <c r="FPI69" s="406"/>
      <c r="FPJ69" s="406"/>
      <c r="FPK69" s="406"/>
      <c r="FPL69" s="406"/>
      <c r="FPM69" s="406"/>
      <c r="FPN69" s="406"/>
      <c r="FPO69" s="406"/>
      <c r="FPP69" s="406"/>
      <c r="FPQ69" s="406"/>
      <c r="FPR69" s="406"/>
      <c r="FPS69" s="406"/>
      <c r="FPT69" s="406"/>
      <c r="FPU69" s="406"/>
      <c r="FPV69" s="406"/>
      <c r="FPW69" s="406"/>
      <c r="FPX69" s="406"/>
      <c r="FPY69" s="407"/>
      <c r="FPZ69" s="408"/>
      <c r="FQA69" s="406"/>
      <c r="FQB69" s="406"/>
      <c r="FQC69" s="406"/>
      <c r="FQD69" s="406"/>
      <c r="FQE69" s="406"/>
      <c r="FQF69" s="406"/>
      <c r="FQG69" s="406"/>
      <c r="FQH69" s="406"/>
      <c r="FQI69" s="406"/>
      <c r="FQJ69" s="406"/>
      <c r="FQK69" s="406"/>
      <c r="FQL69" s="406"/>
      <c r="FQM69" s="406"/>
      <c r="FQN69" s="406"/>
      <c r="FQO69" s="406"/>
      <c r="FQP69" s="406"/>
      <c r="FQQ69" s="406"/>
      <c r="FQR69" s="406"/>
      <c r="FQS69" s="407"/>
      <c r="FQT69" s="408"/>
      <c r="FQU69" s="406"/>
      <c r="FQV69" s="406"/>
      <c r="FQW69" s="406"/>
      <c r="FQX69" s="406"/>
      <c r="FQY69" s="406"/>
      <c r="FQZ69" s="406"/>
      <c r="FRA69" s="406"/>
      <c r="FRB69" s="406"/>
      <c r="FRC69" s="406"/>
      <c r="FRD69" s="406"/>
      <c r="FRE69" s="406"/>
      <c r="FRF69" s="406"/>
      <c r="FRG69" s="406"/>
      <c r="FRH69" s="406"/>
      <c r="FRI69" s="406"/>
      <c r="FRJ69" s="406"/>
      <c r="FRK69" s="406"/>
      <c r="FRL69" s="406"/>
      <c r="FRM69" s="407"/>
      <c r="FRN69" s="408"/>
      <c r="FRO69" s="406"/>
      <c r="FRP69" s="406"/>
      <c r="FRQ69" s="406"/>
      <c r="FRR69" s="406"/>
      <c r="FRS69" s="406"/>
      <c r="FRT69" s="406"/>
      <c r="FRU69" s="406"/>
      <c r="FRV69" s="406"/>
      <c r="FRW69" s="406"/>
      <c r="FRX69" s="406"/>
      <c r="FRY69" s="406"/>
      <c r="FRZ69" s="406"/>
      <c r="FSA69" s="406"/>
      <c r="FSB69" s="406"/>
      <c r="FSC69" s="406"/>
      <c r="FSD69" s="406"/>
      <c r="FSE69" s="406"/>
      <c r="FSF69" s="406"/>
      <c r="FSG69" s="407"/>
      <c r="FSH69" s="408"/>
      <c r="FSI69" s="406"/>
      <c r="FSJ69" s="406"/>
      <c r="FSK69" s="406"/>
      <c r="FSL69" s="406"/>
      <c r="FSM69" s="406"/>
      <c r="FSN69" s="406"/>
      <c r="FSO69" s="406"/>
      <c r="FSP69" s="406"/>
      <c r="FSQ69" s="406"/>
      <c r="FSR69" s="406"/>
      <c r="FSS69" s="406"/>
      <c r="FST69" s="406"/>
      <c r="FSU69" s="406"/>
      <c r="FSV69" s="406"/>
      <c r="FSW69" s="406"/>
      <c r="FSX69" s="406"/>
      <c r="FSY69" s="406"/>
      <c r="FSZ69" s="406"/>
      <c r="FTA69" s="407"/>
      <c r="FTB69" s="408"/>
      <c r="FTC69" s="406"/>
      <c r="FTD69" s="406"/>
      <c r="FTE69" s="406"/>
      <c r="FTF69" s="406"/>
      <c r="FTG69" s="406"/>
      <c r="FTH69" s="406"/>
      <c r="FTI69" s="406"/>
      <c r="FTJ69" s="406"/>
      <c r="FTK69" s="406"/>
      <c r="FTL69" s="406"/>
      <c r="FTM69" s="406"/>
      <c r="FTN69" s="406"/>
      <c r="FTO69" s="406"/>
      <c r="FTP69" s="406"/>
      <c r="FTQ69" s="406"/>
      <c r="FTR69" s="406"/>
      <c r="FTS69" s="406"/>
      <c r="FTT69" s="406"/>
      <c r="FTU69" s="407"/>
      <c r="FTV69" s="408"/>
      <c r="FTW69" s="406"/>
      <c r="FTX69" s="406"/>
      <c r="FTY69" s="406"/>
      <c r="FTZ69" s="406"/>
      <c r="FUA69" s="406"/>
      <c r="FUB69" s="406"/>
      <c r="FUC69" s="406"/>
      <c r="FUD69" s="406"/>
      <c r="FUE69" s="406"/>
      <c r="FUF69" s="406"/>
      <c r="FUG69" s="406"/>
      <c r="FUH69" s="406"/>
      <c r="FUI69" s="406"/>
      <c r="FUJ69" s="406"/>
      <c r="FUK69" s="406"/>
      <c r="FUL69" s="406"/>
      <c r="FUM69" s="406"/>
      <c r="FUN69" s="406"/>
      <c r="FUO69" s="407"/>
      <c r="FUP69" s="408"/>
      <c r="FUQ69" s="406"/>
      <c r="FUR69" s="406"/>
      <c r="FUS69" s="406"/>
      <c r="FUT69" s="406"/>
      <c r="FUU69" s="406"/>
      <c r="FUV69" s="406"/>
      <c r="FUW69" s="406"/>
      <c r="FUX69" s="406"/>
      <c r="FUY69" s="406"/>
      <c r="FUZ69" s="406"/>
      <c r="FVA69" s="406"/>
      <c r="FVB69" s="406"/>
      <c r="FVC69" s="406"/>
      <c r="FVD69" s="406"/>
      <c r="FVE69" s="406"/>
      <c r="FVF69" s="406"/>
      <c r="FVG69" s="406"/>
      <c r="FVH69" s="406"/>
      <c r="FVI69" s="407"/>
      <c r="FVJ69" s="408"/>
      <c r="FVK69" s="406"/>
      <c r="FVL69" s="406"/>
      <c r="FVM69" s="406"/>
      <c r="FVN69" s="406"/>
      <c r="FVO69" s="406"/>
      <c r="FVP69" s="406"/>
      <c r="FVQ69" s="406"/>
      <c r="FVR69" s="406"/>
      <c r="FVS69" s="406"/>
      <c r="FVT69" s="406"/>
      <c r="FVU69" s="406"/>
      <c r="FVV69" s="406"/>
      <c r="FVW69" s="406"/>
      <c r="FVX69" s="406"/>
      <c r="FVY69" s="406"/>
      <c r="FVZ69" s="406"/>
      <c r="FWA69" s="406"/>
      <c r="FWB69" s="406"/>
      <c r="FWC69" s="407"/>
      <c r="FWD69" s="408"/>
      <c r="FWE69" s="406"/>
      <c r="FWF69" s="406"/>
      <c r="FWG69" s="406"/>
      <c r="FWH69" s="406"/>
      <c r="FWI69" s="406"/>
      <c r="FWJ69" s="406"/>
      <c r="FWK69" s="406"/>
      <c r="FWL69" s="406"/>
      <c r="FWM69" s="406"/>
      <c r="FWN69" s="406"/>
      <c r="FWO69" s="406"/>
      <c r="FWP69" s="406"/>
      <c r="FWQ69" s="406"/>
      <c r="FWR69" s="406"/>
      <c r="FWS69" s="406"/>
      <c r="FWT69" s="406"/>
      <c r="FWU69" s="406"/>
      <c r="FWV69" s="406"/>
      <c r="FWW69" s="407"/>
      <c r="FWX69" s="408"/>
      <c r="FWY69" s="406"/>
      <c r="FWZ69" s="406"/>
      <c r="FXA69" s="406"/>
      <c r="FXB69" s="406"/>
      <c r="FXC69" s="406"/>
      <c r="FXD69" s="406"/>
      <c r="FXE69" s="406"/>
      <c r="FXF69" s="406"/>
      <c r="FXG69" s="406"/>
      <c r="FXH69" s="406"/>
      <c r="FXI69" s="406"/>
      <c r="FXJ69" s="406"/>
      <c r="FXK69" s="406"/>
      <c r="FXL69" s="406"/>
      <c r="FXM69" s="406"/>
      <c r="FXN69" s="406"/>
      <c r="FXO69" s="406"/>
      <c r="FXP69" s="406"/>
      <c r="FXQ69" s="407"/>
      <c r="FXR69" s="408"/>
      <c r="FXS69" s="406"/>
      <c r="FXT69" s="406"/>
      <c r="FXU69" s="406"/>
      <c r="FXV69" s="406"/>
      <c r="FXW69" s="406"/>
      <c r="FXX69" s="406"/>
      <c r="FXY69" s="406"/>
      <c r="FXZ69" s="406"/>
      <c r="FYA69" s="406"/>
      <c r="FYB69" s="406"/>
      <c r="FYC69" s="406"/>
      <c r="FYD69" s="406"/>
      <c r="FYE69" s="406"/>
      <c r="FYF69" s="406"/>
      <c r="FYG69" s="406"/>
      <c r="FYH69" s="406"/>
      <c r="FYI69" s="406"/>
      <c r="FYJ69" s="406"/>
      <c r="FYK69" s="407"/>
      <c r="FYL69" s="408"/>
      <c r="FYM69" s="406"/>
      <c r="FYN69" s="406"/>
      <c r="FYO69" s="406"/>
      <c r="FYP69" s="406"/>
      <c r="FYQ69" s="406"/>
      <c r="FYR69" s="406"/>
      <c r="FYS69" s="406"/>
      <c r="FYT69" s="406"/>
      <c r="FYU69" s="406"/>
      <c r="FYV69" s="406"/>
      <c r="FYW69" s="406"/>
      <c r="FYX69" s="406"/>
      <c r="FYY69" s="406"/>
      <c r="FYZ69" s="406"/>
      <c r="FZA69" s="406"/>
      <c r="FZB69" s="406"/>
      <c r="FZC69" s="406"/>
      <c r="FZD69" s="406"/>
      <c r="FZE69" s="407"/>
      <c r="FZF69" s="408"/>
      <c r="FZG69" s="406"/>
      <c r="FZH69" s="406"/>
      <c r="FZI69" s="406"/>
      <c r="FZJ69" s="406"/>
      <c r="FZK69" s="406"/>
      <c r="FZL69" s="406"/>
      <c r="FZM69" s="406"/>
      <c r="FZN69" s="406"/>
      <c r="FZO69" s="406"/>
      <c r="FZP69" s="406"/>
      <c r="FZQ69" s="406"/>
      <c r="FZR69" s="406"/>
      <c r="FZS69" s="406"/>
      <c r="FZT69" s="406"/>
      <c r="FZU69" s="406"/>
      <c r="FZV69" s="406"/>
      <c r="FZW69" s="406"/>
      <c r="FZX69" s="406"/>
      <c r="FZY69" s="407"/>
      <c r="FZZ69" s="408"/>
      <c r="GAA69" s="406"/>
      <c r="GAB69" s="406"/>
      <c r="GAC69" s="406"/>
      <c r="GAD69" s="406"/>
      <c r="GAE69" s="406"/>
      <c r="GAF69" s="406"/>
      <c r="GAG69" s="406"/>
      <c r="GAH69" s="406"/>
      <c r="GAI69" s="406"/>
      <c r="GAJ69" s="406"/>
      <c r="GAK69" s="406"/>
      <c r="GAL69" s="406"/>
      <c r="GAM69" s="406"/>
      <c r="GAN69" s="406"/>
      <c r="GAO69" s="406"/>
      <c r="GAP69" s="406"/>
      <c r="GAQ69" s="406"/>
      <c r="GAR69" s="406"/>
      <c r="GAS69" s="407"/>
      <c r="GAT69" s="408"/>
      <c r="GAU69" s="406"/>
      <c r="GAV69" s="406"/>
      <c r="GAW69" s="406"/>
      <c r="GAX69" s="406"/>
      <c r="GAY69" s="406"/>
      <c r="GAZ69" s="406"/>
      <c r="GBA69" s="406"/>
      <c r="GBB69" s="406"/>
      <c r="GBC69" s="406"/>
      <c r="GBD69" s="406"/>
      <c r="GBE69" s="406"/>
      <c r="GBF69" s="406"/>
      <c r="GBG69" s="406"/>
      <c r="GBH69" s="406"/>
      <c r="GBI69" s="406"/>
      <c r="GBJ69" s="406"/>
      <c r="GBK69" s="406"/>
      <c r="GBL69" s="406"/>
      <c r="GBM69" s="407"/>
      <c r="GBN69" s="408"/>
      <c r="GBO69" s="406"/>
      <c r="GBP69" s="406"/>
      <c r="GBQ69" s="406"/>
      <c r="GBR69" s="406"/>
      <c r="GBS69" s="406"/>
      <c r="GBT69" s="406"/>
      <c r="GBU69" s="406"/>
      <c r="GBV69" s="406"/>
      <c r="GBW69" s="406"/>
      <c r="GBX69" s="406"/>
      <c r="GBY69" s="406"/>
      <c r="GBZ69" s="406"/>
      <c r="GCA69" s="406"/>
      <c r="GCB69" s="406"/>
      <c r="GCC69" s="406"/>
      <c r="GCD69" s="406"/>
      <c r="GCE69" s="406"/>
      <c r="GCF69" s="406"/>
      <c r="GCG69" s="407"/>
      <c r="GCH69" s="408"/>
      <c r="GCI69" s="406"/>
      <c r="GCJ69" s="406"/>
      <c r="GCK69" s="406"/>
      <c r="GCL69" s="406"/>
      <c r="GCM69" s="406"/>
      <c r="GCN69" s="406"/>
      <c r="GCO69" s="406"/>
      <c r="GCP69" s="406"/>
      <c r="GCQ69" s="406"/>
      <c r="GCR69" s="406"/>
      <c r="GCS69" s="406"/>
      <c r="GCT69" s="406"/>
      <c r="GCU69" s="406"/>
      <c r="GCV69" s="406"/>
      <c r="GCW69" s="406"/>
      <c r="GCX69" s="406"/>
      <c r="GCY69" s="406"/>
      <c r="GCZ69" s="406"/>
      <c r="GDA69" s="407"/>
      <c r="GDB69" s="408"/>
      <c r="GDC69" s="406"/>
      <c r="GDD69" s="406"/>
      <c r="GDE69" s="406"/>
      <c r="GDF69" s="406"/>
      <c r="GDG69" s="406"/>
      <c r="GDH69" s="406"/>
      <c r="GDI69" s="406"/>
      <c r="GDJ69" s="406"/>
      <c r="GDK69" s="406"/>
      <c r="GDL69" s="406"/>
      <c r="GDM69" s="406"/>
      <c r="GDN69" s="406"/>
      <c r="GDO69" s="406"/>
      <c r="GDP69" s="406"/>
      <c r="GDQ69" s="406"/>
      <c r="GDR69" s="406"/>
      <c r="GDS69" s="406"/>
      <c r="GDT69" s="406"/>
      <c r="GDU69" s="407"/>
      <c r="GDV69" s="408"/>
      <c r="GDW69" s="406"/>
      <c r="GDX69" s="406"/>
      <c r="GDY69" s="406"/>
      <c r="GDZ69" s="406"/>
      <c r="GEA69" s="406"/>
      <c r="GEB69" s="406"/>
      <c r="GEC69" s="406"/>
      <c r="GED69" s="406"/>
      <c r="GEE69" s="406"/>
      <c r="GEF69" s="406"/>
      <c r="GEG69" s="406"/>
      <c r="GEH69" s="406"/>
      <c r="GEI69" s="406"/>
      <c r="GEJ69" s="406"/>
      <c r="GEK69" s="406"/>
      <c r="GEL69" s="406"/>
      <c r="GEM69" s="406"/>
      <c r="GEN69" s="406"/>
      <c r="GEO69" s="407"/>
      <c r="GEP69" s="408"/>
      <c r="GEQ69" s="406"/>
      <c r="GER69" s="406"/>
      <c r="GES69" s="406"/>
      <c r="GET69" s="406"/>
      <c r="GEU69" s="406"/>
      <c r="GEV69" s="406"/>
      <c r="GEW69" s="406"/>
      <c r="GEX69" s="406"/>
      <c r="GEY69" s="406"/>
      <c r="GEZ69" s="406"/>
      <c r="GFA69" s="406"/>
      <c r="GFB69" s="406"/>
      <c r="GFC69" s="406"/>
      <c r="GFD69" s="406"/>
      <c r="GFE69" s="406"/>
      <c r="GFF69" s="406"/>
      <c r="GFG69" s="406"/>
      <c r="GFH69" s="406"/>
      <c r="GFI69" s="407"/>
      <c r="GFJ69" s="408"/>
      <c r="GFK69" s="406"/>
      <c r="GFL69" s="406"/>
      <c r="GFM69" s="406"/>
      <c r="GFN69" s="406"/>
      <c r="GFO69" s="406"/>
      <c r="GFP69" s="406"/>
      <c r="GFQ69" s="406"/>
      <c r="GFR69" s="406"/>
      <c r="GFS69" s="406"/>
      <c r="GFT69" s="406"/>
      <c r="GFU69" s="406"/>
      <c r="GFV69" s="406"/>
      <c r="GFW69" s="406"/>
      <c r="GFX69" s="406"/>
      <c r="GFY69" s="406"/>
      <c r="GFZ69" s="406"/>
      <c r="GGA69" s="406"/>
      <c r="GGB69" s="406"/>
      <c r="GGC69" s="407"/>
      <c r="GGD69" s="408"/>
      <c r="GGE69" s="406"/>
      <c r="GGF69" s="406"/>
      <c r="GGG69" s="406"/>
      <c r="GGH69" s="406"/>
      <c r="GGI69" s="406"/>
      <c r="GGJ69" s="406"/>
      <c r="GGK69" s="406"/>
      <c r="GGL69" s="406"/>
      <c r="GGM69" s="406"/>
      <c r="GGN69" s="406"/>
      <c r="GGO69" s="406"/>
      <c r="GGP69" s="406"/>
      <c r="GGQ69" s="406"/>
      <c r="GGR69" s="406"/>
      <c r="GGS69" s="406"/>
      <c r="GGT69" s="406"/>
      <c r="GGU69" s="406"/>
      <c r="GGV69" s="406"/>
      <c r="GGW69" s="407"/>
      <c r="GGX69" s="408"/>
      <c r="GGY69" s="406"/>
      <c r="GGZ69" s="406"/>
      <c r="GHA69" s="406"/>
      <c r="GHB69" s="406"/>
      <c r="GHC69" s="406"/>
      <c r="GHD69" s="406"/>
      <c r="GHE69" s="406"/>
      <c r="GHF69" s="406"/>
      <c r="GHG69" s="406"/>
      <c r="GHH69" s="406"/>
      <c r="GHI69" s="406"/>
      <c r="GHJ69" s="406"/>
      <c r="GHK69" s="406"/>
      <c r="GHL69" s="406"/>
      <c r="GHM69" s="406"/>
      <c r="GHN69" s="406"/>
      <c r="GHO69" s="406"/>
      <c r="GHP69" s="406"/>
      <c r="GHQ69" s="407"/>
      <c r="GHR69" s="408"/>
      <c r="GHS69" s="406"/>
      <c r="GHT69" s="406"/>
      <c r="GHU69" s="406"/>
      <c r="GHV69" s="406"/>
      <c r="GHW69" s="406"/>
      <c r="GHX69" s="406"/>
      <c r="GHY69" s="406"/>
      <c r="GHZ69" s="406"/>
      <c r="GIA69" s="406"/>
      <c r="GIB69" s="406"/>
      <c r="GIC69" s="406"/>
      <c r="GID69" s="406"/>
      <c r="GIE69" s="406"/>
      <c r="GIF69" s="406"/>
      <c r="GIG69" s="406"/>
      <c r="GIH69" s="406"/>
      <c r="GII69" s="406"/>
      <c r="GIJ69" s="406"/>
      <c r="GIK69" s="407"/>
      <c r="GIL69" s="408"/>
      <c r="GIM69" s="406"/>
      <c r="GIN69" s="406"/>
      <c r="GIO69" s="406"/>
      <c r="GIP69" s="406"/>
      <c r="GIQ69" s="406"/>
      <c r="GIR69" s="406"/>
      <c r="GIS69" s="406"/>
      <c r="GIT69" s="406"/>
      <c r="GIU69" s="406"/>
      <c r="GIV69" s="406"/>
      <c r="GIW69" s="406"/>
      <c r="GIX69" s="406"/>
      <c r="GIY69" s="406"/>
      <c r="GIZ69" s="406"/>
      <c r="GJA69" s="406"/>
      <c r="GJB69" s="406"/>
      <c r="GJC69" s="406"/>
      <c r="GJD69" s="406"/>
      <c r="GJE69" s="407"/>
      <c r="GJF69" s="408"/>
      <c r="GJG69" s="406"/>
      <c r="GJH69" s="406"/>
      <c r="GJI69" s="406"/>
      <c r="GJJ69" s="406"/>
      <c r="GJK69" s="406"/>
      <c r="GJL69" s="406"/>
      <c r="GJM69" s="406"/>
      <c r="GJN69" s="406"/>
      <c r="GJO69" s="406"/>
      <c r="GJP69" s="406"/>
      <c r="GJQ69" s="406"/>
      <c r="GJR69" s="406"/>
      <c r="GJS69" s="406"/>
      <c r="GJT69" s="406"/>
      <c r="GJU69" s="406"/>
      <c r="GJV69" s="406"/>
      <c r="GJW69" s="406"/>
      <c r="GJX69" s="406"/>
      <c r="GJY69" s="407"/>
      <c r="GJZ69" s="408"/>
      <c r="GKA69" s="406"/>
      <c r="GKB69" s="406"/>
      <c r="GKC69" s="406"/>
      <c r="GKD69" s="406"/>
      <c r="GKE69" s="406"/>
      <c r="GKF69" s="406"/>
      <c r="GKG69" s="406"/>
      <c r="GKH69" s="406"/>
      <c r="GKI69" s="406"/>
      <c r="GKJ69" s="406"/>
      <c r="GKK69" s="406"/>
      <c r="GKL69" s="406"/>
      <c r="GKM69" s="406"/>
      <c r="GKN69" s="406"/>
      <c r="GKO69" s="406"/>
      <c r="GKP69" s="406"/>
      <c r="GKQ69" s="406"/>
      <c r="GKR69" s="406"/>
      <c r="GKS69" s="407"/>
      <c r="GKT69" s="408"/>
      <c r="GKU69" s="406"/>
      <c r="GKV69" s="406"/>
      <c r="GKW69" s="406"/>
      <c r="GKX69" s="406"/>
      <c r="GKY69" s="406"/>
      <c r="GKZ69" s="406"/>
      <c r="GLA69" s="406"/>
      <c r="GLB69" s="406"/>
      <c r="GLC69" s="406"/>
      <c r="GLD69" s="406"/>
      <c r="GLE69" s="406"/>
      <c r="GLF69" s="406"/>
      <c r="GLG69" s="406"/>
      <c r="GLH69" s="406"/>
      <c r="GLI69" s="406"/>
      <c r="GLJ69" s="406"/>
      <c r="GLK69" s="406"/>
      <c r="GLL69" s="406"/>
      <c r="GLM69" s="407"/>
      <c r="GLN69" s="408"/>
      <c r="GLO69" s="406"/>
      <c r="GLP69" s="406"/>
      <c r="GLQ69" s="406"/>
      <c r="GLR69" s="406"/>
      <c r="GLS69" s="406"/>
      <c r="GLT69" s="406"/>
      <c r="GLU69" s="406"/>
      <c r="GLV69" s="406"/>
      <c r="GLW69" s="406"/>
      <c r="GLX69" s="406"/>
      <c r="GLY69" s="406"/>
      <c r="GLZ69" s="406"/>
      <c r="GMA69" s="406"/>
      <c r="GMB69" s="406"/>
      <c r="GMC69" s="406"/>
      <c r="GMD69" s="406"/>
      <c r="GME69" s="406"/>
      <c r="GMF69" s="406"/>
      <c r="GMG69" s="407"/>
      <c r="GMH69" s="408"/>
      <c r="GMI69" s="406"/>
      <c r="GMJ69" s="406"/>
      <c r="GMK69" s="406"/>
      <c r="GML69" s="406"/>
      <c r="GMM69" s="406"/>
      <c r="GMN69" s="406"/>
      <c r="GMO69" s="406"/>
      <c r="GMP69" s="406"/>
      <c r="GMQ69" s="406"/>
      <c r="GMR69" s="406"/>
      <c r="GMS69" s="406"/>
      <c r="GMT69" s="406"/>
      <c r="GMU69" s="406"/>
      <c r="GMV69" s="406"/>
      <c r="GMW69" s="406"/>
      <c r="GMX69" s="406"/>
      <c r="GMY69" s="406"/>
      <c r="GMZ69" s="406"/>
      <c r="GNA69" s="407"/>
      <c r="GNB69" s="408"/>
      <c r="GNC69" s="406"/>
      <c r="GND69" s="406"/>
      <c r="GNE69" s="406"/>
      <c r="GNF69" s="406"/>
      <c r="GNG69" s="406"/>
      <c r="GNH69" s="406"/>
      <c r="GNI69" s="406"/>
      <c r="GNJ69" s="406"/>
      <c r="GNK69" s="406"/>
      <c r="GNL69" s="406"/>
      <c r="GNM69" s="406"/>
      <c r="GNN69" s="406"/>
      <c r="GNO69" s="406"/>
      <c r="GNP69" s="406"/>
      <c r="GNQ69" s="406"/>
      <c r="GNR69" s="406"/>
      <c r="GNS69" s="406"/>
      <c r="GNT69" s="406"/>
      <c r="GNU69" s="407"/>
      <c r="GNV69" s="408"/>
      <c r="GNW69" s="406"/>
      <c r="GNX69" s="406"/>
      <c r="GNY69" s="406"/>
      <c r="GNZ69" s="406"/>
      <c r="GOA69" s="406"/>
      <c r="GOB69" s="406"/>
      <c r="GOC69" s="406"/>
      <c r="GOD69" s="406"/>
      <c r="GOE69" s="406"/>
      <c r="GOF69" s="406"/>
      <c r="GOG69" s="406"/>
      <c r="GOH69" s="406"/>
      <c r="GOI69" s="406"/>
      <c r="GOJ69" s="406"/>
      <c r="GOK69" s="406"/>
      <c r="GOL69" s="406"/>
      <c r="GOM69" s="406"/>
      <c r="GON69" s="406"/>
      <c r="GOO69" s="407"/>
      <c r="GOP69" s="408"/>
      <c r="GOQ69" s="406"/>
      <c r="GOR69" s="406"/>
      <c r="GOS69" s="406"/>
      <c r="GOT69" s="406"/>
      <c r="GOU69" s="406"/>
      <c r="GOV69" s="406"/>
      <c r="GOW69" s="406"/>
      <c r="GOX69" s="406"/>
      <c r="GOY69" s="406"/>
      <c r="GOZ69" s="406"/>
      <c r="GPA69" s="406"/>
      <c r="GPB69" s="406"/>
      <c r="GPC69" s="406"/>
      <c r="GPD69" s="406"/>
      <c r="GPE69" s="406"/>
      <c r="GPF69" s="406"/>
      <c r="GPG69" s="406"/>
      <c r="GPH69" s="406"/>
      <c r="GPI69" s="407"/>
      <c r="GPJ69" s="408"/>
      <c r="GPK69" s="406"/>
      <c r="GPL69" s="406"/>
      <c r="GPM69" s="406"/>
      <c r="GPN69" s="406"/>
      <c r="GPO69" s="406"/>
      <c r="GPP69" s="406"/>
      <c r="GPQ69" s="406"/>
      <c r="GPR69" s="406"/>
      <c r="GPS69" s="406"/>
      <c r="GPT69" s="406"/>
      <c r="GPU69" s="406"/>
      <c r="GPV69" s="406"/>
      <c r="GPW69" s="406"/>
      <c r="GPX69" s="406"/>
      <c r="GPY69" s="406"/>
      <c r="GPZ69" s="406"/>
      <c r="GQA69" s="406"/>
      <c r="GQB69" s="406"/>
      <c r="GQC69" s="407"/>
      <c r="GQD69" s="408"/>
      <c r="GQE69" s="406"/>
      <c r="GQF69" s="406"/>
      <c r="GQG69" s="406"/>
      <c r="GQH69" s="406"/>
      <c r="GQI69" s="406"/>
      <c r="GQJ69" s="406"/>
      <c r="GQK69" s="406"/>
      <c r="GQL69" s="406"/>
      <c r="GQM69" s="406"/>
      <c r="GQN69" s="406"/>
      <c r="GQO69" s="406"/>
      <c r="GQP69" s="406"/>
      <c r="GQQ69" s="406"/>
      <c r="GQR69" s="406"/>
      <c r="GQS69" s="406"/>
      <c r="GQT69" s="406"/>
      <c r="GQU69" s="406"/>
      <c r="GQV69" s="406"/>
      <c r="GQW69" s="407"/>
      <c r="GQX69" s="408"/>
      <c r="GQY69" s="406"/>
      <c r="GQZ69" s="406"/>
      <c r="GRA69" s="406"/>
      <c r="GRB69" s="406"/>
      <c r="GRC69" s="406"/>
      <c r="GRD69" s="406"/>
      <c r="GRE69" s="406"/>
      <c r="GRF69" s="406"/>
      <c r="GRG69" s="406"/>
      <c r="GRH69" s="406"/>
      <c r="GRI69" s="406"/>
      <c r="GRJ69" s="406"/>
      <c r="GRK69" s="406"/>
      <c r="GRL69" s="406"/>
      <c r="GRM69" s="406"/>
      <c r="GRN69" s="406"/>
      <c r="GRO69" s="406"/>
      <c r="GRP69" s="406"/>
      <c r="GRQ69" s="407"/>
      <c r="GRR69" s="408"/>
      <c r="GRS69" s="406"/>
      <c r="GRT69" s="406"/>
      <c r="GRU69" s="406"/>
      <c r="GRV69" s="406"/>
      <c r="GRW69" s="406"/>
      <c r="GRX69" s="406"/>
      <c r="GRY69" s="406"/>
      <c r="GRZ69" s="406"/>
      <c r="GSA69" s="406"/>
      <c r="GSB69" s="406"/>
      <c r="GSC69" s="406"/>
      <c r="GSD69" s="406"/>
      <c r="GSE69" s="406"/>
      <c r="GSF69" s="406"/>
      <c r="GSG69" s="406"/>
      <c r="GSH69" s="406"/>
      <c r="GSI69" s="406"/>
      <c r="GSJ69" s="406"/>
      <c r="GSK69" s="407"/>
      <c r="GSL69" s="408"/>
      <c r="GSM69" s="406"/>
      <c r="GSN69" s="406"/>
      <c r="GSO69" s="406"/>
      <c r="GSP69" s="406"/>
      <c r="GSQ69" s="406"/>
      <c r="GSR69" s="406"/>
      <c r="GSS69" s="406"/>
      <c r="GST69" s="406"/>
      <c r="GSU69" s="406"/>
      <c r="GSV69" s="406"/>
      <c r="GSW69" s="406"/>
      <c r="GSX69" s="406"/>
      <c r="GSY69" s="406"/>
      <c r="GSZ69" s="406"/>
      <c r="GTA69" s="406"/>
      <c r="GTB69" s="406"/>
      <c r="GTC69" s="406"/>
      <c r="GTD69" s="406"/>
      <c r="GTE69" s="407"/>
      <c r="GTF69" s="408"/>
      <c r="GTG69" s="406"/>
      <c r="GTH69" s="406"/>
      <c r="GTI69" s="406"/>
      <c r="GTJ69" s="406"/>
      <c r="GTK69" s="406"/>
      <c r="GTL69" s="406"/>
      <c r="GTM69" s="406"/>
      <c r="GTN69" s="406"/>
      <c r="GTO69" s="406"/>
      <c r="GTP69" s="406"/>
      <c r="GTQ69" s="406"/>
      <c r="GTR69" s="406"/>
      <c r="GTS69" s="406"/>
      <c r="GTT69" s="406"/>
      <c r="GTU69" s="406"/>
      <c r="GTV69" s="406"/>
      <c r="GTW69" s="406"/>
      <c r="GTX69" s="406"/>
      <c r="GTY69" s="407"/>
      <c r="GTZ69" s="408"/>
      <c r="GUA69" s="406"/>
      <c r="GUB69" s="406"/>
      <c r="GUC69" s="406"/>
      <c r="GUD69" s="406"/>
      <c r="GUE69" s="406"/>
      <c r="GUF69" s="406"/>
      <c r="GUG69" s="406"/>
      <c r="GUH69" s="406"/>
      <c r="GUI69" s="406"/>
      <c r="GUJ69" s="406"/>
      <c r="GUK69" s="406"/>
      <c r="GUL69" s="406"/>
      <c r="GUM69" s="406"/>
      <c r="GUN69" s="406"/>
      <c r="GUO69" s="406"/>
      <c r="GUP69" s="406"/>
      <c r="GUQ69" s="406"/>
      <c r="GUR69" s="406"/>
      <c r="GUS69" s="407"/>
      <c r="GUT69" s="408"/>
      <c r="GUU69" s="406"/>
      <c r="GUV69" s="406"/>
      <c r="GUW69" s="406"/>
      <c r="GUX69" s="406"/>
      <c r="GUY69" s="406"/>
      <c r="GUZ69" s="406"/>
      <c r="GVA69" s="406"/>
      <c r="GVB69" s="406"/>
      <c r="GVC69" s="406"/>
      <c r="GVD69" s="406"/>
      <c r="GVE69" s="406"/>
      <c r="GVF69" s="406"/>
      <c r="GVG69" s="406"/>
      <c r="GVH69" s="406"/>
      <c r="GVI69" s="406"/>
      <c r="GVJ69" s="406"/>
      <c r="GVK69" s="406"/>
      <c r="GVL69" s="406"/>
      <c r="GVM69" s="407"/>
      <c r="GVN69" s="408"/>
      <c r="GVO69" s="406"/>
      <c r="GVP69" s="406"/>
      <c r="GVQ69" s="406"/>
      <c r="GVR69" s="406"/>
      <c r="GVS69" s="406"/>
      <c r="GVT69" s="406"/>
      <c r="GVU69" s="406"/>
      <c r="GVV69" s="406"/>
      <c r="GVW69" s="406"/>
      <c r="GVX69" s="406"/>
      <c r="GVY69" s="406"/>
      <c r="GVZ69" s="406"/>
      <c r="GWA69" s="406"/>
      <c r="GWB69" s="406"/>
      <c r="GWC69" s="406"/>
      <c r="GWD69" s="406"/>
      <c r="GWE69" s="406"/>
      <c r="GWF69" s="406"/>
      <c r="GWG69" s="407"/>
      <c r="GWH69" s="408"/>
      <c r="GWI69" s="406"/>
      <c r="GWJ69" s="406"/>
      <c r="GWK69" s="406"/>
      <c r="GWL69" s="406"/>
      <c r="GWM69" s="406"/>
      <c r="GWN69" s="406"/>
      <c r="GWO69" s="406"/>
      <c r="GWP69" s="406"/>
      <c r="GWQ69" s="406"/>
      <c r="GWR69" s="406"/>
      <c r="GWS69" s="406"/>
      <c r="GWT69" s="406"/>
      <c r="GWU69" s="406"/>
      <c r="GWV69" s="406"/>
      <c r="GWW69" s="406"/>
      <c r="GWX69" s="406"/>
      <c r="GWY69" s="406"/>
      <c r="GWZ69" s="406"/>
      <c r="GXA69" s="407"/>
      <c r="GXB69" s="408"/>
      <c r="GXC69" s="406"/>
      <c r="GXD69" s="406"/>
      <c r="GXE69" s="406"/>
      <c r="GXF69" s="406"/>
      <c r="GXG69" s="406"/>
      <c r="GXH69" s="406"/>
      <c r="GXI69" s="406"/>
      <c r="GXJ69" s="406"/>
      <c r="GXK69" s="406"/>
      <c r="GXL69" s="406"/>
      <c r="GXM69" s="406"/>
      <c r="GXN69" s="406"/>
      <c r="GXO69" s="406"/>
      <c r="GXP69" s="406"/>
      <c r="GXQ69" s="406"/>
      <c r="GXR69" s="406"/>
      <c r="GXS69" s="406"/>
      <c r="GXT69" s="406"/>
      <c r="GXU69" s="407"/>
      <c r="GXV69" s="408"/>
      <c r="GXW69" s="406"/>
      <c r="GXX69" s="406"/>
      <c r="GXY69" s="406"/>
      <c r="GXZ69" s="406"/>
      <c r="GYA69" s="406"/>
      <c r="GYB69" s="406"/>
      <c r="GYC69" s="406"/>
      <c r="GYD69" s="406"/>
      <c r="GYE69" s="406"/>
      <c r="GYF69" s="406"/>
      <c r="GYG69" s="406"/>
      <c r="GYH69" s="406"/>
      <c r="GYI69" s="406"/>
      <c r="GYJ69" s="406"/>
      <c r="GYK69" s="406"/>
      <c r="GYL69" s="406"/>
      <c r="GYM69" s="406"/>
      <c r="GYN69" s="406"/>
      <c r="GYO69" s="407"/>
      <c r="GYP69" s="408"/>
      <c r="GYQ69" s="406"/>
      <c r="GYR69" s="406"/>
      <c r="GYS69" s="406"/>
      <c r="GYT69" s="406"/>
      <c r="GYU69" s="406"/>
      <c r="GYV69" s="406"/>
      <c r="GYW69" s="406"/>
      <c r="GYX69" s="406"/>
      <c r="GYY69" s="406"/>
      <c r="GYZ69" s="406"/>
      <c r="GZA69" s="406"/>
      <c r="GZB69" s="406"/>
      <c r="GZC69" s="406"/>
      <c r="GZD69" s="406"/>
      <c r="GZE69" s="406"/>
      <c r="GZF69" s="406"/>
      <c r="GZG69" s="406"/>
      <c r="GZH69" s="406"/>
      <c r="GZI69" s="407"/>
      <c r="GZJ69" s="408"/>
      <c r="GZK69" s="406"/>
      <c r="GZL69" s="406"/>
      <c r="GZM69" s="406"/>
      <c r="GZN69" s="406"/>
      <c r="GZO69" s="406"/>
      <c r="GZP69" s="406"/>
      <c r="GZQ69" s="406"/>
      <c r="GZR69" s="406"/>
      <c r="GZS69" s="406"/>
      <c r="GZT69" s="406"/>
      <c r="GZU69" s="406"/>
      <c r="GZV69" s="406"/>
      <c r="GZW69" s="406"/>
      <c r="GZX69" s="406"/>
      <c r="GZY69" s="406"/>
      <c r="GZZ69" s="406"/>
      <c r="HAA69" s="406"/>
      <c r="HAB69" s="406"/>
      <c r="HAC69" s="407"/>
      <c r="HAD69" s="408"/>
      <c r="HAE69" s="406"/>
      <c r="HAF69" s="406"/>
      <c r="HAG69" s="406"/>
      <c r="HAH69" s="406"/>
      <c r="HAI69" s="406"/>
      <c r="HAJ69" s="406"/>
      <c r="HAK69" s="406"/>
      <c r="HAL69" s="406"/>
      <c r="HAM69" s="406"/>
      <c r="HAN69" s="406"/>
      <c r="HAO69" s="406"/>
      <c r="HAP69" s="406"/>
      <c r="HAQ69" s="406"/>
      <c r="HAR69" s="406"/>
      <c r="HAS69" s="406"/>
      <c r="HAT69" s="406"/>
      <c r="HAU69" s="406"/>
      <c r="HAV69" s="406"/>
      <c r="HAW69" s="407"/>
      <c r="HAX69" s="408"/>
      <c r="HAY69" s="406"/>
      <c r="HAZ69" s="406"/>
      <c r="HBA69" s="406"/>
      <c r="HBB69" s="406"/>
      <c r="HBC69" s="406"/>
      <c r="HBD69" s="406"/>
      <c r="HBE69" s="406"/>
      <c r="HBF69" s="406"/>
      <c r="HBG69" s="406"/>
      <c r="HBH69" s="406"/>
      <c r="HBI69" s="406"/>
      <c r="HBJ69" s="406"/>
      <c r="HBK69" s="406"/>
      <c r="HBL69" s="406"/>
      <c r="HBM69" s="406"/>
      <c r="HBN69" s="406"/>
      <c r="HBO69" s="406"/>
      <c r="HBP69" s="406"/>
      <c r="HBQ69" s="407"/>
      <c r="HBR69" s="408"/>
      <c r="HBS69" s="406"/>
      <c r="HBT69" s="406"/>
      <c r="HBU69" s="406"/>
      <c r="HBV69" s="406"/>
      <c r="HBW69" s="406"/>
      <c r="HBX69" s="406"/>
      <c r="HBY69" s="406"/>
      <c r="HBZ69" s="406"/>
      <c r="HCA69" s="406"/>
      <c r="HCB69" s="406"/>
      <c r="HCC69" s="406"/>
      <c r="HCD69" s="406"/>
      <c r="HCE69" s="406"/>
      <c r="HCF69" s="406"/>
      <c r="HCG69" s="406"/>
      <c r="HCH69" s="406"/>
      <c r="HCI69" s="406"/>
      <c r="HCJ69" s="406"/>
      <c r="HCK69" s="407"/>
      <c r="HCL69" s="408"/>
      <c r="HCM69" s="406"/>
      <c r="HCN69" s="406"/>
      <c r="HCO69" s="406"/>
      <c r="HCP69" s="406"/>
      <c r="HCQ69" s="406"/>
      <c r="HCR69" s="406"/>
      <c r="HCS69" s="406"/>
      <c r="HCT69" s="406"/>
      <c r="HCU69" s="406"/>
      <c r="HCV69" s="406"/>
      <c r="HCW69" s="406"/>
      <c r="HCX69" s="406"/>
      <c r="HCY69" s="406"/>
      <c r="HCZ69" s="406"/>
      <c r="HDA69" s="406"/>
      <c r="HDB69" s="406"/>
      <c r="HDC69" s="406"/>
      <c r="HDD69" s="406"/>
      <c r="HDE69" s="407"/>
      <c r="HDF69" s="408"/>
      <c r="HDG69" s="406"/>
      <c r="HDH69" s="406"/>
      <c r="HDI69" s="406"/>
      <c r="HDJ69" s="406"/>
      <c r="HDK69" s="406"/>
      <c r="HDL69" s="406"/>
      <c r="HDM69" s="406"/>
      <c r="HDN69" s="406"/>
      <c r="HDO69" s="406"/>
      <c r="HDP69" s="406"/>
      <c r="HDQ69" s="406"/>
      <c r="HDR69" s="406"/>
      <c r="HDS69" s="406"/>
      <c r="HDT69" s="406"/>
      <c r="HDU69" s="406"/>
      <c r="HDV69" s="406"/>
      <c r="HDW69" s="406"/>
      <c r="HDX69" s="406"/>
      <c r="HDY69" s="407"/>
      <c r="HDZ69" s="408"/>
      <c r="HEA69" s="406"/>
      <c r="HEB69" s="406"/>
      <c r="HEC69" s="406"/>
      <c r="HED69" s="406"/>
      <c r="HEE69" s="406"/>
      <c r="HEF69" s="406"/>
      <c r="HEG69" s="406"/>
      <c r="HEH69" s="406"/>
      <c r="HEI69" s="406"/>
      <c r="HEJ69" s="406"/>
      <c r="HEK69" s="406"/>
      <c r="HEL69" s="406"/>
      <c r="HEM69" s="406"/>
      <c r="HEN69" s="406"/>
      <c r="HEO69" s="406"/>
      <c r="HEP69" s="406"/>
      <c r="HEQ69" s="406"/>
      <c r="HER69" s="406"/>
      <c r="HES69" s="407"/>
      <c r="HET69" s="408"/>
      <c r="HEU69" s="406"/>
      <c r="HEV69" s="406"/>
      <c r="HEW69" s="406"/>
      <c r="HEX69" s="406"/>
      <c r="HEY69" s="406"/>
      <c r="HEZ69" s="406"/>
      <c r="HFA69" s="406"/>
      <c r="HFB69" s="406"/>
      <c r="HFC69" s="406"/>
      <c r="HFD69" s="406"/>
      <c r="HFE69" s="406"/>
      <c r="HFF69" s="406"/>
      <c r="HFG69" s="406"/>
      <c r="HFH69" s="406"/>
      <c r="HFI69" s="406"/>
      <c r="HFJ69" s="406"/>
      <c r="HFK69" s="406"/>
      <c r="HFL69" s="406"/>
      <c r="HFM69" s="407"/>
      <c r="HFN69" s="408"/>
      <c r="HFO69" s="406"/>
      <c r="HFP69" s="406"/>
      <c r="HFQ69" s="406"/>
      <c r="HFR69" s="406"/>
      <c r="HFS69" s="406"/>
      <c r="HFT69" s="406"/>
      <c r="HFU69" s="406"/>
      <c r="HFV69" s="406"/>
      <c r="HFW69" s="406"/>
      <c r="HFX69" s="406"/>
      <c r="HFY69" s="406"/>
      <c r="HFZ69" s="406"/>
      <c r="HGA69" s="406"/>
      <c r="HGB69" s="406"/>
      <c r="HGC69" s="406"/>
      <c r="HGD69" s="406"/>
      <c r="HGE69" s="406"/>
      <c r="HGF69" s="406"/>
      <c r="HGG69" s="407"/>
      <c r="HGH69" s="408"/>
      <c r="HGI69" s="406"/>
      <c r="HGJ69" s="406"/>
      <c r="HGK69" s="406"/>
      <c r="HGL69" s="406"/>
      <c r="HGM69" s="406"/>
      <c r="HGN69" s="406"/>
      <c r="HGO69" s="406"/>
      <c r="HGP69" s="406"/>
      <c r="HGQ69" s="406"/>
      <c r="HGR69" s="406"/>
      <c r="HGS69" s="406"/>
      <c r="HGT69" s="406"/>
      <c r="HGU69" s="406"/>
      <c r="HGV69" s="406"/>
      <c r="HGW69" s="406"/>
      <c r="HGX69" s="406"/>
      <c r="HGY69" s="406"/>
      <c r="HGZ69" s="406"/>
      <c r="HHA69" s="407"/>
      <c r="HHB69" s="408"/>
      <c r="HHC69" s="406"/>
      <c r="HHD69" s="406"/>
      <c r="HHE69" s="406"/>
      <c r="HHF69" s="406"/>
      <c r="HHG69" s="406"/>
      <c r="HHH69" s="406"/>
      <c r="HHI69" s="406"/>
      <c r="HHJ69" s="406"/>
      <c r="HHK69" s="406"/>
      <c r="HHL69" s="406"/>
      <c r="HHM69" s="406"/>
      <c r="HHN69" s="406"/>
      <c r="HHO69" s="406"/>
      <c r="HHP69" s="406"/>
      <c r="HHQ69" s="406"/>
      <c r="HHR69" s="406"/>
      <c r="HHS69" s="406"/>
      <c r="HHT69" s="406"/>
      <c r="HHU69" s="407"/>
      <c r="HHV69" s="408"/>
      <c r="HHW69" s="406"/>
      <c r="HHX69" s="406"/>
      <c r="HHY69" s="406"/>
      <c r="HHZ69" s="406"/>
      <c r="HIA69" s="406"/>
      <c r="HIB69" s="406"/>
      <c r="HIC69" s="406"/>
      <c r="HID69" s="406"/>
      <c r="HIE69" s="406"/>
      <c r="HIF69" s="406"/>
      <c r="HIG69" s="406"/>
      <c r="HIH69" s="406"/>
      <c r="HII69" s="406"/>
      <c r="HIJ69" s="406"/>
      <c r="HIK69" s="406"/>
      <c r="HIL69" s="406"/>
      <c r="HIM69" s="406"/>
      <c r="HIN69" s="406"/>
      <c r="HIO69" s="407"/>
      <c r="HIP69" s="408"/>
      <c r="HIQ69" s="406"/>
      <c r="HIR69" s="406"/>
      <c r="HIS69" s="406"/>
      <c r="HIT69" s="406"/>
      <c r="HIU69" s="406"/>
      <c r="HIV69" s="406"/>
      <c r="HIW69" s="406"/>
      <c r="HIX69" s="406"/>
      <c r="HIY69" s="406"/>
      <c r="HIZ69" s="406"/>
      <c r="HJA69" s="406"/>
      <c r="HJB69" s="406"/>
      <c r="HJC69" s="406"/>
      <c r="HJD69" s="406"/>
      <c r="HJE69" s="406"/>
      <c r="HJF69" s="406"/>
      <c r="HJG69" s="406"/>
      <c r="HJH69" s="406"/>
      <c r="HJI69" s="407"/>
      <c r="HJJ69" s="408"/>
      <c r="HJK69" s="406"/>
      <c r="HJL69" s="406"/>
      <c r="HJM69" s="406"/>
      <c r="HJN69" s="406"/>
      <c r="HJO69" s="406"/>
      <c r="HJP69" s="406"/>
      <c r="HJQ69" s="406"/>
      <c r="HJR69" s="406"/>
      <c r="HJS69" s="406"/>
      <c r="HJT69" s="406"/>
      <c r="HJU69" s="406"/>
      <c r="HJV69" s="406"/>
      <c r="HJW69" s="406"/>
      <c r="HJX69" s="406"/>
      <c r="HJY69" s="406"/>
      <c r="HJZ69" s="406"/>
      <c r="HKA69" s="406"/>
      <c r="HKB69" s="406"/>
      <c r="HKC69" s="407"/>
      <c r="HKD69" s="408"/>
      <c r="HKE69" s="406"/>
      <c r="HKF69" s="406"/>
      <c r="HKG69" s="406"/>
      <c r="HKH69" s="406"/>
      <c r="HKI69" s="406"/>
      <c r="HKJ69" s="406"/>
      <c r="HKK69" s="406"/>
      <c r="HKL69" s="406"/>
      <c r="HKM69" s="406"/>
      <c r="HKN69" s="406"/>
      <c r="HKO69" s="406"/>
      <c r="HKP69" s="406"/>
      <c r="HKQ69" s="406"/>
      <c r="HKR69" s="406"/>
      <c r="HKS69" s="406"/>
      <c r="HKT69" s="406"/>
      <c r="HKU69" s="406"/>
      <c r="HKV69" s="406"/>
      <c r="HKW69" s="407"/>
      <c r="HKX69" s="408"/>
      <c r="HKY69" s="406"/>
      <c r="HKZ69" s="406"/>
      <c r="HLA69" s="406"/>
      <c r="HLB69" s="406"/>
      <c r="HLC69" s="406"/>
      <c r="HLD69" s="406"/>
      <c r="HLE69" s="406"/>
      <c r="HLF69" s="406"/>
      <c r="HLG69" s="406"/>
      <c r="HLH69" s="406"/>
      <c r="HLI69" s="406"/>
      <c r="HLJ69" s="406"/>
      <c r="HLK69" s="406"/>
      <c r="HLL69" s="406"/>
      <c r="HLM69" s="406"/>
      <c r="HLN69" s="406"/>
      <c r="HLO69" s="406"/>
      <c r="HLP69" s="406"/>
      <c r="HLQ69" s="407"/>
      <c r="HLR69" s="408"/>
      <c r="HLS69" s="406"/>
      <c r="HLT69" s="406"/>
      <c r="HLU69" s="406"/>
      <c r="HLV69" s="406"/>
      <c r="HLW69" s="406"/>
      <c r="HLX69" s="406"/>
      <c r="HLY69" s="406"/>
      <c r="HLZ69" s="406"/>
      <c r="HMA69" s="406"/>
      <c r="HMB69" s="406"/>
      <c r="HMC69" s="406"/>
      <c r="HMD69" s="406"/>
      <c r="HME69" s="406"/>
      <c r="HMF69" s="406"/>
      <c r="HMG69" s="406"/>
      <c r="HMH69" s="406"/>
      <c r="HMI69" s="406"/>
      <c r="HMJ69" s="406"/>
      <c r="HMK69" s="407"/>
      <c r="HML69" s="408"/>
      <c r="HMM69" s="406"/>
      <c r="HMN69" s="406"/>
      <c r="HMO69" s="406"/>
      <c r="HMP69" s="406"/>
      <c r="HMQ69" s="406"/>
      <c r="HMR69" s="406"/>
      <c r="HMS69" s="406"/>
      <c r="HMT69" s="406"/>
      <c r="HMU69" s="406"/>
      <c r="HMV69" s="406"/>
      <c r="HMW69" s="406"/>
      <c r="HMX69" s="406"/>
      <c r="HMY69" s="406"/>
      <c r="HMZ69" s="406"/>
      <c r="HNA69" s="406"/>
      <c r="HNB69" s="406"/>
      <c r="HNC69" s="406"/>
      <c r="HND69" s="406"/>
      <c r="HNE69" s="407"/>
      <c r="HNF69" s="408"/>
      <c r="HNG69" s="406"/>
      <c r="HNH69" s="406"/>
      <c r="HNI69" s="406"/>
      <c r="HNJ69" s="406"/>
      <c r="HNK69" s="406"/>
      <c r="HNL69" s="406"/>
      <c r="HNM69" s="406"/>
      <c r="HNN69" s="406"/>
      <c r="HNO69" s="406"/>
      <c r="HNP69" s="406"/>
      <c r="HNQ69" s="406"/>
      <c r="HNR69" s="406"/>
      <c r="HNS69" s="406"/>
      <c r="HNT69" s="406"/>
      <c r="HNU69" s="406"/>
      <c r="HNV69" s="406"/>
      <c r="HNW69" s="406"/>
      <c r="HNX69" s="406"/>
      <c r="HNY69" s="407"/>
      <c r="HNZ69" s="408"/>
      <c r="HOA69" s="406"/>
      <c r="HOB69" s="406"/>
      <c r="HOC69" s="406"/>
      <c r="HOD69" s="406"/>
      <c r="HOE69" s="406"/>
      <c r="HOF69" s="406"/>
      <c r="HOG69" s="406"/>
      <c r="HOH69" s="406"/>
      <c r="HOI69" s="406"/>
      <c r="HOJ69" s="406"/>
      <c r="HOK69" s="406"/>
      <c r="HOL69" s="406"/>
      <c r="HOM69" s="406"/>
      <c r="HON69" s="406"/>
      <c r="HOO69" s="406"/>
      <c r="HOP69" s="406"/>
      <c r="HOQ69" s="406"/>
      <c r="HOR69" s="406"/>
      <c r="HOS69" s="407"/>
      <c r="HOT69" s="408"/>
      <c r="HOU69" s="406"/>
      <c r="HOV69" s="406"/>
      <c r="HOW69" s="406"/>
      <c r="HOX69" s="406"/>
      <c r="HOY69" s="406"/>
      <c r="HOZ69" s="406"/>
      <c r="HPA69" s="406"/>
      <c r="HPB69" s="406"/>
      <c r="HPC69" s="406"/>
      <c r="HPD69" s="406"/>
      <c r="HPE69" s="406"/>
      <c r="HPF69" s="406"/>
      <c r="HPG69" s="406"/>
      <c r="HPH69" s="406"/>
      <c r="HPI69" s="406"/>
      <c r="HPJ69" s="406"/>
      <c r="HPK69" s="406"/>
      <c r="HPL69" s="406"/>
      <c r="HPM69" s="407"/>
      <c r="HPN69" s="408"/>
      <c r="HPO69" s="406"/>
      <c r="HPP69" s="406"/>
      <c r="HPQ69" s="406"/>
      <c r="HPR69" s="406"/>
      <c r="HPS69" s="406"/>
      <c r="HPT69" s="406"/>
      <c r="HPU69" s="406"/>
      <c r="HPV69" s="406"/>
      <c r="HPW69" s="406"/>
      <c r="HPX69" s="406"/>
      <c r="HPY69" s="406"/>
      <c r="HPZ69" s="406"/>
      <c r="HQA69" s="406"/>
      <c r="HQB69" s="406"/>
      <c r="HQC69" s="406"/>
      <c r="HQD69" s="406"/>
      <c r="HQE69" s="406"/>
      <c r="HQF69" s="406"/>
      <c r="HQG69" s="407"/>
      <c r="HQH69" s="408"/>
      <c r="HQI69" s="406"/>
      <c r="HQJ69" s="406"/>
      <c r="HQK69" s="406"/>
      <c r="HQL69" s="406"/>
      <c r="HQM69" s="406"/>
      <c r="HQN69" s="406"/>
      <c r="HQO69" s="406"/>
      <c r="HQP69" s="406"/>
      <c r="HQQ69" s="406"/>
      <c r="HQR69" s="406"/>
      <c r="HQS69" s="406"/>
      <c r="HQT69" s="406"/>
      <c r="HQU69" s="406"/>
      <c r="HQV69" s="406"/>
      <c r="HQW69" s="406"/>
      <c r="HQX69" s="406"/>
      <c r="HQY69" s="406"/>
      <c r="HQZ69" s="406"/>
      <c r="HRA69" s="407"/>
      <c r="HRB69" s="408"/>
      <c r="HRC69" s="406"/>
      <c r="HRD69" s="406"/>
      <c r="HRE69" s="406"/>
      <c r="HRF69" s="406"/>
      <c r="HRG69" s="406"/>
      <c r="HRH69" s="406"/>
      <c r="HRI69" s="406"/>
      <c r="HRJ69" s="406"/>
      <c r="HRK69" s="406"/>
      <c r="HRL69" s="406"/>
      <c r="HRM69" s="406"/>
      <c r="HRN69" s="406"/>
      <c r="HRO69" s="406"/>
      <c r="HRP69" s="406"/>
      <c r="HRQ69" s="406"/>
      <c r="HRR69" s="406"/>
      <c r="HRS69" s="406"/>
      <c r="HRT69" s="406"/>
      <c r="HRU69" s="407"/>
      <c r="HRV69" s="408"/>
      <c r="HRW69" s="406"/>
      <c r="HRX69" s="406"/>
      <c r="HRY69" s="406"/>
      <c r="HRZ69" s="406"/>
      <c r="HSA69" s="406"/>
      <c r="HSB69" s="406"/>
      <c r="HSC69" s="406"/>
      <c r="HSD69" s="406"/>
      <c r="HSE69" s="406"/>
      <c r="HSF69" s="406"/>
      <c r="HSG69" s="406"/>
      <c r="HSH69" s="406"/>
      <c r="HSI69" s="406"/>
      <c r="HSJ69" s="406"/>
      <c r="HSK69" s="406"/>
      <c r="HSL69" s="406"/>
      <c r="HSM69" s="406"/>
      <c r="HSN69" s="406"/>
      <c r="HSO69" s="407"/>
      <c r="HSP69" s="408"/>
      <c r="HSQ69" s="406"/>
      <c r="HSR69" s="406"/>
      <c r="HSS69" s="406"/>
      <c r="HST69" s="406"/>
      <c r="HSU69" s="406"/>
      <c r="HSV69" s="406"/>
      <c r="HSW69" s="406"/>
      <c r="HSX69" s="406"/>
      <c r="HSY69" s="406"/>
      <c r="HSZ69" s="406"/>
      <c r="HTA69" s="406"/>
      <c r="HTB69" s="406"/>
      <c r="HTC69" s="406"/>
      <c r="HTD69" s="406"/>
      <c r="HTE69" s="406"/>
      <c r="HTF69" s="406"/>
      <c r="HTG69" s="406"/>
      <c r="HTH69" s="406"/>
      <c r="HTI69" s="407"/>
      <c r="HTJ69" s="408"/>
      <c r="HTK69" s="406"/>
      <c r="HTL69" s="406"/>
      <c r="HTM69" s="406"/>
      <c r="HTN69" s="406"/>
      <c r="HTO69" s="406"/>
      <c r="HTP69" s="406"/>
      <c r="HTQ69" s="406"/>
      <c r="HTR69" s="406"/>
      <c r="HTS69" s="406"/>
      <c r="HTT69" s="406"/>
      <c r="HTU69" s="406"/>
      <c r="HTV69" s="406"/>
      <c r="HTW69" s="406"/>
      <c r="HTX69" s="406"/>
      <c r="HTY69" s="406"/>
      <c r="HTZ69" s="406"/>
      <c r="HUA69" s="406"/>
      <c r="HUB69" s="406"/>
      <c r="HUC69" s="407"/>
      <c r="HUD69" s="408"/>
      <c r="HUE69" s="406"/>
      <c r="HUF69" s="406"/>
      <c r="HUG69" s="406"/>
      <c r="HUH69" s="406"/>
      <c r="HUI69" s="406"/>
      <c r="HUJ69" s="406"/>
      <c r="HUK69" s="406"/>
      <c r="HUL69" s="406"/>
      <c r="HUM69" s="406"/>
      <c r="HUN69" s="406"/>
      <c r="HUO69" s="406"/>
      <c r="HUP69" s="406"/>
      <c r="HUQ69" s="406"/>
      <c r="HUR69" s="406"/>
      <c r="HUS69" s="406"/>
      <c r="HUT69" s="406"/>
      <c r="HUU69" s="406"/>
      <c r="HUV69" s="406"/>
      <c r="HUW69" s="407"/>
      <c r="HUX69" s="408"/>
      <c r="HUY69" s="406"/>
      <c r="HUZ69" s="406"/>
      <c r="HVA69" s="406"/>
      <c r="HVB69" s="406"/>
      <c r="HVC69" s="406"/>
      <c r="HVD69" s="406"/>
      <c r="HVE69" s="406"/>
      <c r="HVF69" s="406"/>
      <c r="HVG69" s="406"/>
      <c r="HVH69" s="406"/>
      <c r="HVI69" s="406"/>
      <c r="HVJ69" s="406"/>
      <c r="HVK69" s="406"/>
      <c r="HVL69" s="406"/>
      <c r="HVM69" s="406"/>
      <c r="HVN69" s="406"/>
      <c r="HVO69" s="406"/>
      <c r="HVP69" s="406"/>
      <c r="HVQ69" s="407"/>
      <c r="HVR69" s="408"/>
      <c r="HVS69" s="406"/>
      <c r="HVT69" s="406"/>
      <c r="HVU69" s="406"/>
      <c r="HVV69" s="406"/>
      <c r="HVW69" s="406"/>
      <c r="HVX69" s="406"/>
      <c r="HVY69" s="406"/>
      <c r="HVZ69" s="406"/>
      <c r="HWA69" s="406"/>
      <c r="HWB69" s="406"/>
      <c r="HWC69" s="406"/>
      <c r="HWD69" s="406"/>
      <c r="HWE69" s="406"/>
      <c r="HWF69" s="406"/>
      <c r="HWG69" s="406"/>
      <c r="HWH69" s="406"/>
      <c r="HWI69" s="406"/>
      <c r="HWJ69" s="406"/>
      <c r="HWK69" s="407"/>
      <c r="HWL69" s="408"/>
      <c r="HWM69" s="406"/>
      <c r="HWN69" s="406"/>
      <c r="HWO69" s="406"/>
      <c r="HWP69" s="406"/>
      <c r="HWQ69" s="406"/>
      <c r="HWR69" s="406"/>
      <c r="HWS69" s="406"/>
      <c r="HWT69" s="406"/>
      <c r="HWU69" s="406"/>
      <c r="HWV69" s="406"/>
      <c r="HWW69" s="406"/>
      <c r="HWX69" s="406"/>
      <c r="HWY69" s="406"/>
      <c r="HWZ69" s="406"/>
      <c r="HXA69" s="406"/>
      <c r="HXB69" s="406"/>
      <c r="HXC69" s="406"/>
      <c r="HXD69" s="406"/>
      <c r="HXE69" s="407"/>
      <c r="HXF69" s="408"/>
      <c r="HXG69" s="406"/>
      <c r="HXH69" s="406"/>
      <c r="HXI69" s="406"/>
      <c r="HXJ69" s="406"/>
      <c r="HXK69" s="406"/>
      <c r="HXL69" s="406"/>
      <c r="HXM69" s="406"/>
      <c r="HXN69" s="406"/>
      <c r="HXO69" s="406"/>
      <c r="HXP69" s="406"/>
      <c r="HXQ69" s="406"/>
      <c r="HXR69" s="406"/>
      <c r="HXS69" s="406"/>
      <c r="HXT69" s="406"/>
      <c r="HXU69" s="406"/>
      <c r="HXV69" s="406"/>
      <c r="HXW69" s="406"/>
      <c r="HXX69" s="406"/>
      <c r="HXY69" s="407"/>
      <c r="HXZ69" s="408"/>
      <c r="HYA69" s="406"/>
      <c r="HYB69" s="406"/>
      <c r="HYC69" s="406"/>
      <c r="HYD69" s="406"/>
      <c r="HYE69" s="406"/>
      <c r="HYF69" s="406"/>
      <c r="HYG69" s="406"/>
      <c r="HYH69" s="406"/>
      <c r="HYI69" s="406"/>
      <c r="HYJ69" s="406"/>
      <c r="HYK69" s="406"/>
      <c r="HYL69" s="406"/>
      <c r="HYM69" s="406"/>
      <c r="HYN69" s="406"/>
      <c r="HYO69" s="406"/>
      <c r="HYP69" s="406"/>
      <c r="HYQ69" s="406"/>
      <c r="HYR69" s="406"/>
      <c r="HYS69" s="407"/>
      <c r="HYT69" s="408"/>
      <c r="HYU69" s="406"/>
      <c r="HYV69" s="406"/>
      <c r="HYW69" s="406"/>
      <c r="HYX69" s="406"/>
      <c r="HYY69" s="406"/>
      <c r="HYZ69" s="406"/>
      <c r="HZA69" s="406"/>
      <c r="HZB69" s="406"/>
      <c r="HZC69" s="406"/>
      <c r="HZD69" s="406"/>
      <c r="HZE69" s="406"/>
      <c r="HZF69" s="406"/>
      <c r="HZG69" s="406"/>
      <c r="HZH69" s="406"/>
      <c r="HZI69" s="406"/>
      <c r="HZJ69" s="406"/>
      <c r="HZK69" s="406"/>
      <c r="HZL69" s="406"/>
      <c r="HZM69" s="407"/>
      <c r="HZN69" s="408"/>
      <c r="HZO69" s="406"/>
      <c r="HZP69" s="406"/>
      <c r="HZQ69" s="406"/>
      <c r="HZR69" s="406"/>
      <c r="HZS69" s="406"/>
      <c r="HZT69" s="406"/>
      <c r="HZU69" s="406"/>
      <c r="HZV69" s="406"/>
      <c r="HZW69" s="406"/>
      <c r="HZX69" s="406"/>
      <c r="HZY69" s="406"/>
      <c r="HZZ69" s="406"/>
      <c r="IAA69" s="406"/>
      <c r="IAB69" s="406"/>
      <c r="IAC69" s="406"/>
      <c r="IAD69" s="406"/>
      <c r="IAE69" s="406"/>
      <c r="IAF69" s="406"/>
      <c r="IAG69" s="407"/>
      <c r="IAH69" s="408"/>
      <c r="IAI69" s="406"/>
      <c r="IAJ69" s="406"/>
      <c r="IAK69" s="406"/>
      <c r="IAL69" s="406"/>
      <c r="IAM69" s="406"/>
      <c r="IAN69" s="406"/>
      <c r="IAO69" s="406"/>
      <c r="IAP69" s="406"/>
      <c r="IAQ69" s="406"/>
      <c r="IAR69" s="406"/>
      <c r="IAS69" s="406"/>
      <c r="IAT69" s="406"/>
      <c r="IAU69" s="406"/>
      <c r="IAV69" s="406"/>
      <c r="IAW69" s="406"/>
      <c r="IAX69" s="406"/>
      <c r="IAY69" s="406"/>
      <c r="IAZ69" s="406"/>
      <c r="IBA69" s="407"/>
      <c r="IBB69" s="408"/>
      <c r="IBC69" s="406"/>
      <c r="IBD69" s="406"/>
      <c r="IBE69" s="406"/>
      <c r="IBF69" s="406"/>
      <c r="IBG69" s="406"/>
      <c r="IBH69" s="406"/>
      <c r="IBI69" s="406"/>
      <c r="IBJ69" s="406"/>
      <c r="IBK69" s="406"/>
      <c r="IBL69" s="406"/>
      <c r="IBM69" s="406"/>
      <c r="IBN69" s="406"/>
      <c r="IBO69" s="406"/>
      <c r="IBP69" s="406"/>
      <c r="IBQ69" s="406"/>
      <c r="IBR69" s="406"/>
      <c r="IBS69" s="406"/>
      <c r="IBT69" s="406"/>
      <c r="IBU69" s="407"/>
      <c r="IBV69" s="408"/>
      <c r="IBW69" s="406"/>
      <c r="IBX69" s="406"/>
      <c r="IBY69" s="406"/>
      <c r="IBZ69" s="406"/>
      <c r="ICA69" s="406"/>
      <c r="ICB69" s="406"/>
      <c r="ICC69" s="406"/>
      <c r="ICD69" s="406"/>
      <c r="ICE69" s="406"/>
      <c r="ICF69" s="406"/>
      <c r="ICG69" s="406"/>
      <c r="ICH69" s="406"/>
      <c r="ICI69" s="406"/>
      <c r="ICJ69" s="406"/>
      <c r="ICK69" s="406"/>
      <c r="ICL69" s="406"/>
      <c r="ICM69" s="406"/>
      <c r="ICN69" s="406"/>
      <c r="ICO69" s="407"/>
      <c r="ICP69" s="408"/>
      <c r="ICQ69" s="406"/>
      <c r="ICR69" s="406"/>
      <c r="ICS69" s="406"/>
      <c r="ICT69" s="406"/>
      <c r="ICU69" s="406"/>
      <c r="ICV69" s="406"/>
      <c r="ICW69" s="406"/>
      <c r="ICX69" s="406"/>
      <c r="ICY69" s="406"/>
      <c r="ICZ69" s="406"/>
      <c r="IDA69" s="406"/>
      <c r="IDB69" s="406"/>
      <c r="IDC69" s="406"/>
      <c r="IDD69" s="406"/>
      <c r="IDE69" s="406"/>
      <c r="IDF69" s="406"/>
      <c r="IDG69" s="406"/>
      <c r="IDH69" s="406"/>
      <c r="IDI69" s="407"/>
      <c r="IDJ69" s="408"/>
      <c r="IDK69" s="406"/>
      <c r="IDL69" s="406"/>
      <c r="IDM69" s="406"/>
      <c r="IDN69" s="406"/>
      <c r="IDO69" s="406"/>
      <c r="IDP69" s="406"/>
      <c r="IDQ69" s="406"/>
      <c r="IDR69" s="406"/>
      <c r="IDS69" s="406"/>
      <c r="IDT69" s="406"/>
      <c r="IDU69" s="406"/>
      <c r="IDV69" s="406"/>
      <c r="IDW69" s="406"/>
      <c r="IDX69" s="406"/>
      <c r="IDY69" s="406"/>
      <c r="IDZ69" s="406"/>
      <c r="IEA69" s="406"/>
      <c r="IEB69" s="406"/>
      <c r="IEC69" s="407"/>
      <c r="IED69" s="408"/>
      <c r="IEE69" s="406"/>
      <c r="IEF69" s="406"/>
      <c r="IEG69" s="406"/>
      <c r="IEH69" s="406"/>
      <c r="IEI69" s="406"/>
      <c r="IEJ69" s="406"/>
      <c r="IEK69" s="406"/>
      <c r="IEL69" s="406"/>
      <c r="IEM69" s="406"/>
      <c r="IEN69" s="406"/>
      <c r="IEO69" s="406"/>
      <c r="IEP69" s="406"/>
      <c r="IEQ69" s="406"/>
      <c r="IER69" s="406"/>
      <c r="IES69" s="406"/>
      <c r="IET69" s="406"/>
      <c r="IEU69" s="406"/>
      <c r="IEV69" s="406"/>
      <c r="IEW69" s="407"/>
      <c r="IEX69" s="408"/>
      <c r="IEY69" s="406"/>
      <c r="IEZ69" s="406"/>
      <c r="IFA69" s="406"/>
      <c r="IFB69" s="406"/>
      <c r="IFC69" s="406"/>
      <c r="IFD69" s="406"/>
      <c r="IFE69" s="406"/>
      <c r="IFF69" s="406"/>
      <c r="IFG69" s="406"/>
      <c r="IFH69" s="406"/>
      <c r="IFI69" s="406"/>
      <c r="IFJ69" s="406"/>
      <c r="IFK69" s="406"/>
      <c r="IFL69" s="406"/>
      <c r="IFM69" s="406"/>
      <c r="IFN69" s="406"/>
      <c r="IFO69" s="406"/>
      <c r="IFP69" s="406"/>
      <c r="IFQ69" s="407"/>
      <c r="IFR69" s="408"/>
      <c r="IFS69" s="406"/>
      <c r="IFT69" s="406"/>
      <c r="IFU69" s="406"/>
      <c r="IFV69" s="406"/>
      <c r="IFW69" s="406"/>
      <c r="IFX69" s="406"/>
      <c r="IFY69" s="406"/>
      <c r="IFZ69" s="406"/>
      <c r="IGA69" s="406"/>
      <c r="IGB69" s="406"/>
      <c r="IGC69" s="406"/>
      <c r="IGD69" s="406"/>
      <c r="IGE69" s="406"/>
      <c r="IGF69" s="406"/>
      <c r="IGG69" s="406"/>
      <c r="IGH69" s="406"/>
      <c r="IGI69" s="406"/>
      <c r="IGJ69" s="406"/>
      <c r="IGK69" s="407"/>
      <c r="IGL69" s="408"/>
      <c r="IGM69" s="406"/>
      <c r="IGN69" s="406"/>
      <c r="IGO69" s="406"/>
      <c r="IGP69" s="406"/>
      <c r="IGQ69" s="406"/>
      <c r="IGR69" s="406"/>
      <c r="IGS69" s="406"/>
      <c r="IGT69" s="406"/>
      <c r="IGU69" s="406"/>
      <c r="IGV69" s="406"/>
      <c r="IGW69" s="406"/>
      <c r="IGX69" s="406"/>
      <c r="IGY69" s="406"/>
      <c r="IGZ69" s="406"/>
      <c r="IHA69" s="406"/>
      <c r="IHB69" s="406"/>
      <c r="IHC69" s="406"/>
      <c r="IHD69" s="406"/>
      <c r="IHE69" s="407"/>
      <c r="IHF69" s="408"/>
      <c r="IHG69" s="406"/>
      <c r="IHH69" s="406"/>
      <c r="IHI69" s="406"/>
      <c r="IHJ69" s="406"/>
      <c r="IHK69" s="406"/>
      <c r="IHL69" s="406"/>
      <c r="IHM69" s="406"/>
      <c r="IHN69" s="406"/>
      <c r="IHO69" s="406"/>
      <c r="IHP69" s="406"/>
      <c r="IHQ69" s="406"/>
      <c r="IHR69" s="406"/>
      <c r="IHS69" s="406"/>
      <c r="IHT69" s="406"/>
      <c r="IHU69" s="406"/>
      <c r="IHV69" s="406"/>
      <c r="IHW69" s="406"/>
      <c r="IHX69" s="406"/>
      <c r="IHY69" s="407"/>
      <c r="IHZ69" s="408"/>
      <c r="IIA69" s="406"/>
      <c r="IIB69" s="406"/>
      <c r="IIC69" s="406"/>
      <c r="IID69" s="406"/>
      <c r="IIE69" s="406"/>
      <c r="IIF69" s="406"/>
      <c r="IIG69" s="406"/>
      <c r="IIH69" s="406"/>
      <c r="III69" s="406"/>
      <c r="IIJ69" s="406"/>
      <c r="IIK69" s="406"/>
      <c r="IIL69" s="406"/>
      <c r="IIM69" s="406"/>
      <c r="IIN69" s="406"/>
      <c r="IIO69" s="406"/>
      <c r="IIP69" s="406"/>
      <c r="IIQ69" s="406"/>
      <c r="IIR69" s="406"/>
      <c r="IIS69" s="407"/>
      <c r="IIT69" s="408"/>
      <c r="IIU69" s="406"/>
      <c r="IIV69" s="406"/>
      <c r="IIW69" s="406"/>
      <c r="IIX69" s="406"/>
      <c r="IIY69" s="406"/>
      <c r="IIZ69" s="406"/>
      <c r="IJA69" s="406"/>
      <c r="IJB69" s="406"/>
      <c r="IJC69" s="406"/>
      <c r="IJD69" s="406"/>
      <c r="IJE69" s="406"/>
      <c r="IJF69" s="406"/>
      <c r="IJG69" s="406"/>
      <c r="IJH69" s="406"/>
      <c r="IJI69" s="406"/>
      <c r="IJJ69" s="406"/>
      <c r="IJK69" s="406"/>
      <c r="IJL69" s="406"/>
      <c r="IJM69" s="407"/>
      <c r="IJN69" s="408"/>
      <c r="IJO69" s="406"/>
      <c r="IJP69" s="406"/>
      <c r="IJQ69" s="406"/>
      <c r="IJR69" s="406"/>
      <c r="IJS69" s="406"/>
      <c r="IJT69" s="406"/>
      <c r="IJU69" s="406"/>
      <c r="IJV69" s="406"/>
      <c r="IJW69" s="406"/>
      <c r="IJX69" s="406"/>
      <c r="IJY69" s="406"/>
      <c r="IJZ69" s="406"/>
      <c r="IKA69" s="406"/>
      <c r="IKB69" s="406"/>
      <c r="IKC69" s="406"/>
      <c r="IKD69" s="406"/>
      <c r="IKE69" s="406"/>
      <c r="IKF69" s="406"/>
      <c r="IKG69" s="407"/>
      <c r="IKH69" s="408"/>
      <c r="IKI69" s="406"/>
      <c r="IKJ69" s="406"/>
      <c r="IKK69" s="406"/>
      <c r="IKL69" s="406"/>
      <c r="IKM69" s="406"/>
      <c r="IKN69" s="406"/>
      <c r="IKO69" s="406"/>
      <c r="IKP69" s="406"/>
      <c r="IKQ69" s="406"/>
      <c r="IKR69" s="406"/>
      <c r="IKS69" s="406"/>
      <c r="IKT69" s="406"/>
      <c r="IKU69" s="406"/>
      <c r="IKV69" s="406"/>
      <c r="IKW69" s="406"/>
      <c r="IKX69" s="406"/>
      <c r="IKY69" s="406"/>
      <c r="IKZ69" s="406"/>
      <c r="ILA69" s="407"/>
      <c r="ILB69" s="408"/>
      <c r="ILC69" s="406"/>
      <c r="ILD69" s="406"/>
      <c r="ILE69" s="406"/>
      <c r="ILF69" s="406"/>
      <c r="ILG69" s="406"/>
      <c r="ILH69" s="406"/>
      <c r="ILI69" s="406"/>
      <c r="ILJ69" s="406"/>
      <c r="ILK69" s="406"/>
      <c r="ILL69" s="406"/>
      <c r="ILM69" s="406"/>
      <c r="ILN69" s="406"/>
      <c r="ILO69" s="406"/>
      <c r="ILP69" s="406"/>
      <c r="ILQ69" s="406"/>
      <c r="ILR69" s="406"/>
      <c r="ILS69" s="406"/>
      <c r="ILT69" s="406"/>
      <c r="ILU69" s="407"/>
      <c r="ILV69" s="408"/>
      <c r="ILW69" s="406"/>
      <c r="ILX69" s="406"/>
      <c r="ILY69" s="406"/>
      <c r="ILZ69" s="406"/>
      <c r="IMA69" s="406"/>
      <c r="IMB69" s="406"/>
      <c r="IMC69" s="406"/>
      <c r="IMD69" s="406"/>
      <c r="IME69" s="406"/>
      <c r="IMF69" s="406"/>
      <c r="IMG69" s="406"/>
      <c r="IMH69" s="406"/>
      <c r="IMI69" s="406"/>
      <c r="IMJ69" s="406"/>
      <c r="IMK69" s="406"/>
      <c r="IML69" s="406"/>
      <c r="IMM69" s="406"/>
      <c r="IMN69" s="406"/>
      <c r="IMO69" s="407"/>
      <c r="IMP69" s="408"/>
      <c r="IMQ69" s="406"/>
      <c r="IMR69" s="406"/>
      <c r="IMS69" s="406"/>
      <c r="IMT69" s="406"/>
      <c r="IMU69" s="406"/>
      <c r="IMV69" s="406"/>
      <c r="IMW69" s="406"/>
      <c r="IMX69" s="406"/>
      <c r="IMY69" s="406"/>
      <c r="IMZ69" s="406"/>
      <c r="INA69" s="406"/>
      <c r="INB69" s="406"/>
      <c r="INC69" s="406"/>
      <c r="IND69" s="406"/>
      <c r="INE69" s="406"/>
      <c r="INF69" s="406"/>
      <c r="ING69" s="406"/>
      <c r="INH69" s="406"/>
      <c r="INI69" s="407"/>
      <c r="INJ69" s="408"/>
      <c r="INK69" s="406"/>
      <c r="INL69" s="406"/>
      <c r="INM69" s="406"/>
      <c r="INN69" s="406"/>
      <c r="INO69" s="406"/>
      <c r="INP69" s="406"/>
      <c r="INQ69" s="406"/>
      <c r="INR69" s="406"/>
      <c r="INS69" s="406"/>
      <c r="INT69" s="406"/>
      <c r="INU69" s="406"/>
      <c r="INV69" s="406"/>
      <c r="INW69" s="406"/>
      <c r="INX69" s="406"/>
      <c r="INY69" s="406"/>
      <c r="INZ69" s="406"/>
      <c r="IOA69" s="406"/>
      <c r="IOB69" s="406"/>
      <c r="IOC69" s="407"/>
      <c r="IOD69" s="408"/>
      <c r="IOE69" s="406"/>
      <c r="IOF69" s="406"/>
      <c r="IOG69" s="406"/>
      <c r="IOH69" s="406"/>
      <c r="IOI69" s="406"/>
      <c r="IOJ69" s="406"/>
      <c r="IOK69" s="406"/>
      <c r="IOL69" s="406"/>
      <c r="IOM69" s="406"/>
      <c r="ION69" s="406"/>
      <c r="IOO69" s="406"/>
      <c r="IOP69" s="406"/>
      <c r="IOQ69" s="406"/>
      <c r="IOR69" s="406"/>
      <c r="IOS69" s="406"/>
      <c r="IOT69" s="406"/>
      <c r="IOU69" s="406"/>
      <c r="IOV69" s="406"/>
      <c r="IOW69" s="407"/>
      <c r="IOX69" s="408"/>
      <c r="IOY69" s="406"/>
      <c r="IOZ69" s="406"/>
      <c r="IPA69" s="406"/>
      <c r="IPB69" s="406"/>
      <c r="IPC69" s="406"/>
      <c r="IPD69" s="406"/>
      <c r="IPE69" s="406"/>
      <c r="IPF69" s="406"/>
      <c r="IPG69" s="406"/>
      <c r="IPH69" s="406"/>
      <c r="IPI69" s="406"/>
      <c r="IPJ69" s="406"/>
      <c r="IPK69" s="406"/>
      <c r="IPL69" s="406"/>
      <c r="IPM69" s="406"/>
      <c r="IPN69" s="406"/>
      <c r="IPO69" s="406"/>
      <c r="IPP69" s="406"/>
      <c r="IPQ69" s="407"/>
      <c r="IPR69" s="408"/>
      <c r="IPS69" s="406"/>
      <c r="IPT69" s="406"/>
      <c r="IPU69" s="406"/>
      <c r="IPV69" s="406"/>
      <c r="IPW69" s="406"/>
      <c r="IPX69" s="406"/>
      <c r="IPY69" s="406"/>
      <c r="IPZ69" s="406"/>
      <c r="IQA69" s="406"/>
      <c r="IQB69" s="406"/>
      <c r="IQC69" s="406"/>
      <c r="IQD69" s="406"/>
      <c r="IQE69" s="406"/>
      <c r="IQF69" s="406"/>
      <c r="IQG69" s="406"/>
      <c r="IQH69" s="406"/>
      <c r="IQI69" s="406"/>
      <c r="IQJ69" s="406"/>
      <c r="IQK69" s="407"/>
      <c r="IQL69" s="408"/>
      <c r="IQM69" s="406"/>
      <c r="IQN69" s="406"/>
      <c r="IQO69" s="406"/>
      <c r="IQP69" s="406"/>
      <c r="IQQ69" s="406"/>
      <c r="IQR69" s="406"/>
      <c r="IQS69" s="406"/>
      <c r="IQT69" s="406"/>
      <c r="IQU69" s="406"/>
      <c r="IQV69" s="406"/>
      <c r="IQW69" s="406"/>
      <c r="IQX69" s="406"/>
      <c r="IQY69" s="406"/>
      <c r="IQZ69" s="406"/>
      <c r="IRA69" s="406"/>
      <c r="IRB69" s="406"/>
      <c r="IRC69" s="406"/>
      <c r="IRD69" s="406"/>
      <c r="IRE69" s="407"/>
      <c r="IRF69" s="408"/>
      <c r="IRG69" s="406"/>
      <c r="IRH69" s="406"/>
      <c r="IRI69" s="406"/>
      <c r="IRJ69" s="406"/>
      <c r="IRK69" s="406"/>
      <c r="IRL69" s="406"/>
      <c r="IRM69" s="406"/>
      <c r="IRN69" s="406"/>
      <c r="IRO69" s="406"/>
      <c r="IRP69" s="406"/>
      <c r="IRQ69" s="406"/>
      <c r="IRR69" s="406"/>
      <c r="IRS69" s="406"/>
      <c r="IRT69" s="406"/>
      <c r="IRU69" s="406"/>
      <c r="IRV69" s="406"/>
      <c r="IRW69" s="406"/>
      <c r="IRX69" s="406"/>
      <c r="IRY69" s="407"/>
      <c r="IRZ69" s="408"/>
      <c r="ISA69" s="406"/>
      <c r="ISB69" s="406"/>
      <c r="ISC69" s="406"/>
      <c r="ISD69" s="406"/>
      <c r="ISE69" s="406"/>
      <c r="ISF69" s="406"/>
      <c r="ISG69" s="406"/>
      <c r="ISH69" s="406"/>
      <c r="ISI69" s="406"/>
      <c r="ISJ69" s="406"/>
      <c r="ISK69" s="406"/>
      <c r="ISL69" s="406"/>
      <c r="ISM69" s="406"/>
      <c r="ISN69" s="406"/>
      <c r="ISO69" s="406"/>
      <c r="ISP69" s="406"/>
      <c r="ISQ69" s="406"/>
      <c r="ISR69" s="406"/>
      <c r="ISS69" s="407"/>
      <c r="IST69" s="408"/>
      <c r="ISU69" s="406"/>
      <c r="ISV69" s="406"/>
      <c r="ISW69" s="406"/>
      <c r="ISX69" s="406"/>
      <c r="ISY69" s="406"/>
      <c r="ISZ69" s="406"/>
      <c r="ITA69" s="406"/>
      <c r="ITB69" s="406"/>
      <c r="ITC69" s="406"/>
      <c r="ITD69" s="406"/>
      <c r="ITE69" s="406"/>
      <c r="ITF69" s="406"/>
      <c r="ITG69" s="406"/>
      <c r="ITH69" s="406"/>
      <c r="ITI69" s="406"/>
      <c r="ITJ69" s="406"/>
      <c r="ITK69" s="406"/>
      <c r="ITL69" s="406"/>
      <c r="ITM69" s="407"/>
      <c r="ITN69" s="408"/>
      <c r="ITO69" s="406"/>
      <c r="ITP69" s="406"/>
      <c r="ITQ69" s="406"/>
      <c r="ITR69" s="406"/>
      <c r="ITS69" s="406"/>
      <c r="ITT69" s="406"/>
      <c r="ITU69" s="406"/>
      <c r="ITV69" s="406"/>
      <c r="ITW69" s="406"/>
      <c r="ITX69" s="406"/>
      <c r="ITY69" s="406"/>
      <c r="ITZ69" s="406"/>
      <c r="IUA69" s="406"/>
      <c r="IUB69" s="406"/>
      <c r="IUC69" s="406"/>
      <c r="IUD69" s="406"/>
      <c r="IUE69" s="406"/>
      <c r="IUF69" s="406"/>
      <c r="IUG69" s="407"/>
      <c r="IUH69" s="408"/>
      <c r="IUI69" s="406"/>
      <c r="IUJ69" s="406"/>
      <c r="IUK69" s="406"/>
      <c r="IUL69" s="406"/>
      <c r="IUM69" s="406"/>
      <c r="IUN69" s="406"/>
      <c r="IUO69" s="406"/>
      <c r="IUP69" s="406"/>
      <c r="IUQ69" s="406"/>
      <c r="IUR69" s="406"/>
      <c r="IUS69" s="406"/>
      <c r="IUT69" s="406"/>
      <c r="IUU69" s="406"/>
      <c r="IUV69" s="406"/>
      <c r="IUW69" s="406"/>
      <c r="IUX69" s="406"/>
      <c r="IUY69" s="406"/>
      <c r="IUZ69" s="406"/>
      <c r="IVA69" s="407"/>
      <c r="IVB69" s="408"/>
      <c r="IVC69" s="406"/>
      <c r="IVD69" s="406"/>
      <c r="IVE69" s="406"/>
      <c r="IVF69" s="406"/>
      <c r="IVG69" s="406"/>
      <c r="IVH69" s="406"/>
      <c r="IVI69" s="406"/>
      <c r="IVJ69" s="406"/>
      <c r="IVK69" s="406"/>
      <c r="IVL69" s="406"/>
      <c r="IVM69" s="406"/>
      <c r="IVN69" s="406"/>
      <c r="IVO69" s="406"/>
      <c r="IVP69" s="406"/>
      <c r="IVQ69" s="406"/>
      <c r="IVR69" s="406"/>
      <c r="IVS69" s="406"/>
      <c r="IVT69" s="406"/>
      <c r="IVU69" s="407"/>
      <c r="IVV69" s="408"/>
      <c r="IVW69" s="406"/>
      <c r="IVX69" s="406"/>
      <c r="IVY69" s="406"/>
      <c r="IVZ69" s="406"/>
      <c r="IWA69" s="406"/>
      <c r="IWB69" s="406"/>
      <c r="IWC69" s="406"/>
      <c r="IWD69" s="406"/>
      <c r="IWE69" s="406"/>
      <c r="IWF69" s="406"/>
      <c r="IWG69" s="406"/>
      <c r="IWH69" s="406"/>
      <c r="IWI69" s="406"/>
      <c r="IWJ69" s="406"/>
      <c r="IWK69" s="406"/>
      <c r="IWL69" s="406"/>
      <c r="IWM69" s="406"/>
      <c r="IWN69" s="406"/>
      <c r="IWO69" s="407"/>
      <c r="IWP69" s="408"/>
      <c r="IWQ69" s="406"/>
      <c r="IWR69" s="406"/>
      <c r="IWS69" s="406"/>
      <c r="IWT69" s="406"/>
      <c r="IWU69" s="406"/>
      <c r="IWV69" s="406"/>
      <c r="IWW69" s="406"/>
      <c r="IWX69" s="406"/>
      <c r="IWY69" s="406"/>
      <c r="IWZ69" s="406"/>
      <c r="IXA69" s="406"/>
      <c r="IXB69" s="406"/>
      <c r="IXC69" s="406"/>
      <c r="IXD69" s="406"/>
      <c r="IXE69" s="406"/>
      <c r="IXF69" s="406"/>
      <c r="IXG69" s="406"/>
      <c r="IXH69" s="406"/>
      <c r="IXI69" s="407"/>
      <c r="IXJ69" s="408"/>
      <c r="IXK69" s="406"/>
      <c r="IXL69" s="406"/>
      <c r="IXM69" s="406"/>
      <c r="IXN69" s="406"/>
      <c r="IXO69" s="406"/>
      <c r="IXP69" s="406"/>
      <c r="IXQ69" s="406"/>
      <c r="IXR69" s="406"/>
      <c r="IXS69" s="406"/>
      <c r="IXT69" s="406"/>
      <c r="IXU69" s="406"/>
      <c r="IXV69" s="406"/>
      <c r="IXW69" s="406"/>
      <c r="IXX69" s="406"/>
      <c r="IXY69" s="406"/>
      <c r="IXZ69" s="406"/>
      <c r="IYA69" s="406"/>
      <c r="IYB69" s="406"/>
      <c r="IYC69" s="407"/>
      <c r="IYD69" s="408"/>
      <c r="IYE69" s="406"/>
      <c r="IYF69" s="406"/>
      <c r="IYG69" s="406"/>
      <c r="IYH69" s="406"/>
      <c r="IYI69" s="406"/>
      <c r="IYJ69" s="406"/>
      <c r="IYK69" s="406"/>
      <c r="IYL69" s="406"/>
      <c r="IYM69" s="406"/>
      <c r="IYN69" s="406"/>
      <c r="IYO69" s="406"/>
      <c r="IYP69" s="406"/>
      <c r="IYQ69" s="406"/>
      <c r="IYR69" s="406"/>
      <c r="IYS69" s="406"/>
      <c r="IYT69" s="406"/>
      <c r="IYU69" s="406"/>
      <c r="IYV69" s="406"/>
      <c r="IYW69" s="407"/>
      <c r="IYX69" s="408"/>
      <c r="IYY69" s="406"/>
      <c r="IYZ69" s="406"/>
      <c r="IZA69" s="406"/>
      <c r="IZB69" s="406"/>
      <c r="IZC69" s="406"/>
      <c r="IZD69" s="406"/>
      <c r="IZE69" s="406"/>
      <c r="IZF69" s="406"/>
      <c r="IZG69" s="406"/>
      <c r="IZH69" s="406"/>
      <c r="IZI69" s="406"/>
      <c r="IZJ69" s="406"/>
      <c r="IZK69" s="406"/>
      <c r="IZL69" s="406"/>
      <c r="IZM69" s="406"/>
      <c r="IZN69" s="406"/>
      <c r="IZO69" s="406"/>
      <c r="IZP69" s="406"/>
      <c r="IZQ69" s="407"/>
      <c r="IZR69" s="408"/>
      <c r="IZS69" s="406"/>
      <c r="IZT69" s="406"/>
      <c r="IZU69" s="406"/>
      <c r="IZV69" s="406"/>
      <c r="IZW69" s="406"/>
      <c r="IZX69" s="406"/>
      <c r="IZY69" s="406"/>
      <c r="IZZ69" s="406"/>
      <c r="JAA69" s="406"/>
      <c r="JAB69" s="406"/>
      <c r="JAC69" s="406"/>
      <c r="JAD69" s="406"/>
      <c r="JAE69" s="406"/>
      <c r="JAF69" s="406"/>
      <c r="JAG69" s="406"/>
      <c r="JAH69" s="406"/>
      <c r="JAI69" s="406"/>
      <c r="JAJ69" s="406"/>
      <c r="JAK69" s="407"/>
      <c r="JAL69" s="408"/>
      <c r="JAM69" s="406"/>
      <c r="JAN69" s="406"/>
      <c r="JAO69" s="406"/>
      <c r="JAP69" s="406"/>
      <c r="JAQ69" s="406"/>
      <c r="JAR69" s="406"/>
      <c r="JAS69" s="406"/>
      <c r="JAT69" s="406"/>
      <c r="JAU69" s="406"/>
      <c r="JAV69" s="406"/>
      <c r="JAW69" s="406"/>
      <c r="JAX69" s="406"/>
      <c r="JAY69" s="406"/>
      <c r="JAZ69" s="406"/>
      <c r="JBA69" s="406"/>
      <c r="JBB69" s="406"/>
      <c r="JBC69" s="406"/>
      <c r="JBD69" s="406"/>
      <c r="JBE69" s="407"/>
      <c r="JBF69" s="408"/>
      <c r="JBG69" s="406"/>
      <c r="JBH69" s="406"/>
      <c r="JBI69" s="406"/>
      <c r="JBJ69" s="406"/>
      <c r="JBK69" s="406"/>
      <c r="JBL69" s="406"/>
      <c r="JBM69" s="406"/>
      <c r="JBN69" s="406"/>
      <c r="JBO69" s="406"/>
      <c r="JBP69" s="406"/>
      <c r="JBQ69" s="406"/>
      <c r="JBR69" s="406"/>
      <c r="JBS69" s="406"/>
      <c r="JBT69" s="406"/>
      <c r="JBU69" s="406"/>
      <c r="JBV69" s="406"/>
      <c r="JBW69" s="406"/>
      <c r="JBX69" s="406"/>
      <c r="JBY69" s="407"/>
      <c r="JBZ69" s="408"/>
      <c r="JCA69" s="406"/>
      <c r="JCB69" s="406"/>
      <c r="JCC69" s="406"/>
      <c r="JCD69" s="406"/>
      <c r="JCE69" s="406"/>
      <c r="JCF69" s="406"/>
      <c r="JCG69" s="406"/>
      <c r="JCH69" s="406"/>
      <c r="JCI69" s="406"/>
      <c r="JCJ69" s="406"/>
      <c r="JCK69" s="406"/>
      <c r="JCL69" s="406"/>
      <c r="JCM69" s="406"/>
      <c r="JCN69" s="406"/>
      <c r="JCO69" s="406"/>
      <c r="JCP69" s="406"/>
      <c r="JCQ69" s="406"/>
      <c r="JCR69" s="406"/>
      <c r="JCS69" s="407"/>
      <c r="JCT69" s="408"/>
      <c r="JCU69" s="406"/>
      <c r="JCV69" s="406"/>
      <c r="JCW69" s="406"/>
      <c r="JCX69" s="406"/>
      <c r="JCY69" s="406"/>
      <c r="JCZ69" s="406"/>
      <c r="JDA69" s="406"/>
      <c r="JDB69" s="406"/>
      <c r="JDC69" s="406"/>
      <c r="JDD69" s="406"/>
      <c r="JDE69" s="406"/>
      <c r="JDF69" s="406"/>
      <c r="JDG69" s="406"/>
      <c r="JDH69" s="406"/>
      <c r="JDI69" s="406"/>
      <c r="JDJ69" s="406"/>
      <c r="JDK69" s="406"/>
      <c r="JDL69" s="406"/>
      <c r="JDM69" s="407"/>
      <c r="JDN69" s="408"/>
      <c r="JDO69" s="406"/>
      <c r="JDP69" s="406"/>
      <c r="JDQ69" s="406"/>
      <c r="JDR69" s="406"/>
      <c r="JDS69" s="406"/>
      <c r="JDT69" s="406"/>
      <c r="JDU69" s="406"/>
      <c r="JDV69" s="406"/>
      <c r="JDW69" s="406"/>
      <c r="JDX69" s="406"/>
      <c r="JDY69" s="406"/>
      <c r="JDZ69" s="406"/>
      <c r="JEA69" s="406"/>
      <c r="JEB69" s="406"/>
      <c r="JEC69" s="406"/>
      <c r="JED69" s="406"/>
      <c r="JEE69" s="406"/>
      <c r="JEF69" s="406"/>
      <c r="JEG69" s="407"/>
      <c r="JEH69" s="408"/>
      <c r="JEI69" s="406"/>
      <c r="JEJ69" s="406"/>
      <c r="JEK69" s="406"/>
      <c r="JEL69" s="406"/>
      <c r="JEM69" s="406"/>
      <c r="JEN69" s="406"/>
      <c r="JEO69" s="406"/>
      <c r="JEP69" s="406"/>
      <c r="JEQ69" s="406"/>
      <c r="JER69" s="406"/>
      <c r="JES69" s="406"/>
      <c r="JET69" s="406"/>
      <c r="JEU69" s="406"/>
      <c r="JEV69" s="406"/>
      <c r="JEW69" s="406"/>
      <c r="JEX69" s="406"/>
      <c r="JEY69" s="406"/>
      <c r="JEZ69" s="406"/>
      <c r="JFA69" s="407"/>
      <c r="JFB69" s="408"/>
      <c r="JFC69" s="406"/>
      <c r="JFD69" s="406"/>
      <c r="JFE69" s="406"/>
      <c r="JFF69" s="406"/>
      <c r="JFG69" s="406"/>
      <c r="JFH69" s="406"/>
      <c r="JFI69" s="406"/>
      <c r="JFJ69" s="406"/>
      <c r="JFK69" s="406"/>
      <c r="JFL69" s="406"/>
      <c r="JFM69" s="406"/>
      <c r="JFN69" s="406"/>
      <c r="JFO69" s="406"/>
      <c r="JFP69" s="406"/>
      <c r="JFQ69" s="406"/>
      <c r="JFR69" s="406"/>
      <c r="JFS69" s="406"/>
      <c r="JFT69" s="406"/>
      <c r="JFU69" s="407"/>
      <c r="JFV69" s="408"/>
      <c r="JFW69" s="406"/>
      <c r="JFX69" s="406"/>
      <c r="JFY69" s="406"/>
      <c r="JFZ69" s="406"/>
      <c r="JGA69" s="406"/>
      <c r="JGB69" s="406"/>
      <c r="JGC69" s="406"/>
      <c r="JGD69" s="406"/>
      <c r="JGE69" s="406"/>
      <c r="JGF69" s="406"/>
      <c r="JGG69" s="406"/>
      <c r="JGH69" s="406"/>
      <c r="JGI69" s="406"/>
      <c r="JGJ69" s="406"/>
      <c r="JGK69" s="406"/>
      <c r="JGL69" s="406"/>
      <c r="JGM69" s="406"/>
      <c r="JGN69" s="406"/>
      <c r="JGO69" s="407"/>
      <c r="JGP69" s="408"/>
      <c r="JGQ69" s="406"/>
      <c r="JGR69" s="406"/>
      <c r="JGS69" s="406"/>
      <c r="JGT69" s="406"/>
      <c r="JGU69" s="406"/>
      <c r="JGV69" s="406"/>
      <c r="JGW69" s="406"/>
      <c r="JGX69" s="406"/>
      <c r="JGY69" s="406"/>
      <c r="JGZ69" s="406"/>
      <c r="JHA69" s="406"/>
      <c r="JHB69" s="406"/>
      <c r="JHC69" s="406"/>
      <c r="JHD69" s="406"/>
      <c r="JHE69" s="406"/>
      <c r="JHF69" s="406"/>
      <c r="JHG69" s="406"/>
      <c r="JHH69" s="406"/>
      <c r="JHI69" s="407"/>
      <c r="JHJ69" s="408"/>
      <c r="JHK69" s="406"/>
      <c r="JHL69" s="406"/>
      <c r="JHM69" s="406"/>
      <c r="JHN69" s="406"/>
      <c r="JHO69" s="406"/>
      <c r="JHP69" s="406"/>
      <c r="JHQ69" s="406"/>
      <c r="JHR69" s="406"/>
      <c r="JHS69" s="406"/>
      <c r="JHT69" s="406"/>
      <c r="JHU69" s="406"/>
      <c r="JHV69" s="406"/>
      <c r="JHW69" s="406"/>
      <c r="JHX69" s="406"/>
      <c r="JHY69" s="406"/>
      <c r="JHZ69" s="406"/>
      <c r="JIA69" s="406"/>
      <c r="JIB69" s="406"/>
      <c r="JIC69" s="407"/>
      <c r="JID69" s="408"/>
      <c r="JIE69" s="406"/>
      <c r="JIF69" s="406"/>
      <c r="JIG69" s="406"/>
      <c r="JIH69" s="406"/>
      <c r="JII69" s="406"/>
      <c r="JIJ69" s="406"/>
      <c r="JIK69" s="406"/>
      <c r="JIL69" s="406"/>
      <c r="JIM69" s="406"/>
      <c r="JIN69" s="406"/>
      <c r="JIO69" s="406"/>
      <c r="JIP69" s="406"/>
      <c r="JIQ69" s="406"/>
      <c r="JIR69" s="406"/>
      <c r="JIS69" s="406"/>
      <c r="JIT69" s="406"/>
      <c r="JIU69" s="406"/>
      <c r="JIV69" s="406"/>
      <c r="JIW69" s="407"/>
      <c r="JIX69" s="408"/>
      <c r="JIY69" s="406"/>
      <c r="JIZ69" s="406"/>
      <c r="JJA69" s="406"/>
      <c r="JJB69" s="406"/>
      <c r="JJC69" s="406"/>
      <c r="JJD69" s="406"/>
      <c r="JJE69" s="406"/>
      <c r="JJF69" s="406"/>
      <c r="JJG69" s="406"/>
      <c r="JJH69" s="406"/>
      <c r="JJI69" s="406"/>
      <c r="JJJ69" s="406"/>
      <c r="JJK69" s="406"/>
      <c r="JJL69" s="406"/>
      <c r="JJM69" s="406"/>
      <c r="JJN69" s="406"/>
      <c r="JJO69" s="406"/>
      <c r="JJP69" s="406"/>
      <c r="JJQ69" s="407"/>
      <c r="JJR69" s="408"/>
      <c r="JJS69" s="406"/>
      <c r="JJT69" s="406"/>
      <c r="JJU69" s="406"/>
      <c r="JJV69" s="406"/>
      <c r="JJW69" s="406"/>
      <c r="JJX69" s="406"/>
      <c r="JJY69" s="406"/>
      <c r="JJZ69" s="406"/>
      <c r="JKA69" s="406"/>
      <c r="JKB69" s="406"/>
      <c r="JKC69" s="406"/>
      <c r="JKD69" s="406"/>
      <c r="JKE69" s="406"/>
      <c r="JKF69" s="406"/>
      <c r="JKG69" s="406"/>
      <c r="JKH69" s="406"/>
      <c r="JKI69" s="406"/>
      <c r="JKJ69" s="406"/>
      <c r="JKK69" s="407"/>
      <c r="JKL69" s="408"/>
      <c r="JKM69" s="406"/>
      <c r="JKN69" s="406"/>
      <c r="JKO69" s="406"/>
      <c r="JKP69" s="406"/>
      <c r="JKQ69" s="406"/>
      <c r="JKR69" s="406"/>
      <c r="JKS69" s="406"/>
      <c r="JKT69" s="406"/>
      <c r="JKU69" s="406"/>
      <c r="JKV69" s="406"/>
      <c r="JKW69" s="406"/>
      <c r="JKX69" s="406"/>
      <c r="JKY69" s="406"/>
      <c r="JKZ69" s="406"/>
      <c r="JLA69" s="406"/>
      <c r="JLB69" s="406"/>
      <c r="JLC69" s="406"/>
      <c r="JLD69" s="406"/>
      <c r="JLE69" s="407"/>
      <c r="JLF69" s="408"/>
      <c r="JLG69" s="406"/>
      <c r="JLH69" s="406"/>
      <c r="JLI69" s="406"/>
      <c r="JLJ69" s="406"/>
      <c r="JLK69" s="406"/>
      <c r="JLL69" s="406"/>
      <c r="JLM69" s="406"/>
      <c r="JLN69" s="406"/>
      <c r="JLO69" s="406"/>
      <c r="JLP69" s="406"/>
      <c r="JLQ69" s="406"/>
      <c r="JLR69" s="406"/>
      <c r="JLS69" s="406"/>
      <c r="JLT69" s="406"/>
      <c r="JLU69" s="406"/>
      <c r="JLV69" s="406"/>
      <c r="JLW69" s="406"/>
      <c r="JLX69" s="406"/>
      <c r="JLY69" s="407"/>
      <c r="JLZ69" s="408"/>
      <c r="JMA69" s="406"/>
      <c r="JMB69" s="406"/>
      <c r="JMC69" s="406"/>
      <c r="JMD69" s="406"/>
      <c r="JME69" s="406"/>
      <c r="JMF69" s="406"/>
      <c r="JMG69" s="406"/>
      <c r="JMH69" s="406"/>
      <c r="JMI69" s="406"/>
      <c r="JMJ69" s="406"/>
      <c r="JMK69" s="406"/>
      <c r="JML69" s="406"/>
      <c r="JMM69" s="406"/>
      <c r="JMN69" s="406"/>
      <c r="JMO69" s="406"/>
      <c r="JMP69" s="406"/>
      <c r="JMQ69" s="406"/>
      <c r="JMR69" s="406"/>
      <c r="JMS69" s="407"/>
      <c r="JMT69" s="408"/>
      <c r="JMU69" s="406"/>
      <c r="JMV69" s="406"/>
      <c r="JMW69" s="406"/>
      <c r="JMX69" s="406"/>
      <c r="JMY69" s="406"/>
      <c r="JMZ69" s="406"/>
      <c r="JNA69" s="406"/>
      <c r="JNB69" s="406"/>
      <c r="JNC69" s="406"/>
      <c r="JND69" s="406"/>
      <c r="JNE69" s="406"/>
      <c r="JNF69" s="406"/>
      <c r="JNG69" s="406"/>
      <c r="JNH69" s="406"/>
      <c r="JNI69" s="406"/>
      <c r="JNJ69" s="406"/>
      <c r="JNK69" s="406"/>
      <c r="JNL69" s="406"/>
      <c r="JNM69" s="407"/>
      <c r="JNN69" s="408"/>
      <c r="JNO69" s="406"/>
      <c r="JNP69" s="406"/>
      <c r="JNQ69" s="406"/>
      <c r="JNR69" s="406"/>
      <c r="JNS69" s="406"/>
      <c r="JNT69" s="406"/>
      <c r="JNU69" s="406"/>
      <c r="JNV69" s="406"/>
      <c r="JNW69" s="406"/>
      <c r="JNX69" s="406"/>
      <c r="JNY69" s="406"/>
      <c r="JNZ69" s="406"/>
      <c r="JOA69" s="406"/>
      <c r="JOB69" s="406"/>
      <c r="JOC69" s="406"/>
      <c r="JOD69" s="406"/>
      <c r="JOE69" s="406"/>
      <c r="JOF69" s="406"/>
      <c r="JOG69" s="407"/>
      <c r="JOH69" s="408"/>
      <c r="JOI69" s="406"/>
      <c r="JOJ69" s="406"/>
      <c r="JOK69" s="406"/>
      <c r="JOL69" s="406"/>
      <c r="JOM69" s="406"/>
      <c r="JON69" s="406"/>
      <c r="JOO69" s="406"/>
      <c r="JOP69" s="406"/>
      <c r="JOQ69" s="406"/>
      <c r="JOR69" s="406"/>
      <c r="JOS69" s="406"/>
      <c r="JOT69" s="406"/>
      <c r="JOU69" s="406"/>
      <c r="JOV69" s="406"/>
      <c r="JOW69" s="406"/>
      <c r="JOX69" s="406"/>
      <c r="JOY69" s="406"/>
      <c r="JOZ69" s="406"/>
      <c r="JPA69" s="407"/>
      <c r="JPB69" s="408"/>
      <c r="JPC69" s="406"/>
      <c r="JPD69" s="406"/>
      <c r="JPE69" s="406"/>
      <c r="JPF69" s="406"/>
      <c r="JPG69" s="406"/>
      <c r="JPH69" s="406"/>
      <c r="JPI69" s="406"/>
      <c r="JPJ69" s="406"/>
      <c r="JPK69" s="406"/>
      <c r="JPL69" s="406"/>
      <c r="JPM69" s="406"/>
      <c r="JPN69" s="406"/>
      <c r="JPO69" s="406"/>
      <c r="JPP69" s="406"/>
      <c r="JPQ69" s="406"/>
      <c r="JPR69" s="406"/>
      <c r="JPS69" s="406"/>
      <c r="JPT69" s="406"/>
      <c r="JPU69" s="407"/>
      <c r="JPV69" s="408"/>
      <c r="JPW69" s="406"/>
      <c r="JPX69" s="406"/>
      <c r="JPY69" s="406"/>
      <c r="JPZ69" s="406"/>
      <c r="JQA69" s="406"/>
      <c r="JQB69" s="406"/>
      <c r="JQC69" s="406"/>
      <c r="JQD69" s="406"/>
      <c r="JQE69" s="406"/>
      <c r="JQF69" s="406"/>
      <c r="JQG69" s="406"/>
      <c r="JQH69" s="406"/>
      <c r="JQI69" s="406"/>
      <c r="JQJ69" s="406"/>
      <c r="JQK69" s="406"/>
      <c r="JQL69" s="406"/>
      <c r="JQM69" s="406"/>
      <c r="JQN69" s="406"/>
      <c r="JQO69" s="407"/>
      <c r="JQP69" s="408"/>
      <c r="JQQ69" s="406"/>
      <c r="JQR69" s="406"/>
      <c r="JQS69" s="406"/>
      <c r="JQT69" s="406"/>
      <c r="JQU69" s="406"/>
      <c r="JQV69" s="406"/>
      <c r="JQW69" s="406"/>
      <c r="JQX69" s="406"/>
      <c r="JQY69" s="406"/>
      <c r="JQZ69" s="406"/>
      <c r="JRA69" s="406"/>
      <c r="JRB69" s="406"/>
      <c r="JRC69" s="406"/>
      <c r="JRD69" s="406"/>
      <c r="JRE69" s="406"/>
      <c r="JRF69" s="406"/>
      <c r="JRG69" s="406"/>
      <c r="JRH69" s="406"/>
      <c r="JRI69" s="407"/>
      <c r="JRJ69" s="408"/>
      <c r="JRK69" s="406"/>
      <c r="JRL69" s="406"/>
      <c r="JRM69" s="406"/>
      <c r="JRN69" s="406"/>
      <c r="JRO69" s="406"/>
      <c r="JRP69" s="406"/>
      <c r="JRQ69" s="406"/>
      <c r="JRR69" s="406"/>
      <c r="JRS69" s="406"/>
      <c r="JRT69" s="406"/>
      <c r="JRU69" s="406"/>
      <c r="JRV69" s="406"/>
      <c r="JRW69" s="406"/>
      <c r="JRX69" s="406"/>
      <c r="JRY69" s="406"/>
      <c r="JRZ69" s="406"/>
      <c r="JSA69" s="406"/>
      <c r="JSB69" s="406"/>
      <c r="JSC69" s="407"/>
      <c r="JSD69" s="408"/>
      <c r="JSE69" s="406"/>
      <c r="JSF69" s="406"/>
      <c r="JSG69" s="406"/>
      <c r="JSH69" s="406"/>
      <c r="JSI69" s="406"/>
      <c r="JSJ69" s="406"/>
      <c r="JSK69" s="406"/>
      <c r="JSL69" s="406"/>
      <c r="JSM69" s="406"/>
      <c r="JSN69" s="406"/>
      <c r="JSO69" s="406"/>
      <c r="JSP69" s="406"/>
      <c r="JSQ69" s="406"/>
      <c r="JSR69" s="406"/>
      <c r="JSS69" s="406"/>
      <c r="JST69" s="406"/>
      <c r="JSU69" s="406"/>
      <c r="JSV69" s="406"/>
      <c r="JSW69" s="407"/>
      <c r="JSX69" s="408"/>
      <c r="JSY69" s="406"/>
      <c r="JSZ69" s="406"/>
      <c r="JTA69" s="406"/>
      <c r="JTB69" s="406"/>
      <c r="JTC69" s="406"/>
      <c r="JTD69" s="406"/>
      <c r="JTE69" s="406"/>
      <c r="JTF69" s="406"/>
      <c r="JTG69" s="406"/>
      <c r="JTH69" s="406"/>
      <c r="JTI69" s="406"/>
      <c r="JTJ69" s="406"/>
      <c r="JTK69" s="406"/>
      <c r="JTL69" s="406"/>
      <c r="JTM69" s="406"/>
      <c r="JTN69" s="406"/>
      <c r="JTO69" s="406"/>
      <c r="JTP69" s="406"/>
      <c r="JTQ69" s="407"/>
      <c r="JTR69" s="408"/>
      <c r="JTS69" s="406"/>
      <c r="JTT69" s="406"/>
      <c r="JTU69" s="406"/>
      <c r="JTV69" s="406"/>
      <c r="JTW69" s="406"/>
      <c r="JTX69" s="406"/>
      <c r="JTY69" s="406"/>
      <c r="JTZ69" s="406"/>
      <c r="JUA69" s="406"/>
      <c r="JUB69" s="406"/>
      <c r="JUC69" s="406"/>
      <c r="JUD69" s="406"/>
      <c r="JUE69" s="406"/>
      <c r="JUF69" s="406"/>
      <c r="JUG69" s="406"/>
      <c r="JUH69" s="406"/>
      <c r="JUI69" s="406"/>
      <c r="JUJ69" s="406"/>
      <c r="JUK69" s="407"/>
      <c r="JUL69" s="408"/>
      <c r="JUM69" s="406"/>
      <c r="JUN69" s="406"/>
      <c r="JUO69" s="406"/>
      <c r="JUP69" s="406"/>
      <c r="JUQ69" s="406"/>
      <c r="JUR69" s="406"/>
      <c r="JUS69" s="406"/>
      <c r="JUT69" s="406"/>
      <c r="JUU69" s="406"/>
      <c r="JUV69" s="406"/>
      <c r="JUW69" s="406"/>
      <c r="JUX69" s="406"/>
      <c r="JUY69" s="406"/>
      <c r="JUZ69" s="406"/>
      <c r="JVA69" s="406"/>
      <c r="JVB69" s="406"/>
      <c r="JVC69" s="406"/>
      <c r="JVD69" s="406"/>
      <c r="JVE69" s="407"/>
      <c r="JVF69" s="408"/>
      <c r="JVG69" s="406"/>
      <c r="JVH69" s="406"/>
      <c r="JVI69" s="406"/>
      <c r="JVJ69" s="406"/>
      <c r="JVK69" s="406"/>
      <c r="JVL69" s="406"/>
      <c r="JVM69" s="406"/>
      <c r="JVN69" s="406"/>
      <c r="JVO69" s="406"/>
      <c r="JVP69" s="406"/>
      <c r="JVQ69" s="406"/>
      <c r="JVR69" s="406"/>
      <c r="JVS69" s="406"/>
      <c r="JVT69" s="406"/>
      <c r="JVU69" s="406"/>
      <c r="JVV69" s="406"/>
      <c r="JVW69" s="406"/>
      <c r="JVX69" s="406"/>
      <c r="JVY69" s="407"/>
      <c r="JVZ69" s="408"/>
      <c r="JWA69" s="406"/>
      <c r="JWB69" s="406"/>
      <c r="JWC69" s="406"/>
      <c r="JWD69" s="406"/>
      <c r="JWE69" s="406"/>
      <c r="JWF69" s="406"/>
      <c r="JWG69" s="406"/>
      <c r="JWH69" s="406"/>
      <c r="JWI69" s="406"/>
      <c r="JWJ69" s="406"/>
      <c r="JWK69" s="406"/>
      <c r="JWL69" s="406"/>
      <c r="JWM69" s="406"/>
      <c r="JWN69" s="406"/>
      <c r="JWO69" s="406"/>
      <c r="JWP69" s="406"/>
      <c r="JWQ69" s="406"/>
      <c r="JWR69" s="406"/>
      <c r="JWS69" s="407"/>
      <c r="JWT69" s="408"/>
      <c r="JWU69" s="406"/>
      <c r="JWV69" s="406"/>
      <c r="JWW69" s="406"/>
      <c r="JWX69" s="406"/>
      <c r="JWY69" s="406"/>
      <c r="JWZ69" s="406"/>
      <c r="JXA69" s="406"/>
      <c r="JXB69" s="406"/>
      <c r="JXC69" s="406"/>
      <c r="JXD69" s="406"/>
      <c r="JXE69" s="406"/>
      <c r="JXF69" s="406"/>
      <c r="JXG69" s="406"/>
      <c r="JXH69" s="406"/>
      <c r="JXI69" s="406"/>
      <c r="JXJ69" s="406"/>
      <c r="JXK69" s="406"/>
      <c r="JXL69" s="406"/>
      <c r="JXM69" s="407"/>
      <c r="JXN69" s="408"/>
      <c r="JXO69" s="406"/>
      <c r="JXP69" s="406"/>
      <c r="JXQ69" s="406"/>
      <c r="JXR69" s="406"/>
      <c r="JXS69" s="406"/>
      <c r="JXT69" s="406"/>
      <c r="JXU69" s="406"/>
      <c r="JXV69" s="406"/>
      <c r="JXW69" s="406"/>
      <c r="JXX69" s="406"/>
      <c r="JXY69" s="406"/>
      <c r="JXZ69" s="406"/>
      <c r="JYA69" s="406"/>
      <c r="JYB69" s="406"/>
      <c r="JYC69" s="406"/>
      <c r="JYD69" s="406"/>
      <c r="JYE69" s="406"/>
      <c r="JYF69" s="406"/>
      <c r="JYG69" s="407"/>
      <c r="JYH69" s="408"/>
      <c r="JYI69" s="406"/>
      <c r="JYJ69" s="406"/>
      <c r="JYK69" s="406"/>
      <c r="JYL69" s="406"/>
      <c r="JYM69" s="406"/>
      <c r="JYN69" s="406"/>
      <c r="JYO69" s="406"/>
      <c r="JYP69" s="406"/>
      <c r="JYQ69" s="406"/>
      <c r="JYR69" s="406"/>
      <c r="JYS69" s="406"/>
      <c r="JYT69" s="406"/>
      <c r="JYU69" s="406"/>
      <c r="JYV69" s="406"/>
      <c r="JYW69" s="406"/>
      <c r="JYX69" s="406"/>
      <c r="JYY69" s="406"/>
      <c r="JYZ69" s="406"/>
      <c r="JZA69" s="407"/>
      <c r="JZB69" s="408"/>
      <c r="JZC69" s="406"/>
      <c r="JZD69" s="406"/>
      <c r="JZE69" s="406"/>
      <c r="JZF69" s="406"/>
      <c r="JZG69" s="406"/>
      <c r="JZH69" s="406"/>
      <c r="JZI69" s="406"/>
      <c r="JZJ69" s="406"/>
      <c r="JZK69" s="406"/>
      <c r="JZL69" s="406"/>
      <c r="JZM69" s="406"/>
      <c r="JZN69" s="406"/>
      <c r="JZO69" s="406"/>
      <c r="JZP69" s="406"/>
      <c r="JZQ69" s="406"/>
      <c r="JZR69" s="406"/>
      <c r="JZS69" s="406"/>
      <c r="JZT69" s="406"/>
      <c r="JZU69" s="407"/>
      <c r="JZV69" s="408"/>
      <c r="JZW69" s="406"/>
      <c r="JZX69" s="406"/>
      <c r="JZY69" s="406"/>
      <c r="JZZ69" s="406"/>
      <c r="KAA69" s="406"/>
      <c r="KAB69" s="406"/>
      <c r="KAC69" s="406"/>
      <c r="KAD69" s="406"/>
      <c r="KAE69" s="406"/>
      <c r="KAF69" s="406"/>
      <c r="KAG69" s="406"/>
      <c r="KAH69" s="406"/>
      <c r="KAI69" s="406"/>
      <c r="KAJ69" s="406"/>
      <c r="KAK69" s="406"/>
      <c r="KAL69" s="406"/>
      <c r="KAM69" s="406"/>
      <c r="KAN69" s="406"/>
      <c r="KAO69" s="407"/>
      <c r="KAP69" s="408"/>
      <c r="KAQ69" s="406"/>
      <c r="KAR69" s="406"/>
      <c r="KAS69" s="406"/>
      <c r="KAT69" s="406"/>
      <c r="KAU69" s="406"/>
      <c r="KAV69" s="406"/>
      <c r="KAW69" s="406"/>
      <c r="KAX69" s="406"/>
      <c r="KAY69" s="406"/>
      <c r="KAZ69" s="406"/>
      <c r="KBA69" s="406"/>
      <c r="KBB69" s="406"/>
      <c r="KBC69" s="406"/>
      <c r="KBD69" s="406"/>
      <c r="KBE69" s="406"/>
      <c r="KBF69" s="406"/>
      <c r="KBG69" s="406"/>
      <c r="KBH69" s="406"/>
      <c r="KBI69" s="407"/>
      <c r="KBJ69" s="408"/>
      <c r="KBK69" s="406"/>
      <c r="KBL69" s="406"/>
      <c r="KBM69" s="406"/>
      <c r="KBN69" s="406"/>
      <c r="KBO69" s="406"/>
      <c r="KBP69" s="406"/>
      <c r="KBQ69" s="406"/>
      <c r="KBR69" s="406"/>
      <c r="KBS69" s="406"/>
      <c r="KBT69" s="406"/>
      <c r="KBU69" s="406"/>
      <c r="KBV69" s="406"/>
      <c r="KBW69" s="406"/>
      <c r="KBX69" s="406"/>
      <c r="KBY69" s="406"/>
      <c r="KBZ69" s="406"/>
      <c r="KCA69" s="406"/>
      <c r="KCB69" s="406"/>
      <c r="KCC69" s="407"/>
      <c r="KCD69" s="408"/>
      <c r="KCE69" s="406"/>
      <c r="KCF69" s="406"/>
      <c r="KCG69" s="406"/>
      <c r="KCH69" s="406"/>
      <c r="KCI69" s="406"/>
      <c r="KCJ69" s="406"/>
      <c r="KCK69" s="406"/>
      <c r="KCL69" s="406"/>
      <c r="KCM69" s="406"/>
      <c r="KCN69" s="406"/>
      <c r="KCO69" s="406"/>
      <c r="KCP69" s="406"/>
      <c r="KCQ69" s="406"/>
      <c r="KCR69" s="406"/>
      <c r="KCS69" s="406"/>
      <c r="KCT69" s="406"/>
      <c r="KCU69" s="406"/>
      <c r="KCV69" s="406"/>
      <c r="KCW69" s="407"/>
      <c r="KCX69" s="408"/>
      <c r="KCY69" s="406"/>
      <c r="KCZ69" s="406"/>
      <c r="KDA69" s="406"/>
      <c r="KDB69" s="406"/>
      <c r="KDC69" s="406"/>
      <c r="KDD69" s="406"/>
      <c r="KDE69" s="406"/>
      <c r="KDF69" s="406"/>
      <c r="KDG69" s="406"/>
      <c r="KDH69" s="406"/>
      <c r="KDI69" s="406"/>
      <c r="KDJ69" s="406"/>
      <c r="KDK69" s="406"/>
      <c r="KDL69" s="406"/>
      <c r="KDM69" s="406"/>
      <c r="KDN69" s="406"/>
      <c r="KDO69" s="406"/>
      <c r="KDP69" s="406"/>
      <c r="KDQ69" s="407"/>
      <c r="KDR69" s="408"/>
      <c r="KDS69" s="406"/>
      <c r="KDT69" s="406"/>
      <c r="KDU69" s="406"/>
      <c r="KDV69" s="406"/>
      <c r="KDW69" s="406"/>
      <c r="KDX69" s="406"/>
      <c r="KDY69" s="406"/>
      <c r="KDZ69" s="406"/>
      <c r="KEA69" s="406"/>
      <c r="KEB69" s="406"/>
      <c r="KEC69" s="406"/>
      <c r="KED69" s="406"/>
      <c r="KEE69" s="406"/>
      <c r="KEF69" s="406"/>
      <c r="KEG69" s="406"/>
      <c r="KEH69" s="406"/>
      <c r="KEI69" s="406"/>
      <c r="KEJ69" s="406"/>
      <c r="KEK69" s="407"/>
      <c r="KEL69" s="408"/>
      <c r="KEM69" s="406"/>
      <c r="KEN69" s="406"/>
      <c r="KEO69" s="406"/>
      <c r="KEP69" s="406"/>
      <c r="KEQ69" s="406"/>
      <c r="KER69" s="406"/>
      <c r="KES69" s="406"/>
      <c r="KET69" s="406"/>
      <c r="KEU69" s="406"/>
      <c r="KEV69" s="406"/>
      <c r="KEW69" s="406"/>
      <c r="KEX69" s="406"/>
      <c r="KEY69" s="406"/>
      <c r="KEZ69" s="406"/>
      <c r="KFA69" s="406"/>
      <c r="KFB69" s="406"/>
      <c r="KFC69" s="406"/>
      <c r="KFD69" s="406"/>
      <c r="KFE69" s="407"/>
      <c r="KFF69" s="408"/>
      <c r="KFG69" s="406"/>
      <c r="KFH69" s="406"/>
      <c r="KFI69" s="406"/>
      <c r="KFJ69" s="406"/>
      <c r="KFK69" s="406"/>
      <c r="KFL69" s="406"/>
      <c r="KFM69" s="406"/>
      <c r="KFN69" s="406"/>
      <c r="KFO69" s="406"/>
      <c r="KFP69" s="406"/>
      <c r="KFQ69" s="406"/>
      <c r="KFR69" s="406"/>
      <c r="KFS69" s="406"/>
      <c r="KFT69" s="406"/>
      <c r="KFU69" s="406"/>
      <c r="KFV69" s="406"/>
      <c r="KFW69" s="406"/>
      <c r="KFX69" s="406"/>
      <c r="KFY69" s="407"/>
      <c r="KFZ69" s="408"/>
      <c r="KGA69" s="406"/>
      <c r="KGB69" s="406"/>
      <c r="KGC69" s="406"/>
      <c r="KGD69" s="406"/>
      <c r="KGE69" s="406"/>
      <c r="KGF69" s="406"/>
      <c r="KGG69" s="406"/>
      <c r="KGH69" s="406"/>
      <c r="KGI69" s="406"/>
      <c r="KGJ69" s="406"/>
      <c r="KGK69" s="406"/>
      <c r="KGL69" s="406"/>
      <c r="KGM69" s="406"/>
      <c r="KGN69" s="406"/>
      <c r="KGO69" s="406"/>
      <c r="KGP69" s="406"/>
      <c r="KGQ69" s="406"/>
      <c r="KGR69" s="406"/>
      <c r="KGS69" s="407"/>
      <c r="KGT69" s="408"/>
      <c r="KGU69" s="406"/>
      <c r="KGV69" s="406"/>
      <c r="KGW69" s="406"/>
      <c r="KGX69" s="406"/>
      <c r="KGY69" s="406"/>
      <c r="KGZ69" s="406"/>
      <c r="KHA69" s="406"/>
      <c r="KHB69" s="406"/>
      <c r="KHC69" s="406"/>
      <c r="KHD69" s="406"/>
      <c r="KHE69" s="406"/>
      <c r="KHF69" s="406"/>
      <c r="KHG69" s="406"/>
      <c r="KHH69" s="406"/>
      <c r="KHI69" s="406"/>
      <c r="KHJ69" s="406"/>
      <c r="KHK69" s="406"/>
      <c r="KHL69" s="406"/>
      <c r="KHM69" s="407"/>
      <c r="KHN69" s="408"/>
      <c r="KHO69" s="406"/>
      <c r="KHP69" s="406"/>
      <c r="KHQ69" s="406"/>
      <c r="KHR69" s="406"/>
      <c r="KHS69" s="406"/>
      <c r="KHT69" s="406"/>
      <c r="KHU69" s="406"/>
      <c r="KHV69" s="406"/>
      <c r="KHW69" s="406"/>
      <c r="KHX69" s="406"/>
      <c r="KHY69" s="406"/>
      <c r="KHZ69" s="406"/>
      <c r="KIA69" s="406"/>
      <c r="KIB69" s="406"/>
      <c r="KIC69" s="406"/>
      <c r="KID69" s="406"/>
      <c r="KIE69" s="406"/>
      <c r="KIF69" s="406"/>
      <c r="KIG69" s="407"/>
      <c r="KIH69" s="408"/>
      <c r="KII69" s="406"/>
      <c r="KIJ69" s="406"/>
      <c r="KIK69" s="406"/>
      <c r="KIL69" s="406"/>
      <c r="KIM69" s="406"/>
      <c r="KIN69" s="406"/>
      <c r="KIO69" s="406"/>
      <c r="KIP69" s="406"/>
      <c r="KIQ69" s="406"/>
      <c r="KIR69" s="406"/>
      <c r="KIS69" s="406"/>
      <c r="KIT69" s="406"/>
      <c r="KIU69" s="406"/>
      <c r="KIV69" s="406"/>
      <c r="KIW69" s="406"/>
      <c r="KIX69" s="406"/>
      <c r="KIY69" s="406"/>
      <c r="KIZ69" s="406"/>
      <c r="KJA69" s="407"/>
      <c r="KJB69" s="408"/>
      <c r="KJC69" s="406"/>
      <c r="KJD69" s="406"/>
      <c r="KJE69" s="406"/>
      <c r="KJF69" s="406"/>
      <c r="KJG69" s="406"/>
      <c r="KJH69" s="406"/>
      <c r="KJI69" s="406"/>
      <c r="KJJ69" s="406"/>
      <c r="KJK69" s="406"/>
      <c r="KJL69" s="406"/>
      <c r="KJM69" s="406"/>
      <c r="KJN69" s="406"/>
      <c r="KJO69" s="406"/>
      <c r="KJP69" s="406"/>
      <c r="KJQ69" s="406"/>
      <c r="KJR69" s="406"/>
      <c r="KJS69" s="406"/>
      <c r="KJT69" s="406"/>
      <c r="KJU69" s="407"/>
      <c r="KJV69" s="408"/>
      <c r="KJW69" s="406"/>
      <c r="KJX69" s="406"/>
      <c r="KJY69" s="406"/>
      <c r="KJZ69" s="406"/>
      <c r="KKA69" s="406"/>
      <c r="KKB69" s="406"/>
      <c r="KKC69" s="406"/>
      <c r="KKD69" s="406"/>
      <c r="KKE69" s="406"/>
      <c r="KKF69" s="406"/>
      <c r="KKG69" s="406"/>
      <c r="KKH69" s="406"/>
      <c r="KKI69" s="406"/>
      <c r="KKJ69" s="406"/>
      <c r="KKK69" s="406"/>
      <c r="KKL69" s="406"/>
      <c r="KKM69" s="406"/>
      <c r="KKN69" s="406"/>
      <c r="KKO69" s="407"/>
      <c r="KKP69" s="408"/>
      <c r="KKQ69" s="406"/>
      <c r="KKR69" s="406"/>
      <c r="KKS69" s="406"/>
      <c r="KKT69" s="406"/>
      <c r="KKU69" s="406"/>
      <c r="KKV69" s="406"/>
      <c r="KKW69" s="406"/>
      <c r="KKX69" s="406"/>
      <c r="KKY69" s="406"/>
      <c r="KKZ69" s="406"/>
      <c r="KLA69" s="406"/>
      <c r="KLB69" s="406"/>
      <c r="KLC69" s="406"/>
      <c r="KLD69" s="406"/>
      <c r="KLE69" s="406"/>
      <c r="KLF69" s="406"/>
      <c r="KLG69" s="406"/>
      <c r="KLH69" s="406"/>
      <c r="KLI69" s="407"/>
      <c r="KLJ69" s="408"/>
      <c r="KLK69" s="406"/>
      <c r="KLL69" s="406"/>
      <c r="KLM69" s="406"/>
      <c r="KLN69" s="406"/>
      <c r="KLO69" s="406"/>
      <c r="KLP69" s="406"/>
      <c r="KLQ69" s="406"/>
      <c r="KLR69" s="406"/>
      <c r="KLS69" s="406"/>
      <c r="KLT69" s="406"/>
      <c r="KLU69" s="406"/>
      <c r="KLV69" s="406"/>
      <c r="KLW69" s="406"/>
      <c r="KLX69" s="406"/>
      <c r="KLY69" s="406"/>
      <c r="KLZ69" s="406"/>
      <c r="KMA69" s="406"/>
      <c r="KMB69" s="406"/>
      <c r="KMC69" s="407"/>
      <c r="KMD69" s="408"/>
      <c r="KME69" s="406"/>
      <c r="KMF69" s="406"/>
      <c r="KMG69" s="406"/>
      <c r="KMH69" s="406"/>
      <c r="KMI69" s="406"/>
      <c r="KMJ69" s="406"/>
      <c r="KMK69" s="406"/>
      <c r="KML69" s="406"/>
      <c r="KMM69" s="406"/>
      <c r="KMN69" s="406"/>
      <c r="KMO69" s="406"/>
      <c r="KMP69" s="406"/>
      <c r="KMQ69" s="406"/>
      <c r="KMR69" s="406"/>
      <c r="KMS69" s="406"/>
      <c r="KMT69" s="406"/>
      <c r="KMU69" s="406"/>
      <c r="KMV69" s="406"/>
      <c r="KMW69" s="407"/>
      <c r="KMX69" s="408"/>
      <c r="KMY69" s="406"/>
      <c r="KMZ69" s="406"/>
      <c r="KNA69" s="406"/>
      <c r="KNB69" s="406"/>
      <c r="KNC69" s="406"/>
      <c r="KND69" s="406"/>
      <c r="KNE69" s="406"/>
      <c r="KNF69" s="406"/>
      <c r="KNG69" s="406"/>
      <c r="KNH69" s="406"/>
      <c r="KNI69" s="406"/>
      <c r="KNJ69" s="406"/>
      <c r="KNK69" s="406"/>
      <c r="KNL69" s="406"/>
      <c r="KNM69" s="406"/>
      <c r="KNN69" s="406"/>
      <c r="KNO69" s="406"/>
      <c r="KNP69" s="406"/>
      <c r="KNQ69" s="407"/>
      <c r="KNR69" s="408"/>
      <c r="KNS69" s="406"/>
      <c r="KNT69" s="406"/>
      <c r="KNU69" s="406"/>
      <c r="KNV69" s="406"/>
      <c r="KNW69" s="406"/>
      <c r="KNX69" s="406"/>
      <c r="KNY69" s="406"/>
      <c r="KNZ69" s="406"/>
      <c r="KOA69" s="406"/>
      <c r="KOB69" s="406"/>
      <c r="KOC69" s="406"/>
      <c r="KOD69" s="406"/>
      <c r="KOE69" s="406"/>
      <c r="KOF69" s="406"/>
      <c r="KOG69" s="406"/>
      <c r="KOH69" s="406"/>
      <c r="KOI69" s="406"/>
      <c r="KOJ69" s="406"/>
      <c r="KOK69" s="407"/>
      <c r="KOL69" s="408"/>
      <c r="KOM69" s="406"/>
      <c r="KON69" s="406"/>
      <c r="KOO69" s="406"/>
      <c r="KOP69" s="406"/>
      <c r="KOQ69" s="406"/>
      <c r="KOR69" s="406"/>
      <c r="KOS69" s="406"/>
      <c r="KOT69" s="406"/>
      <c r="KOU69" s="406"/>
      <c r="KOV69" s="406"/>
      <c r="KOW69" s="406"/>
      <c r="KOX69" s="406"/>
      <c r="KOY69" s="406"/>
      <c r="KOZ69" s="406"/>
      <c r="KPA69" s="406"/>
      <c r="KPB69" s="406"/>
      <c r="KPC69" s="406"/>
      <c r="KPD69" s="406"/>
      <c r="KPE69" s="407"/>
      <c r="KPF69" s="408"/>
      <c r="KPG69" s="406"/>
      <c r="KPH69" s="406"/>
      <c r="KPI69" s="406"/>
      <c r="KPJ69" s="406"/>
      <c r="KPK69" s="406"/>
      <c r="KPL69" s="406"/>
      <c r="KPM69" s="406"/>
      <c r="KPN69" s="406"/>
      <c r="KPO69" s="406"/>
      <c r="KPP69" s="406"/>
      <c r="KPQ69" s="406"/>
      <c r="KPR69" s="406"/>
      <c r="KPS69" s="406"/>
      <c r="KPT69" s="406"/>
      <c r="KPU69" s="406"/>
      <c r="KPV69" s="406"/>
      <c r="KPW69" s="406"/>
      <c r="KPX69" s="406"/>
      <c r="KPY69" s="407"/>
      <c r="KPZ69" s="408"/>
      <c r="KQA69" s="406"/>
      <c r="KQB69" s="406"/>
      <c r="KQC69" s="406"/>
      <c r="KQD69" s="406"/>
      <c r="KQE69" s="406"/>
      <c r="KQF69" s="406"/>
      <c r="KQG69" s="406"/>
      <c r="KQH69" s="406"/>
      <c r="KQI69" s="406"/>
      <c r="KQJ69" s="406"/>
      <c r="KQK69" s="406"/>
      <c r="KQL69" s="406"/>
      <c r="KQM69" s="406"/>
      <c r="KQN69" s="406"/>
      <c r="KQO69" s="406"/>
      <c r="KQP69" s="406"/>
      <c r="KQQ69" s="406"/>
      <c r="KQR69" s="406"/>
      <c r="KQS69" s="407"/>
      <c r="KQT69" s="408"/>
      <c r="KQU69" s="406"/>
      <c r="KQV69" s="406"/>
      <c r="KQW69" s="406"/>
      <c r="KQX69" s="406"/>
      <c r="KQY69" s="406"/>
      <c r="KQZ69" s="406"/>
      <c r="KRA69" s="406"/>
      <c r="KRB69" s="406"/>
      <c r="KRC69" s="406"/>
      <c r="KRD69" s="406"/>
      <c r="KRE69" s="406"/>
      <c r="KRF69" s="406"/>
      <c r="KRG69" s="406"/>
      <c r="KRH69" s="406"/>
      <c r="KRI69" s="406"/>
      <c r="KRJ69" s="406"/>
      <c r="KRK69" s="406"/>
      <c r="KRL69" s="406"/>
      <c r="KRM69" s="407"/>
      <c r="KRN69" s="408"/>
      <c r="KRO69" s="406"/>
      <c r="KRP69" s="406"/>
      <c r="KRQ69" s="406"/>
      <c r="KRR69" s="406"/>
      <c r="KRS69" s="406"/>
      <c r="KRT69" s="406"/>
      <c r="KRU69" s="406"/>
      <c r="KRV69" s="406"/>
      <c r="KRW69" s="406"/>
      <c r="KRX69" s="406"/>
      <c r="KRY69" s="406"/>
      <c r="KRZ69" s="406"/>
      <c r="KSA69" s="406"/>
      <c r="KSB69" s="406"/>
      <c r="KSC69" s="406"/>
      <c r="KSD69" s="406"/>
      <c r="KSE69" s="406"/>
      <c r="KSF69" s="406"/>
      <c r="KSG69" s="407"/>
      <c r="KSH69" s="408"/>
      <c r="KSI69" s="406"/>
      <c r="KSJ69" s="406"/>
      <c r="KSK69" s="406"/>
      <c r="KSL69" s="406"/>
      <c r="KSM69" s="406"/>
      <c r="KSN69" s="406"/>
      <c r="KSO69" s="406"/>
      <c r="KSP69" s="406"/>
      <c r="KSQ69" s="406"/>
      <c r="KSR69" s="406"/>
      <c r="KSS69" s="406"/>
      <c r="KST69" s="406"/>
      <c r="KSU69" s="406"/>
      <c r="KSV69" s="406"/>
      <c r="KSW69" s="406"/>
      <c r="KSX69" s="406"/>
      <c r="KSY69" s="406"/>
      <c r="KSZ69" s="406"/>
      <c r="KTA69" s="407"/>
      <c r="KTB69" s="408"/>
      <c r="KTC69" s="406"/>
      <c r="KTD69" s="406"/>
      <c r="KTE69" s="406"/>
      <c r="KTF69" s="406"/>
      <c r="KTG69" s="406"/>
      <c r="KTH69" s="406"/>
      <c r="KTI69" s="406"/>
      <c r="KTJ69" s="406"/>
      <c r="KTK69" s="406"/>
      <c r="KTL69" s="406"/>
      <c r="KTM69" s="406"/>
      <c r="KTN69" s="406"/>
      <c r="KTO69" s="406"/>
      <c r="KTP69" s="406"/>
      <c r="KTQ69" s="406"/>
      <c r="KTR69" s="406"/>
      <c r="KTS69" s="406"/>
      <c r="KTT69" s="406"/>
      <c r="KTU69" s="407"/>
      <c r="KTV69" s="408"/>
      <c r="KTW69" s="406"/>
      <c r="KTX69" s="406"/>
      <c r="KTY69" s="406"/>
      <c r="KTZ69" s="406"/>
      <c r="KUA69" s="406"/>
      <c r="KUB69" s="406"/>
      <c r="KUC69" s="406"/>
      <c r="KUD69" s="406"/>
      <c r="KUE69" s="406"/>
      <c r="KUF69" s="406"/>
      <c r="KUG69" s="406"/>
      <c r="KUH69" s="406"/>
      <c r="KUI69" s="406"/>
      <c r="KUJ69" s="406"/>
      <c r="KUK69" s="406"/>
      <c r="KUL69" s="406"/>
      <c r="KUM69" s="406"/>
      <c r="KUN69" s="406"/>
      <c r="KUO69" s="407"/>
      <c r="KUP69" s="408"/>
      <c r="KUQ69" s="406"/>
      <c r="KUR69" s="406"/>
      <c r="KUS69" s="406"/>
      <c r="KUT69" s="406"/>
      <c r="KUU69" s="406"/>
      <c r="KUV69" s="406"/>
      <c r="KUW69" s="406"/>
      <c r="KUX69" s="406"/>
      <c r="KUY69" s="406"/>
      <c r="KUZ69" s="406"/>
      <c r="KVA69" s="406"/>
      <c r="KVB69" s="406"/>
      <c r="KVC69" s="406"/>
      <c r="KVD69" s="406"/>
      <c r="KVE69" s="406"/>
      <c r="KVF69" s="406"/>
      <c r="KVG69" s="406"/>
      <c r="KVH69" s="406"/>
      <c r="KVI69" s="407"/>
      <c r="KVJ69" s="408"/>
      <c r="KVK69" s="406"/>
      <c r="KVL69" s="406"/>
      <c r="KVM69" s="406"/>
      <c r="KVN69" s="406"/>
      <c r="KVO69" s="406"/>
      <c r="KVP69" s="406"/>
      <c r="KVQ69" s="406"/>
      <c r="KVR69" s="406"/>
      <c r="KVS69" s="406"/>
      <c r="KVT69" s="406"/>
      <c r="KVU69" s="406"/>
      <c r="KVV69" s="406"/>
      <c r="KVW69" s="406"/>
      <c r="KVX69" s="406"/>
      <c r="KVY69" s="406"/>
      <c r="KVZ69" s="406"/>
      <c r="KWA69" s="406"/>
      <c r="KWB69" s="406"/>
      <c r="KWC69" s="407"/>
      <c r="KWD69" s="408"/>
      <c r="KWE69" s="406"/>
      <c r="KWF69" s="406"/>
      <c r="KWG69" s="406"/>
      <c r="KWH69" s="406"/>
      <c r="KWI69" s="406"/>
      <c r="KWJ69" s="406"/>
      <c r="KWK69" s="406"/>
      <c r="KWL69" s="406"/>
      <c r="KWM69" s="406"/>
      <c r="KWN69" s="406"/>
      <c r="KWO69" s="406"/>
      <c r="KWP69" s="406"/>
      <c r="KWQ69" s="406"/>
      <c r="KWR69" s="406"/>
      <c r="KWS69" s="406"/>
      <c r="KWT69" s="406"/>
      <c r="KWU69" s="406"/>
      <c r="KWV69" s="406"/>
      <c r="KWW69" s="407"/>
      <c r="KWX69" s="408"/>
      <c r="KWY69" s="406"/>
      <c r="KWZ69" s="406"/>
      <c r="KXA69" s="406"/>
      <c r="KXB69" s="406"/>
      <c r="KXC69" s="406"/>
      <c r="KXD69" s="406"/>
      <c r="KXE69" s="406"/>
      <c r="KXF69" s="406"/>
      <c r="KXG69" s="406"/>
      <c r="KXH69" s="406"/>
      <c r="KXI69" s="406"/>
      <c r="KXJ69" s="406"/>
      <c r="KXK69" s="406"/>
      <c r="KXL69" s="406"/>
      <c r="KXM69" s="406"/>
      <c r="KXN69" s="406"/>
      <c r="KXO69" s="406"/>
      <c r="KXP69" s="406"/>
      <c r="KXQ69" s="407"/>
      <c r="KXR69" s="408"/>
      <c r="KXS69" s="406"/>
      <c r="KXT69" s="406"/>
      <c r="KXU69" s="406"/>
      <c r="KXV69" s="406"/>
      <c r="KXW69" s="406"/>
      <c r="KXX69" s="406"/>
      <c r="KXY69" s="406"/>
      <c r="KXZ69" s="406"/>
      <c r="KYA69" s="406"/>
      <c r="KYB69" s="406"/>
      <c r="KYC69" s="406"/>
      <c r="KYD69" s="406"/>
      <c r="KYE69" s="406"/>
      <c r="KYF69" s="406"/>
      <c r="KYG69" s="406"/>
      <c r="KYH69" s="406"/>
      <c r="KYI69" s="406"/>
      <c r="KYJ69" s="406"/>
      <c r="KYK69" s="407"/>
      <c r="KYL69" s="408"/>
      <c r="KYM69" s="406"/>
      <c r="KYN69" s="406"/>
      <c r="KYO69" s="406"/>
      <c r="KYP69" s="406"/>
      <c r="KYQ69" s="406"/>
      <c r="KYR69" s="406"/>
      <c r="KYS69" s="406"/>
      <c r="KYT69" s="406"/>
      <c r="KYU69" s="406"/>
      <c r="KYV69" s="406"/>
      <c r="KYW69" s="406"/>
      <c r="KYX69" s="406"/>
      <c r="KYY69" s="406"/>
      <c r="KYZ69" s="406"/>
      <c r="KZA69" s="406"/>
      <c r="KZB69" s="406"/>
      <c r="KZC69" s="406"/>
      <c r="KZD69" s="406"/>
      <c r="KZE69" s="407"/>
      <c r="KZF69" s="408"/>
      <c r="KZG69" s="406"/>
      <c r="KZH69" s="406"/>
      <c r="KZI69" s="406"/>
      <c r="KZJ69" s="406"/>
      <c r="KZK69" s="406"/>
      <c r="KZL69" s="406"/>
      <c r="KZM69" s="406"/>
      <c r="KZN69" s="406"/>
      <c r="KZO69" s="406"/>
      <c r="KZP69" s="406"/>
      <c r="KZQ69" s="406"/>
      <c r="KZR69" s="406"/>
      <c r="KZS69" s="406"/>
      <c r="KZT69" s="406"/>
      <c r="KZU69" s="406"/>
      <c r="KZV69" s="406"/>
      <c r="KZW69" s="406"/>
      <c r="KZX69" s="406"/>
      <c r="KZY69" s="407"/>
      <c r="KZZ69" s="408"/>
      <c r="LAA69" s="406"/>
      <c r="LAB69" s="406"/>
      <c r="LAC69" s="406"/>
      <c r="LAD69" s="406"/>
      <c r="LAE69" s="406"/>
      <c r="LAF69" s="406"/>
      <c r="LAG69" s="406"/>
      <c r="LAH69" s="406"/>
      <c r="LAI69" s="406"/>
      <c r="LAJ69" s="406"/>
      <c r="LAK69" s="406"/>
      <c r="LAL69" s="406"/>
      <c r="LAM69" s="406"/>
      <c r="LAN69" s="406"/>
      <c r="LAO69" s="406"/>
      <c r="LAP69" s="406"/>
      <c r="LAQ69" s="406"/>
      <c r="LAR69" s="406"/>
      <c r="LAS69" s="407"/>
      <c r="LAT69" s="408"/>
      <c r="LAU69" s="406"/>
      <c r="LAV69" s="406"/>
      <c r="LAW69" s="406"/>
      <c r="LAX69" s="406"/>
      <c r="LAY69" s="406"/>
      <c r="LAZ69" s="406"/>
      <c r="LBA69" s="406"/>
      <c r="LBB69" s="406"/>
      <c r="LBC69" s="406"/>
      <c r="LBD69" s="406"/>
      <c r="LBE69" s="406"/>
      <c r="LBF69" s="406"/>
      <c r="LBG69" s="406"/>
      <c r="LBH69" s="406"/>
      <c r="LBI69" s="406"/>
      <c r="LBJ69" s="406"/>
      <c r="LBK69" s="406"/>
      <c r="LBL69" s="406"/>
      <c r="LBM69" s="407"/>
      <c r="LBN69" s="408"/>
      <c r="LBO69" s="406"/>
      <c r="LBP69" s="406"/>
      <c r="LBQ69" s="406"/>
      <c r="LBR69" s="406"/>
      <c r="LBS69" s="406"/>
      <c r="LBT69" s="406"/>
      <c r="LBU69" s="406"/>
      <c r="LBV69" s="406"/>
      <c r="LBW69" s="406"/>
      <c r="LBX69" s="406"/>
      <c r="LBY69" s="406"/>
      <c r="LBZ69" s="406"/>
      <c r="LCA69" s="406"/>
      <c r="LCB69" s="406"/>
      <c r="LCC69" s="406"/>
      <c r="LCD69" s="406"/>
      <c r="LCE69" s="406"/>
      <c r="LCF69" s="406"/>
      <c r="LCG69" s="407"/>
      <c r="LCH69" s="408"/>
      <c r="LCI69" s="406"/>
      <c r="LCJ69" s="406"/>
      <c r="LCK69" s="406"/>
      <c r="LCL69" s="406"/>
      <c r="LCM69" s="406"/>
      <c r="LCN69" s="406"/>
      <c r="LCO69" s="406"/>
      <c r="LCP69" s="406"/>
      <c r="LCQ69" s="406"/>
      <c r="LCR69" s="406"/>
      <c r="LCS69" s="406"/>
      <c r="LCT69" s="406"/>
      <c r="LCU69" s="406"/>
      <c r="LCV69" s="406"/>
      <c r="LCW69" s="406"/>
      <c r="LCX69" s="406"/>
      <c r="LCY69" s="406"/>
      <c r="LCZ69" s="406"/>
      <c r="LDA69" s="407"/>
      <c r="LDB69" s="408"/>
      <c r="LDC69" s="406"/>
      <c r="LDD69" s="406"/>
      <c r="LDE69" s="406"/>
      <c r="LDF69" s="406"/>
      <c r="LDG69" s="406"/>
      <c r="LDH69" s="406"/>
      <c r="LDI69" s="406"/>
      <c r="LDJ69" s="406"/>
      <c r="LDK69" s="406"/>
      <c r="LDL69" s="406"/>
      <c r="LDM69" s="406"/>
      <c r="LDN69" s="406"/>
      <c r="LDO69" s="406"/>
      <c r="LDP69" s="406"/>
      <c r="LDQ69" s="406"/>
      <c r="LDR69" s="406"/>
      <c r="LDS69" s="406"/>
      <c r="LDT69" s="406"/>
      <c r="LDU69" s="407"/>
      <c r="LDV69" s="408"/>
      <c r="LDW69" s="406"/>
      <c r="LDX69" s="406"/>
      <c r="LDY69" s="406"/>
      <c r="LDZ69" s="406"/>
      <c r="LEA69" s="406"/>
      <c r="LEB69" s="406"/>
      <c r="LEC69" s="406"/>
      <c r="LED69" s="406"/>
      <c r="LEE69" s="406"/>
      <c r="LEF69" s="406"/>
      <c r="LEG69" s="406"/>
      <c r="LEH69" s="406"/>
      <c r="LEI69" s="406"/>
      <c r="LEJ69" s="406"/>
      <c r="LEK69" s="406"/>
      <c r="LEL69" s="406"/>
      <c r="LEM69" s="406"/>
      <c r="LEN69" s="406"/>
      <c r="LEO69" s="407"/>
      <c r="LEP69" s="408"/>
      <c r="LEQ69" s="406"/>
      <c r="LER69" s="406"/>
      <c r="LES69" s="406"/>
      <c r="LET69" s="406"/>
      <c r="LEU69" s="406"/>
      <c r="LEV69" s="406"/>
      <c r="LEW69" s="406"/>
      <c r="LEX69" s="406"/>
      <c r="LEY69" s="406"/>
      <c r="LEZ69" s="406"/>
      <c r="LFA69" s="406"/>
      <c r="LFB69" s="406"/>
      <c r="LFC69" s="406"/>
      <c r="LFD69" s="406"/>
      <c r="LFE69" s="406"/>
      <c r="LFF69" s="406"/>
      <c r="LFG69" s="406"/>
      <c r="LFH69" s="406"/>
      <c r="LFI69" s="407"/>
      <c r="LFJ69" s="408"/>
      <c r="LFK69" s="406"/>
      <c r="LFL69" s="406"/>
      <c r="LFM69" s="406"/>
      <c r="LFN69" s="406"/>
      <c r="LFO69" s="406"/>
      <c r="LFP69" s="406"/>
      <c r="LFQ69" s="406"/>
      <c r="LFR69" s="406"/>
      <c r="LFS69" s="406"/>
      <c r="LFT69" s="406"/>
      <c r="LFU69" s="406"/>
      <c r="LFV69" s="406"/>
      <c r="LFW69" s="406"/>
      <c r="LFX69" s="406"/>
      <c r="LFY69" s="406"/>
      <c r="LFZ69" s="406"/>
      <c r="LGA69" s="406"/>
      <c r="LGB69" s="406"/>
      <c r="LGC69" s="407"/>
      <c r="LGD69" s="408"/>
      <c r="LGE69" s="406"/>
      <c r="LGF69" s="406"/>
      <c r="LGG69" s="406"/>
      <c r="LGH69" s="406"/>
      <c r="LGI69" s="406"/>
      <c r="LGJ69" s="406"/>
      <c r="LGK69" s="406"/>
      <c r="LGL69" s="406"/>
      <c r="LGM69" s="406"/>
      <c r="LGN69" s="406"/>
      <c r="LGO69" s="406"/>
      <c r="LGP69" s="406"/>
      <c r="LGQ69" s="406"/>
      <c r="LGR69" s="406"/>
      <c r="LGS69" s="406"/>
      <c r="LGT69" s="406"/>
      <c r="LGU69" s="406"/>
      <c r="LGV69" s="406"/>
      <c r="LGW69" s="407"/>
      <c r="LGX69" s="408"/>
      <c r="LGY69" s="406"/>
      <c r="LGZ69" s="406"/>
      <c r="LHA69" s="406"/>
      <c r="LHB69" s="406"/>
      <c r="LHC69" s="406"/>
      <c r="LHD69" s="406"/>
      <c r="LHE69" s="406"/>
      <c r="LHF69" s="406"/>
      <c r="LHG69" s="406"/>
      <c r="LHH69" s="406"/>
      <c r="LHI69" s="406"/>
      <c r="LHJ69" s="406"/>
      <c r="LHK69" s="406"/>
      <c r="LHL69" s="406"/>
      <c r="LHM69" s="406"/>
      <c r="LHN69" s="406"/>
      <c r="LHO69" s="406"/>
      <c r="LHP69" s="406"/>
      <c r="LHQ69" s="407"/>
      <c r="LHR69" s="408"/>
      <c r="LHS69" s="406"/>
      <c r="LHT69" s="406"/>
      <c r="LHU69" s="406"/>
      <c r="LHV69" s="406"/>
      <c r="LHW69" s="406"/>
      <c r="LHX69" s="406"/>
      <c r="LHY69" s="406"/>
      <c r="LHZ69" s="406"/>
      <c r="LIA69" s="406"/>
      <c r="LIB69" s="406"/>
      <c r="LIC69" s="406"/>
      <c r="LID69" s="406"/>
      <c r="LIE69" s="406"/>
      <c r="LIF69" s="406"/>
      <c r="LIG69" s="406"/>
      <c r="LIH69" s="406"/>
      <c r="LII69" s="406"/>
      <c r="LIJ69" s="406"/>
      <c r="LIK69" s="407"/>
      <c r="LIL69" s="408"/>
      <c r="LIM69" s="406"/>
      <c r="LIN69" s="406"/>
      <c r="LIO69" s="406"/>
      <c r="LIP69" s="406"/>
      <c r="LIQ69" s="406"/>
      <c r="LIR69" s="406"/>
      <c r="LIS69" s="406"/>
      <c r="LIT69" s="406"/>
      <c r="LIU69" s="406"/>
      <c r="LIV69" s="406"/>
      <c r="LIW69" s="406"/>
      <c r="LIX69" s="406"/>
      <c r="LIY69" s="406"/>
      <c r="LIZ69" s="406"/>
      <c r="LJA69" s="406"/>
      <c r="LJB69" s="406"/>
      <c r="LJC69" s="406"/>
      <c r="LJD69" s="406"/>
      <c r="LJE69" s="407"/>
      <c r="LJF69" s="408"/>
      <c r="LJG69" s="406"/>
      <c r="LJH69" s="406"/>
      <c r="LJI69" s="406"/>
      <c r="LJJ69" s="406"/>
      <c r="LJK69" s="406"/>
      <c r="LJL69" s="406"/>
      <c r="LJM69" s="406"/>
      <c r="LJN69" s="406"/>
      <c r="LJO69" s="406"/>
      <c r="LJP69" s="406"/>
      <c r="LJQ69" s="406"/>
      <c r="LJR69" s="406"/>
      <c r="LJS69" s="406"/>
      <c r="LJT69" s="406"/>
      <c r="LJU69" s="406"/>
      <c r="LJV69" s="406"/>
      <c r="LJW69" s="406"/>
      <c r="LJX69" s="406"/>
      <c r="LJY69" s="407"/>
      <c r="LJZ69" s="408"/>
      <c r="LKA69" s="406"/>
      <c r="LKB69" s="406"/>
      <c r="LKC69" s="406"/>
      <c r="LKD69" s="406"/>
      <c r="LKE69" s="406"/>
      <c r="LKF69" s="406"/>
      <c r="LKG69" s="406"/>
      <c r="LKH69" s="406"/>
      <c r="LKI69" s="406"/>
      <c r="LKJ69" s="406"/>
      <c r="LKK69" s="406"/>
      <c r="LKL69" s="406"/>
      <c r="LKM69" s="406"/>
      <c r="LKN69" s="406"/>
      <c r="LKO69" s="406"/>
      <c r="LKP69" s="406"/>
      <c r="LKQ69" s="406"/>
      <c r="LKR69" s="406"/>
      <c r="LKS69" s="407"/>
      <c r="LKT69" s="408"/>
      <c r="LKU69" s="406"/>
      <c r="LKV69" s="406"/>
      <c r="LKW69" s="406"/>
      <c r="LKX69" s="406"/>
      <c r="LKY69" s="406"/>
      <c r="LKZ69" s="406"/>
      <c r="LLA69" s="406"/>
      <c r="LLB69" s="406"/>
      <c r="LLC69" s="406"/>
      <c r="LLD69" s="406"/>
      <c r="LLE69" s="406"/>
      <c r="LLF69" s="406"/>
      <c r="LLG69" s="406"/>
      <c r="LLH69" s="406"/>
      <c r="LLI69" s="406"/>
      <c r="LLJ69" s="406"/>
      <c r="LLK69" s="406"/>
      <c r="LLL69" s="406"/>
      <c r="LLM69" s="407"/>
      <c r="LLN69" s="408"/>
      <c r="LLO69" s="406"/>
      <c r="LLP69" s="406"/>
      <c r="LLQ69" s="406"/>
      <c r="LLR69" s="406"/>
      <c r="LLS69" s="406"/>
      <c r="LLT69" s="406"/>
      <c r="LLU69" s="406"/>
      <c r="LLV69" s="406"/>
      <c r="LLW69" s="406"/>
      <c r="LLX69" s="406"/>
      <c r="LLY69" s="406"/>
      <c r="LLZ69" s="406"/>
      <c r="LMA69" s="406"/>
      <c r="LMB69" s="406"/>
      <c r="LMC69" s="406"/>
      <c r="LMD69" s="406"/>
      <c r="LME69" s="406"/>
      <c r="LMF69" s="406"/>
      <c r="LMG69" s="407"/>
      <c r="LMH69" s="408"/>
      <c r="LMI69" s="406"/>
      <c r="LMJ69" s="406"/>
      <c r="LMK69" s="406"/>
      <c r="LML69" s="406"/>
      <c r="LMM69" s="406"/>
      <c r="LMN69" s="406"/>
      <c r="LMO69" s="406"/>
      <c r="LMP69" s="406"/>
      <c r="LMQ69" s="406"/>
      <c r="LMR69" s="406"/>
      <c r="LMS69" s="406"/>
      <c r="LMT69" s="406"/>
      <c r="LMU69" s="406"/>
      <c r="LMV69" s="406"/>
      <c r="LMW69" s="406"/>
      <c r="LMX69" s="406"/>
      <c r="LMY69" s="406"/>
      <c r="LMZ69" s="406"/>
      <c r="LNA69" s="407"/>
      <c r="LNB69" s="408"/>
      <c r="LNC69" s="406"/>
      <c r="LND69" s="406"/>
      <c r="LNE69" s="406"/>
      <c r="LNF69" s="406"/>
      <c r="LNG69" s="406"/>
      <c r="LNH69" s="406"/>
      <c r="LNI69" s="406"/>
      <c r="LNJ69" s="406"/>
      <c r="LNK69" s="406"/>
      <c r="LNL69" s="406"/>
      <c r="LNM69" s="406"/>
      <c r="LNN69" s="406"/>
      <c r="LNO69" s="406"/>
      <c r="LNP69" s="406"/>
      <c r="LNQ69" s="406"/>
      <c r="LNR69" s="406"/>
      <c r="LNS69" s="406"/>
      <c r="LNT69" s="406"/>
      <c r="LNU69" s="407"/>
      <c r="LNV69" s="408"/>
      <c r="LNW69" s="406"/>
      <c r="LNX69" s="406"/>
      <c r="LNY69" s="406"/>
      <c r="LNZ69" s="406"/>
      <c r="LOA69" s="406"/>
      <c r="LOB69" s="406"/>
      <c r="LOC69" s="406"/>
      <c r="LOD69" s="406"/>
      <c r="LOE69" s="406"/>
      <c r="LOF69" s="406"/>
      <c r="LOG69" s="406"/>
      <c r="LOH69" s="406"/>
      <c r="LOI69" s="406"/>
      <c r="LOJ69" s="406"/>
      <c r="LOK69" s="406"/>
      <c r="LOL69" s="406"/>
      <c r="LOM69" s="406"/>
      <c r="LON69" s="406"/>
      <c r="LOO69" s="407"/>
      <c r="LOP69" s="408"/>
      <c r="LOQ69" s="406"/>
      <c r="LOR69" s="406"/>
      <c r="LOS69" s="406"/>
      <c r="LOT69" s="406"/>
      <c r="LOU69" s="406"/>
      <c r="LOV69" s="406"/>
      <c r="LOW69" s="406"/>
      <c r="LOX69" s="406"/>
      <c r="LOY69" s="406"/>
      <c r="LOZ69" s="406"/>
      <c r="LPA69" s="406"/>
      <c r="LPB69" s="406"/>
      <c r="LPC69" s="406"/>
      <c r="LPD69" s="406"/>
      <c r="LPE69" s="406"/>
      <c r="LPF69" s="406"/>
      <c r="LPG69" s="406"/>
      <c r="LPH69" s="406"/>
      <c r="LPI69" s="407"/>
      <c r="LPJ69" s="408"/>
      <c r="LPK69" s="406"/>
      <c r="LPL69" s="406"/>
      <c r="LPM69" s="406"/>
      <c r="LPN69" s="406"/>
      <c r="LPO69" s="406"/>
      <c r="LPP69" s="406"/>
      <c r="LPQ69" s="406"/>
      <c r="LPR69" s="406"/>
      <c r="LPS69" s="406"/>
      <c r="LPT69" s="406"/>
      <c r="LPU69" s="406"/>
      <c r="LPV69" s="406"/>
      <c r="LPW69" s="406"/>
      <c r="LPX69" s="406"/>
      <c r="LPY69" s="406"/>
      <c r="LPZ69" s="406"/>
      <c r="LQA69" s="406"/>
      <c r="LQB69" s="406"/>
      <c r="LQC69" s="407"/>
      <c r="LQD69" s="408"/>
      <c r="LQE69" s="406"/>
      <c r="LQF69" s="406"/>
      <c r="LQG69" s="406"/>
      <c r="LQH69" s="406"/>
      <c r="LQI69" s="406"/>
      <c r="LQJ69" s="406"/>
      <c r="LQK69" s="406"/>
      <c r="LQL69" s="406"/>
      <c r="LQM69" s="406"/>
      <c r="LQN69" s="406"/>
      <c r="LQO69" s="406"/>
      <c r="LQP69" s="406"/>
      <c r="LQQ69" s="406"/>
      <c r="LQR69" s="406"/>
      <c r="LQS69" s="406"/>
      <c r="LQT69" s="406"/>
      <c r="LQU69" s="406"/>
      <c r="LQV69" s="406"/>
      <c r="LQW69" s="407"/>
      <c r="LQX69" s="408"/>
      <c r="LQY69" s="406"/>
      <c r="LQZ69" s="406"/>
      <c r="LRA69" s="406"/>
      <c r="LRB69" s="406"/>
      <c r="LRC69" s="406"/>
      <c r="LRD69" s="406"/>
      <c r="LRE69" s="406"/>
      <c r="LRF69" s="406"/>
      <c r="LRG69" s="406"/>
      <c r="LRH69" s="406"/>
      <c r="LRI69" s="406"/>
      <c r="LRJ69" s="406"/>
      <c r="LRK69" s="406"/>
      <c r="LRL69" s="406"/>
      <c r="LRM69" s="406"/>
      <c r="LRN69" s="406"/>
      <c r="LRO69" s="406"/>
      <c r="LRP69" s="406"/>
      <c r="LRQ69" s="407"/>
      <c r="LRR69" s="408"/>
      <c r="LRS69" s="406"/>
      <c r="LRT69" s="406"/>
      <c r="LRU69" s="406"/>
      <c r="LRV69" s="406"/>
      <c r="LRW69" s="406"/>
      <c r="LRX69" s="406"/>
      <c r="LRY69" s="406"/>
      <c r="LRZ69" s="406"/>
      <c r="LSA69" s="406"/>
      <c r="LSB69" s="406"/>
      <c r="LSC69" s="406"/>
      <c r="LSD69" s="406"/>
      <c r="LSE69" s="406"/>
      <c r="LSF69" s="406"/>
      <c r="LSG69" s="406"/>
      <c r="LSH69" s="406"/>
      <c r="LSI69" s="406"/>
      <c r="LSJ69" s="406"/>
      <c r="LSK69" s="407"/>
      <c r="LSL69" s="408"/>
      <c r="LSM69" s="406"/>
      <c r="LSN69" s="406"/>
      <c r="LSO69" s="406"/>
      <c r="LSP69" s="406"/>
      <c r="LSQ69" s="406"/>
      <c r="LSR69" s="406"/>
      <c r="LSS69" s="406"/>
      <c r="LST69" s="406"/>
      <c r="LSU69" s="406"/>
      <c r="LSV69" s="406"/>
      <c r="LSW69" s="406"/>
      <c r="LSX69" s="406"/>
      <c r="LSY69" s="406"/>
      <c r="LSZ69" s="406"/>
      <c r="LTA69" s="406"/>
      <c r="LTB69" s="406"/>
      <c r="LTC69" s="406"/>
      <c r="LTD69" s="406"/>
      <c r="LTE69" s="407"/>
      <c r="LTF69" s="408"/>
      <c r="LTG69" s="406"/>
      <c r="LTH69" s="406"/>
      <c r="LTI69" s="406"/>
      <c r="LTJ69" s="406"/>
      <c r="LTK69" s="406"/>
      <c r="LTL69" s="406"/>
      <c r="LTM69" s="406"/>
      <c r="LTN69" s="406"/>
      <c r="LTO69" s="406"/>
      <c r="LTP69" s="406"/>
      <c r="LTQ69" s="406"/>
      <c r="LTR69" s="406"/>
      <c r="LTS69" s="406"/>
      <c r="LTT69" s="406"/>
      <c r="LTU69" s="406"/>
      <c r="LTV69" s="406"/>
      <c r="LTW69" s="406"/>
      <c r="LTX69" s="406"/>
      <c r="LTY69" s="407"/>
      <c r="LTZ69" s="408"/>
      <c r="LUA69" s="406"/>
      <c r="LUB69" s="406"/>
      <c r="LUC69" s="406"/>
      <c r="LUD69" s="406"/>
      <c r="LUE69" s="406"/>
      <c r="LUF69" s="406"/>
      <c r="LUG69" s="406"/>
      <c r="LUH69" s="406"/>
      <c r="LUI69" s="406"/>
      <c r="LUJ69" s="406"/>
      <c r="LUK69" s="406"/>
      <c r="LUL69" s="406"/>
      <c r="LUM69" s="406"/>
      <c r="LUN69" s="406"/>
      <c r="LUO69" s="406"/>
      <c r="LUP69" s="406"/>
      <c r="LUQ69" s="406"/>
      <c r="LUR69" s="406"/>
      <c r="LUS69" s="407"/>
      <c r="LUT69" s="408"/>
      <c r="LUU69" s="406"/>
      <c r="LUV69" s="406"/>
      <c r="LUW69" s="406"/>
      <c r="LUX69" s="406"/>
      <c r="LUY69" s="406"/>
      <c r="LUZ69" s="406"/>
      <c r="LVA69" s="406"/>
      <c r="LVB69" s="406"/>
      <c r="LVC69" s="406"/>
      <c r="LVD69" s="406"/>
      <c r="LVE69" s="406"/>
      <c r="LVF69" s="406"/>
      <c r="LVG69" s="406"/>
      <c r="LVH69" s="406"/>
      <c r="LVI69" s="406"/>
      <c r="LVJ69" s="406"/>
      <c r="LVK69" s="406"/>
      <c r="LVL69" s="406"/>
      <c r="LVM69" s="407"/>
      <c r="LVN69" s="408"/>
      <c r="LVO69" s="406"/>
      <c r="LVP69" s="406"/>
      <c r="LVQ69" s="406"/>
      <c r="LVR69" s="406"/>
      <c r="LVS69" s="406"/>
      <c r="LVT69" s="406"/>
      <c r="LVU69" s="406"/>
      <c r="LVV69" s="406"/>
      <c r="LVW69" s="406"/>
      <c r="LVX69" s="406"/>
      <c r="LVY69" s="406"/>
      <c r="LVZ69" s="406"/>
      <c r="LWA69" s="406"/>
      <c r="LWB69" s="406"/>
      <c r="LWC69" s="406"/>
      <c r="LWD69" s="406"/>
      <c r="LWE69" s="406"/>
      <c r="LWF69" s="406"/>
      <c r="LWG69" s="407"/>
      <c r="LWH69" s="408"/>
      <c r="LWI69" s="406"/>
      <c r="LWJ69" s="406"/>
      <c r="LWK69" s="406"/>
      <c r="LWL69" s="406"/>
      <c r="LWM69" s="406"/>
      <c r="LWN69" s="406"/>
      <c r="LWO69" s="406"/>
      <c r="LWP69" s="406"/>
      <c r="LWQ69" s="406"/>
      <c r="LWR69" s="406"/>
      <c r="LWS69" s="406"/>
      <c r="LWT69" s="406"/>
      <c r="LWU69" s="406"/>
      <c r="LWV69" s="406"/>
      <c r="LWW69" s="406"/>
      <c r="LWX69" s="406"/>
      <c r="LWY69" s="406"/>
      <c r="LWZ69" s="406"/>
      <c r="LXA69" s="407"/>
      <c r="LXB69" s="408"/>
      <c r="LXC69" s="406"/>
      <c r="LXD69" s="406"/>
      <c r="LXE69" s="406"/>
      <c r="LXF69" s="406"/>
      <c r="LXG69" s="406"/>
      <c r="LXH69" s="406"/>
      <c r="LXI69" s="406"/>
      <c r="LXJ69" s="406"/>
      <c r="LXK69" s="406"/>
      <c r="LXL69" s="406"/>
      <c r="LXM69" s="406"/>
      <c r="LXN69" s="406"/>
      <c r="LXO69" s="406"/>
      <c r="LXP69" s="406"/>
      <c r="LXQ69" s="406"/>
      <c r="LXR69" s="406"/>
      <c r="LXS69" s="406"/>
      <c r="LXT69" s="406"/>
      <c r="LXU69" s="407"/>
      <c r="LXV69" s="408"/>
      <c r="LXW69" s="406"/>
      <c r="LXX69" s="406"/>
      <c r="LXY69" s="406"/>
      <c r="LXZ69" s="406"/>
      <c r="LYA69" s="406"/>
      <c r="LYB69" s="406"/>
      <c r="LYC69" s="406"/>
      <c r="LYD69" s="406"/>
      <c r="LYE69" s="406"/>
      <c r="LYF69" s="406"/>
      <c r="LYG69" s="406"/>
      <c r="LYH69" s="406"/>
      <c r="LYI69" s="406"/>
      <c r="LYJ69" s="406"/>
      <c r="LYK69" s="406"/>
      <c r="LYL69" s="406"/>
      <c r="LYM69" s="406"/>
      <c r="LYN69" s="406"/>
      <c r="LYO69" s="407"/>
      <c r="LYP69" s="408"/>
      <c r="LYQ69" s="406"/>
      <c r="LYR69" s="406"/>
      <c r="LYS69" s="406"/>
      <c r="LYT69" s="406"/>
      <c r="LYU69" s="406"/>
      <c r="LYV69" s="406"/>
      <c r="LYW69" s="406"/>
      <c r="LYX69" s="406"/>
      <c r="LYY69" s="406"/>
      <c r="LYZ69" s="406"/>
      <c r="LZA69" s="406"/>
      <c r="LZB69" s="406"/>
      <c r="LZC69" s="406"/>
      <c r="LZD69" s="406"/>
      <c r="LZE69" s="406"/>
      <c r="LZF69" s="406"/>
      <c r="LZG69" s="406"/>
      <c r="LZH69" s="406"/>
      <c r="LZI69" s="407"/>
      <c r="LZJ69" s="408"/>
      <c r="LZK69" s="406"/>
      <c r="LZL69" s="406"/>
      <c r="LZM69" s="406"/>
      <c r="LZN69" s="406"/>
      <c r="LZO69" s="406"/>
      <c r="LZP69" s="406"/>
      <c r="LZQ69" s="406"/>
      <c r="LZR69" s="406"/>
      <c r="LZS69" s="406"/>
      <c r="LZT69" s="406"/>
      <c r="LZU69" s="406"/>
      <c r="LZV69" s="406"/>
      <c r="LZW69" s="406"/>
      <c r="LZX69" s="406"/>
      <c r="LZY69" s="406"/>
      <c r="LZZ69" s="406"/>
      <c r="MAA69" s="406"/>
      <c r="MAB69" s="406"/>
      <c r="MAC69" s="407"/>
      <c r="MAD69" s="408"/>
      <c r="MAE69" s="406"/>
      <c r="MAF69" s="406"/>
      <c r="MAG69" s="406"/>
      <c r="MAH69" s="406"/>
      <c r="MAI69" s="406"/>
      <c r="MAJ69" s="406"/>
      <c r="MAK69" s="406"/>
      <c r="MAL69" s="406"/>
      <c r="MAM69" s="406"/>
      <c r="MAN69" s="406"/>
      <c r="MAO69" s="406"/>
      <c r="MAP69" s="406"/>
      <c r="MAQ69" s="406"/>
      <c r="MAR69" s="406"/>
      <c r="MAS69" s="406"/>
      <c r="MAT69" s="406"/>
      <c r="MAU69" s="406"/>
      <c r="MAV69" s="406"/>
      <c r="MAW69" s="407"/>
      <c r="MAX69" s="408"/>
      <c r="MAY69" s="406"/>
      <c r="MAZ69" s="406"/>
      <c r="MBA69" s="406"/>
      <c r="MBB69" s="406"/>
      <c r="MBC69" s="406"/>
      <c r="MBD69" s="406"/>
      <c r="MBE69" s="406"/>
      <c r="MBF69" s="406"/>
      <c r="MBG69" s="406"/>
      <c r="MBH69" s="406"/>
      <c r="MBI69" s="406"/>
      <c r="MBJ69" s="406"/>
      <c r="MBK69" s="406"/>
      <c r="MBL69" s="406"/>
      <c r="MBM69" s="406"/>
      <c r="MBN69" s="406"/>
      <c r="MBO69" s="406"/>
      <c r="MBP69" s="406"/>
      <c r="MBQ69" s="407"/>
      <c r="MBR69" s="408"/>
      <c r="MBS69" s="406"/>
      <c r="MBT69" s="406"/>
      <c r="MBU69" s="406"/>
      <c r="MBV69" s="406"/>
      <c r="MBW69" s="406"/>
      <c r="MBX69" s="406"/>
      <c r="MBY69" s="406"/>
      <c r="MBZ69" s="406"/>
      <c r="MCA69" s="406"/>
      <c r="MCB69" s="406"/>
      <c r="MCC69" s="406"/>
      <c r="MCD69" s="406"/>
      <c r="MCE69" s="406"/>
      <c r="MCF69" s="406"/>
      <c r="MCG69" s="406"/>
      <c r="MCH69" s="406"/>
      <c r="MCI69" s="406"/>
      <c r="MCJ69" s="406"/>
      <c r="MCK69" s="407"/>
      <c r="MCL69" s="408"/>
      <c r="MCM69" s="406"/>
      <c r="MCN69" s="406"/>
      <c r="MCO69" s="406"/>
      <c r="MCP69" s="406"/>
      <c r="MCQ69" s="406"/>
      <c r="MCR69" s="406"/>
      <c r="MCS69" s="406"/>
      <c r="MCT69" s="406"/>
      <c r="MCU69" s="406"/>
      <c r="MCV69" s="406"/>
      <c r="MCW69" s="406"/>
      <c r="MCX69" s="406"/>
      <c r="MCY69" s="406"/>
      <c r="MCZ69" s="406"/>
      <c r="MDA69" s="406"/>
      <c r="MDB69" s="406"/>
      <c r="MDC69" s="406"/>
      <c r="MDD69" s="406"/>
      <c r="MDE69" s="407"/>
      <c r="MDF69" s="408"/>
      <c r="MDG69" s="406"/>
      <c r="MDH69" s="406"/>
      <c r="MDI69" s="406"/>
      <c r="MDJ69" s="406"/>
      <c r="MDK69" s="406"/>
      <c r="MDL69" s="406"/>
      <c r="MDM69" s="406"/>
      <c r="MDN69" s="406"/>
      <c r="MDO69" s="406"/>
      <c r="MDP69" s="406"/>
      <c r="MDQ69" s="406"/>
      <c r="MDR69" s="406"/>
      <c r="MDS69" s="406"/>
      <c r="MDT69" s="406"/>
      <c r="MDU69" s="406"/>
      <c r="MDV69" s="406"/>
      <c r="MDW69" s="406"/>
      <c r="MDX69" s="406"/>
      <c r="MDY69" s="407"/>
      <c r="MDZ69" s="408"/>
      <c r="MEA69" s="406"/>
      <c r="MEB69" s="406"/>
      <c r="MEC69" s="406"/>
      <c r="MED69" s="406"/>
      <c r="MEE69" s="406"/>
      <c r="MEF69" s="406"/>
      <c r="MEG69" s="406"/>
      <c r="MEH69" s="406"/>
      <c r="MEI69" s="406"/>
      <c r="MEJ69" s="406"/>
      <c r="MEK69" s="406"/>
      <c r="MEL69" s="406"/>
      <c r="MEM69" s="406"/>
      <c r="MEN69" s="406"/>
      <c r="MEO69" s="406"/>
      <c r="MEP69" s="406"/>
      <c r="MEQ69" s="406"/>
      <c r="MER69" s="406"/>
      <c r="MES69" s="407"/>
      <c r="MET69" s="408"/>
      <c r="MEU69" s="406"/>
      <c r="MEV69" s="406"/>
      <c r="MEW69" s="406"/>
      <c r="MEX69" s="406"/>
      <c r="MEY69" s="406"/>
      <c r="MEZ69" s="406"/>
      <c r="MFA69" s="406"/>
      <c r="MFB69" s="406"/>
      <c r="MFC69" s="406"/>
      <c r="MFD69" s="406"/>
      <c r="MFE69" s="406"/>
      <c r="MFF69" s="406"/>
      <c r="MFG69" s="406"/>
      <c r="MFH69" s="406"/>
      <c r="MFI69" s="406"/>
      <c r="MFJ69" s="406"/>
      <c r="MFK69" s="406"/>
      <c r="MFL69" s="406"/>
      <c r="MFM69" s="407"/>
      <c r="MFN69" s="408"/>
      <c r="MFO69" s="406"/>
      <c r="MFP69" s="406"/>
      <c r="MFQ69" s="406"/>
      <c r="MFR69" s="406"/>
      <c r="MFS69" s="406"/>
      <c r="MFT69" s="406"/>
      <c r="MFU69" s="406"/>
      <c r="MFV69" s="406"/>
      <c r="MFW69" s="406"/>
      <c r="MFX69" s="406"/>
      <c r="MFY69" s="406"/>
      <c r="MFZ69" s="406"/>
      <c r="MGA69" s="406"/>
      <c r="MGB69" s="406"/>
      <c r="MGC69" s="406"/>
      <c r="MGD69" s="406"/>
      <c r="MGE69" s="406"/>
      <c r="MGF69" s="406"/>
      <c r="MGG69" s="407"/>
      <c r="MGH69" s="408"/>
      <c r="MGI69" s="406"/>
      <c r="MGJ69" s="406"/>
      <c r="MGK69" s="406"/>
      <c r="MGL69" s="406"/>
      <c r="MGM69" s="406"/>
      <c r="MGN69" s="406"/>
      <c r="MGO69" s="406"/>
      <c r="MGP69" s="406"/>
      <c r="MGQ69" s="406"/>
      <c r="MGR69" s="406"/>
      <c r="MGS69" s="406"/>
      <c r="MGT69" s="406"/>
      <c r="MGU69" s="406"/>
      <c r="MGV69" s="406"/>
      <c r="MGW69" s="406"/>
      <c r="MGX69" s="406"/>
      <c r="MGY69" s="406"/>
      <c r="MGZ69" s="406"/>
      <c r="MHA69" s="407"/>
      <c r="MHB69" s="408"/>
      <c r="MHC69" s="406"/>
      <c r="MHD69" s="406"/>
      <c r="MHE69" s="406"/>
      <c r="MHF69" s="406"/>
      <c r="MHG69" s="406"/>
      <c r="MHH69" s="406"/>
      <c r="MHI69" s="406"/>
      <c r="MHJ69" s="406"/>
      <c r="MHK69" s="406"/>
      <c r="MHL69" s="406"/>
      <c r="MHM69" s="406"/>
      <c r="MHN69" s="406"/>
      <c r="MHO69" s="406"/>
      <c r="MHP69" s="406"/>
      <c r="MHQ69" s="406"/>
      <c r="MHR69" s="406"/>
      <c r="MHS69" s="406"/>
      <c r="MHT69" s="406"/>
      <c r="MHU69" s="407"/>
      <c r="MHV69" s="408"/>
      <c r="MHW69" s="406"/>
      <c r="MHX69" s="406"/>
      <c r="MHY69" s="406"/>
      <c r="MHZ69" s="406"/>
      <c r="MIA69" s="406"/>
      <c r="MIB69" s="406"/>
      <c r="MIC69" s="406"/>
      <c r="MID69" s="406"/>
      <c r="MIE69" s="406"/>
      <c r="MIF69" s="406"/>
      <c r="MIG69" s="406"/>
      <c r="MIH69" s="406"/>
      <c r="MII69" s="406"/>
      <c r="MIJ69" s="406"/>
      <c r="MIK69" s="406"/>
      <c r="MIL69" s="406"/>
      <c r="MIM69" s="406"/>
      <c r="MIN69" s="406"/>
      <c r="MIO69" s="407"/>
      <c r="MIP69" s="408"/>
      <c r="MIQ69" s="406"/>
      <c r="MIR69" s="406"/>
      <c r="MIS69" s="406"/>
      <c r="MIT69" s="406"/>
      <c r="MIU69" s="406"/>
      <c r="MIV69" s="406"/>
      <c r="MIW69" s="406"/>
      <c r="MIX69" s="406"/>
      <c r="MIY69" s="406"/>
      <c r="MIZ69" s="406"/>
      <c r="MJA69" s="406"/>
      <c r="MJB69" s="406"/>
      <c r="MJC69" s="406"/>
      <c r="MJD69" s="406"/>
      <c r="MJE69" s="406"/>
      <c r="MJF69" s="406"/>
      <c r="MJG69" s="406"/>
      <c r="MJH69" s="406"/>
      <c r="MJI69" s="407"/>
      <c r="MJJ69" s="408"/>
      <c r="MJK69" s="406"/>
      <c r="MJL69" s="406"/>
      <c r="MJM69" s="406"/>
      <c r="MJN69" s="406"/>
      <c r="MJO69" s="406"/>
      <c r="MJP69" s="406"/>
      <c r="MJQ69" s="406"/>
      <c r="MJR69" s="406"/>
      <c r="MJS69" s="406"/>
      <c r="MJT69" s="406"/>
      <c r="MJU69" s="406"/>
      <c r="MJV69" s="406"/>
      <c r="MJW69" s="406"/>
      <c r="MJX69" s="406"/>
      <c r="MJY69" s="406"/>
      <c r="MJZ69" s="406"/>
      <c r="MKA69" s="406"/>
      <c r="MKB69" s="406"/>
      <c r="MKC69" s="407"/>
      <c r="MKD69" s="408"/>
      <c r="MKE69" s="406"/>
      <c r="MKF69" s="406"/>
      <c r="MKG69" s="406"/>
      <c r="MKH69" s="406"/>
      <c r="MKI69" s="406"/>
      <c r="MKJ69" s="406"/>
      <c r="MKK69" s="406"/>
      <c r="MKL69" s="406"/>
      <c r="MKM69" s="406"/>
      <c r="MKN69" s="406"/>
      <c r="MKO69" s="406"/>
      <c r="MKP69" s="406"/>
      <c r="MKQ69" s="406"/>
      <c r="MKR69" s="406"/>
      <c r="MKS69" s="406"/>
      <c r="MKT69" s="406"/>
      <c r="MKU69" s="406"/>
      <c r="MKV69" s="406"/>
      <c r="MKW69" s="407"/>
      <c r="MKX69" s="408"/>
      <c r="MKY69" s="406"/>
      <c r="MKZ69" s="406"/>
      <c r="MLA69" s="406"/>
      <c r="MLB69" s="406"/>
      <c r="MLC69" s="406"/>
      <c r="MLD69" s="406"/>
      <c r="MLE69" s="406"/>
      <c r="MLF69" s="406"/>
      <c r="MLG69" s="406"/>
      <c r="MLH69" s="406"/>
      <c r="MLI69" s="406"/>
      <c r="MLJ69" s="406"/>
      <c r="MLK69" s="406"/>
      <c r="MLL69" s="406"/>
      <c r="MLM69" s="406"/>
      <c r="MLN69" s="406"/>
      <c r="MLO69" s="406"/>
      <c r="MLP69" s="406"/>
      <c r="MLQ69" s="407"/>
      <c r="MLR69" s="408"/>
      <c r="MLS69" s="406"/>
      <c r="MLT69" s="406"/>
      <c r="MLU69" s="406"/>
      <c r="MLV69" s="406"/>
      <c r="MLW69" s="406"/>
      <c r="MLX69" s="406"/>
      <c r="MLY69" s="406"/>
      <c r="MLZ69" s="406"/>
      <c r="MMA69" s="406"/>
      <c r="MMB69" s="406"/>
      <c r="MMC69" s="406"/>
      <c r="MMD69" s="406"/>
      <c r="MME69" s="406"/>
      <c r="MMF69" s="406"/>
      <c r="MMG69" s="406"/>
      <c r="MMH69" s="406"/>
      <c r="MMI69" s="406"/>
      <c r="MMJ69" s="406"/>
      <c r="MMK69" s="407"/>
      <c r="MML69" s="408"/>
      <c r="MMM69" s="406"/>
      <c r="MMN69" s="406"/>
      <c r="MMO69" s="406"/>
      <c r="MMP69" s="406"/>
      <c r="MMQ69" s="406"/>
      <c r="MMR69" s="406"/>
      <c r="MMS69" s="406"/>
      <c r="MMT69" s="406"/>
      <c r="MMU69" s="406"/>
      <c r="MMV69" s="406"/>
      <c r="MMW69" s="406"/>
      <c r="MMX69" s="406"/>
      <c r="MMY69" s="406"/>
      <c r="MMZ69" s="406"/>
      <c r="MNA69" s="406"/>
      <c r="MNB69" s="406"/>
      <c r="MNC69" s="406"/>
      <c r="MND69" s="406"/>
      <c r="MNE69" s="407"/>
      <c r="MNF69" s="408"/>
      <c r="MNG69" s="406"/>
      <c r="MNH69" s="406"/>
      <c r="MNI69" s="406"/>
      <c r="MNJ69" s="406"/>
      <c r="MNK69" s="406"/>
      <c r="MNL69" s="406"/>
      <c r="MNM69" s="406"/>
      <c r="MNN69" s="406"/>
      <c r="MNO69" s="406"/>
      <c r="MNP69" s="406"/>
      <c r="MNQ69" s="406"/>
      <c r="MNR69" s="406"/>
      <c r="MNS69" s="406"/>
      <c r="MNT69" s="406"/>
      <c r="MNU69" s="406"/>
      <c r="MNV69" s="406"/>
      <c r="MNW69" s="406"/>
      <c r="MNX69" s="406"/>
      <c r="MNY69" s="407"/>
      <c r="MNZ69" s="408"/>
      <c r="MOA69" s="406"/>
      <c r="MOB69" s="406"/>
      <c r="MOC69" s="406"/>
      <c r="MOD69" s="406"/>
      <c r="MOE69" s="406"/>
      <c r="MOF69" s="406"/>
      <c r="MOG69" s="406"/>
      <c r="MOH69" s="406"/>
      <c r="MOI69" s="406"/>
      <c r="MOJ69" s="406"/>
      <c r="MOK69" s="406"/>
      <c r="MOL69" s="406"/>
      <c r="MOM69" s="406"/>
      <c r="MON69" s="406"/>
      <c r="MOO69" s="406"/>
      <c r="MOP69" s="406"/>
      <c r="MOQ69" s="406"/>
      <c r="MOR69" s="406"/>
      <c r="MOS69" s="407"/>
      <c r="MOT69" s="408"/>
      <c r="MOU69" s="406"/>
      <c r="MOV69" s="406"/>
      <c r="MOW69" s="406"/>
      <c r="MOX69" s="406"/>
      <c r="MOY69" s="406"/>
      <c r="MOZ69" s="406"/>
      <c r="MPA69" s="406"/>
      <c r="MPB69" s="406"/>
      <c r="MPC69" s="406"/>
      <c r="MPD69" s="406"/>
      <c r="MPE69" s="406"/>
      <c r="MPF69" s="406"/>
      <c r="MPG69" s="406"/>
      <c r="MPH69" s="406"/>
      <c r="MPI69" s="406"/>
      <c r="MPJ69" s="406"/>
      <c r="MPK69" s="406"/>
      <c r="MPL69" s="406"/>
      <c r="MPM69" s="407"/>
      <c r="MPN69" s="408"/>
      <c r="MPO69" s="406"/>
      <c r="MPP69" s="406"/>
      <c r="MPQ69" s="406"/>
      <c r="MPR69" s="406"/>
      <c r="MPS69" s="406"/>
      <c r="MPT69" s="406"/>
      <c r="MPU69" s="406"/>
      <c r="MPV69" s="406"/>
      <c r="MPW69" s="406"/>
      <c r="MPX69" s="406"/>
      <c r="MPY69" s="406"/>
      <c r="MPZ69" s="406"/>
      <c r="MQA69" s="406"/>
      <c r="MQB69" s="406"/>
      <c r="MQC69" s="406"/>
      <c r="MQD69" s="406"/>
      <c r="MQE69" s="406"/>
      <c r="MQF69" s="406"/>
      <c r="MQG69" s="407"/>
      <c r="MQH69" s="408"/>
      <c r="MQI69" s="406"/>
      <c r="MQJ69" s="406"/>
      <c r="MQK69" s="406"/>
      <c r="MQL69" s="406"/>
      <c r="MQM69" s="406"/>
      <c r="MQN69" s="406"/>
      <c r="MQO69" s="406"/>
      <c r="MQP69" s="406"/>
      <c r="MQQ69" s="406"/>
      <c r="MQR69" s="406"/>
      <c r="MQS69" s="406"/>
      <c r="MQT69" s="406"/>
      <c r="MQU69" s="406"/>
      <c r="MQV69" s="406"/>
      <c r="MQW69" s="406"/>
      <c r="MQX69" s="406"/>
      <c r="MQY69" s="406"/>
      <c r="MQZ69" s="406"/>
      <c r="MRA69" s="407"/>
      <c r="MRB69" s="408"/>
      <c r="MRC69" s="406"/>
      <c r="MRD69" s="406"/>
      <c r="MRE69" s="406"/>
      <c r="MRF69" s="406"/>
      <c r="MRG69" s="406"/>
      <c r="MRH69" s="406"/>
      <c r="MRI69" s="406"/>
      <c r="MRJ69" s="406"/>
      <c r="MRK69" s="406"/>
      <c r="MRL69" s="406"/>
      <c r="MRM69" s="406"/>
      <c r="MRN69" s="406"/>
      <c r="MRO69" s="406"/>
      <c r="MRP69" s="406"/>
      <c r="MRQ69" s="406"/>
      <c r="MRR69" s="406"/>
      <c r="MRS69" s="406"/>
      <c r="MRT69" s="406"/>
      <c r="MRU69" s="407"/>
      <c r="MRV69" s="408"/>
      <c r="MRW69" s="406"/>
      <c r="MRX69" s="406"/>
      <c r="MRY69" s="406"/>
      <c r="MRZ69" s="406"/>
      <c r="MSA69" s="406"/>
      <c r="MSB69" s="406"/>
      <c r="MSC69" s="406"/>
      <c r="MSD69" s="406"/>
      <c r="MSE69" s="406"/>
      <c r="MSF69" s="406"/>
      <c r="MSG69" s="406"/>
      <c r="MSH69" s="406"/>
      <c r="MSI69" s="406"/>
      <c r="MSJ69" s="406"/>
      <c r="MSK69" s="406"/>
      <c r="MSL69" s="406"/>
      <c r="MSM69" s="406"/>
      <c r="MSN69" s="406"/>
      <c r="MSO69" s="407"/>
      <c r="MSP69" s="408"/>
      <c r="MSQ69" s="406"/>
      <c r="MSR69" s="406"/>
      <c r="MSS69" s="406"/>
      <c r="MST69" s="406"/>
      <c r="MSU69" s="406"/>
      <c r="MSV69" s="406"/>
      <c r="MSW69" s="406"/>
      <c r="MSX69" s="406"/>
      <c r="MSY69" s="406"/>
      <c r="MSZ69" s="406"/>
      <c r="MTA69" s="406"/>
      <c r="MTB69" s="406"/>
      <c r="MTC69" s="406"/>
      <c r="MTD69" s="406"/>
      <c r="MTE69" s="406"/>
      <c r="MTF69" s="406"/>
      <c r="MTG69" s="406"/>
      <c r="MTH69" s="406"/>
      <c r="MTI69" s="407"/>
      <c r="MTJ69" s="408"/>
      <c r="MTK69" s="406"/>
      <c r="MTL69" s="406"/>
      <c r="MTM69" s="406"/>
      <c r="MTN69" s="406"/>
      <c r="MTO69" s="406"/>
      <c r="MTP69" s="406"/>
      <c r="MTQ69" s="406"/>
      <c r="MTR69" s="406"/>
      <c r="MTS69" s="406"/>
      <c r="MTT69" s="406"/>
      <c r="MTU69" s="406"/>
      <c r="MTV69" s="406"/>
      <c r="MTW69" s="406"/>
      <c r="MTX69" s="406"/>
      <c r="MTY69" s="406"/>
      <c r="MTZ69" s="406"/>
      <c r="MUA69" s="406"/>
      <c r="MUB69" s="406"/>
      <c r="MUC69" s="407"/>
      <c r="MUD69" s="408"/>
      <c r="MUE69" s="406"/>
      <c r="MUF69" s="406"/>
      <c r="MUG69" s="406"/>
      <c r="MUH69" s="406"/>
      <c r="MUI69" s="406"/>
      <c r="MUJ69" s="406"/>
      <c r="MUK69" s="406"/>
      <c r="MUL69" s="406"/>
      <c r="MUM69" s="406"/>
      <c r="MUN69" s="406"/>
      <c r="MUO69" s="406"/>
      <c r="MUP69" s="406"/>
      <c r="MUQ69" s="406"/>
      <c r="MUR69" s="406"/>
      <c r="MUS69" s="406"/>
      <c r="MUT69" s="406"/>
      <c r="MUU69" s="406"/>
      <c r="MUV69" s="406"/>
      <c r="MUW69" s="407"/>
      <c r="MUX69" s="408"/>
      <c r="MUY69" s="406"/>
      <c r="MUZ69" s="406"/>
      <c r="MVA69" s="406"/>
      <c r="MVB69" s="406"/>
      <c r="MVC69" s="406"/>
      <c r="MVD69" s="406"/>
      <c r="MVE69" s="406"/>
      <c r="MVF69" s="406"/>
      <c r="MVG69" s="406"/>
      <c r="MVH69" s="406"/>
      <c r="MVI69" s="406"/>
      <c r="MVJ69" s="406"/>
      <c r="MVK69" s="406"/>
      <c r="MVL69" s="406"/>
      <c r="MVM69" s="406"/>
      <c r="MVN69" s="406"/>
      <c r="MVO69" s="406"/>
      <c r="MVP69" s="406"/>
      <c r="MVQ69" s="407"/>
      <c r="MVR69" s="408"/>
      <c r="MVS69" s="406"/>
      <c r="MVT69" s="406"/>
      <c r="MVU69" s="406"/>
      <c r="MVV69" s="406"/>
      <c r="MVW69" s="406"/>
      <c r="MVX69" s="406"/>
      <c r="MVY69" s="406"/>
      <c r="MVZ69" s="406"/>
      <c r="MWA69" s="406"/>
      <c r="MWB69" s="406"/>
      <c r="MWC69" s="406"/>
      <c r="MWD69" s="406"/>
      <c r="MWE69" s="406"/>
      <c r="MWF69" s="406"/>
      <c r="MWG69" s="406"/>
      <c r="MWH69" s="406"/>
      <c r="MWI69" s="406"/>
      <c r="MWJ69" s="406"/>
      <c r="MWK69" s="407"/>
      <c r="MWL69" s="408"/>
      <c r="MWM69" s="406"/>
      <c r="MWN69" s="406"/>
      <c r="MWO69" s="406"/>
      <c r="MWP69" s="406"/>
      <c r="MWQ69" s="406"/>
      <c r="MWR69" s="406"/>
      <c r="MWS69" s="406"/>
      <c r="MWT69" s="406"/>
      <c r="MWU69" s="406"/>
      <c r="MWV69" s="406"/>
      <c r="MWW69" s="406"/>
      <c r="MWX69" s="406"/>
      <c r="MWY69" s="406"/>
      <c r="MWZ69" s="406"/>
      <c r="MXA69" s="406"/>
      <c r="MXB69" s="406"/>
      <c r="MXC69" s="406"/>
      <c r="MXD69" s="406"/>
      <c r="MXE69" s="407"/>
      <c r="MXF69" s="408"/>
      <c r="MXG69" s="406"/>
      <c r="MXH69" s="406"/>
      <c r="MXI69" s="406"/>
      <c r="MXJ69" s="406"/>
      <c r="MXK69" s="406"/>
      <c r="MXL69" s="406"/>
      <c r="MXM69" s="406"/>
      <c r="MXN69" s="406"/>
      <c r="MXO69" s="406"/>
      <c r="MXP69" s="406"/>
      <c r="MXQ69" s="406"/>
      <c r="MXR69" s="406"/>
      <c r="MXS69" s="406"/>
      <c r="MXT69" s="406"/>
      <c r="MXU69" s="406"/>
      <c r="MXV69" s="406"/>
      <c r="MXW69" s="406"/>
      <c r="MXX69" s="406"/>
      <c r="MXY69" s="407"/>
      <c r="MXZ69" s="408"/>
      <c r="MYA69" s="406"/>
      <c r="MYB69" s="406"/>
      <c r="MYC69" s="406"/>
      <c r="MYD69" s="406"/>
      <c r="MYE69" s="406"/>
      <c r="MYF69" s="406"/>
      <c r="MYG69" s="406"/>
      <c r="MYH69" s="406"/>
      <c r="MYI69" s="406"/>
      <c r="MYJ69" s="406"/>
      <c r="MYK69" s="406"/>
      <c r="MYL69" s="406"/>
      <c r="MYM69" s="406"/>
      <c r="MYN69" s="406"/>
      <c r="MYO69" s="406"/>
      <c r="MYP69" s="406"/>
      <c r="MYQ69" s="406"/>
      <c r="MYR69" s="406"/>
      <c r="MYS69" s="407"/>
      <c r="MYT69" s="408"/>
      <c r="MYU69" s="406"/>
      <c r="MYV69" s="406"/>
      <c r="MYW69" s="406"/>
      <c r="MYX69" s="406"/>
      <c r="MYY69" s="406"/>
      <c r="MYZ69" s="406"/>
      <c r="MZA69" s="406"/>
      <c r="MZB69" s="406"/>
      <c r="MZC69" s="406"/>
      <c r="MZD69" s="406"/>
      <c r="MZE69" s="406"/>
      <c r="MZF69" s="406"/>
      <c r="MZG69" s="406"/>
      <c r="MZH69" s="406"/>
      <c r="MZI69" s="406"/>
      <c r="MZJ69" s="406"/>
      <c r="MZK69" s="406"/>
      <c r="MZL69" s="406"/>
      <c r="MZM69" s="407"/>
      <c r="MZN69" s="408"/>
      <c r="MZO69" s="406"/>
      <c r="MZP69" s="406"/>
      <c r="MZQ69" s="406"/>
      <c r="MZR69" s="406"/>
      <c r="MZS69" s="406"/>
      <c r="MZT69" s="406"/>
      <c r="MZU69" s="406"/>
      <c r="MZV69" s="406"/>
      <c r="MZW69" s="406"/>
      <c r="MZX69" s="406"/>
      <c r="MZY69" s="406"/>
      <c r="MZZ69" s="406"/>
      <c r="NAA69" s="406"/>
      <c r="NAB69" s="406"/>
      <c r="NAC69" s="406"/>
      <c r="NAD69" s="406"/>
      <c r="NAE69" s="406"/>
      <c r="NAF69" s="406"/>
      <c r="NAG69" s="407"/>
      <c r="NAH69" s="408"/>
      <c r="NAI69" s="406"/>
      <c r="NAJ69" s="406"/>
      <c r="NAK69" s="406"/>
      <c r="NAL69" s="406"/>
      <c r="NAM69" s="406"/>
      <c r="NAN69" s="406"/>
      <c r="NAO69" s="406"/>
      <c r="NAP69" s="406"/>
      <c r="NAQ69" s="406"/>
      <c r="NAR69" s="406"/>
      <c r="NAS69" s="406"/>
      <c r="NAT69" s="406"/>
      <c r="NAU69" s="406"/>
      <c r="NAV69" s="406"/>
      <c r="NAW69" s="406"/>
      <c r="NAX69" s="406"/>
      <c r="NAY69" s="406"/>
      <c r="NAZ69" s="406"/>
      <c r="NBA69" s="407"/>
      <c r="NBB69" s="408"/>
      <c r="NBC69" s="406"/>
      <c r="NBD69" s="406"/>
      <c r="NBE69" s="406"/>
      <c r="NBF69" s="406"/>
      <c r="NBG69" s="406"/>
      <c r="NBH69" s="406"/>
      <c r="NBI69" s="406"/>
      <c r="NBJ69" s="406"/>
      <c r="NBK69" s="406"/>
      <c r="NBL69" s="406"/>
      <c r="NBM69" s="406"/>
      <c r="NBN69" s="406"/>
      <c r="NBO69" s="406"/>
      <c r="NBP69" s="406"/>
      <c r="NBQ69" s="406"/>
      <c r="NBR69" s="406"/>
      <c r="NBS69" s="406"/>
      <c r="NBT69" s="406"/>
      <c r="NBU69" s="407"/>
      <c r="NBV69" s="408"/>
      <c r="NBW69" s="406"/>
      <c r="NBX69" s="406"/>
      <c r="NBY69" s="406"/>
      <c r="NBZ69" s="406"/>
      <c r="NCA69" s="406"/>
      <c r="NCB69" s="406"/>
      <c r="NCC69" s="406"/>
      <c r="NCD69" s="406"/>
      <c r="NCE69" s="406"/>
      <c r="NCF69" s="406"/>
      <c r="NCG69" s="406"/>
      <c r="NCH69" s="406"/>
      <c r="NCI69" s="406"/>
      <c r="NCJ69" s="406"/>
      <c r="NCK69" s="406"/>
      <c r="NCL69" s="406"/>
      <c r="NCM69" s="406"/>
      <c r="NCN69" s="406"/>
      <c r="NCO69" s="407"/>
      <c r="NCP69" s="408"/>
      <c r="NCQ69" s="406"/>
      <c r="NCR69" s="406"/>
      <c r="NCS69" s="406"/>
      <c r="NCT69" s="406"/>
      <c r="NCU69" s="406"/>
      <c r="NCV69" s="406"/>
      <c r="NCW69" s="406"/>
      <c r="NCX69" s="406"/>
      <c r="NCY69" s="406"/>
      <c r="NCZ69" s="406"/>
      <c r="NDA69" s="406"/>
      <c r="NDB69" s="406"/>
      <c r="NDC69" s="406"/>
      <c r="NDD69" s="406"/>
      <c r="NDE69" s="406"/>
      <c r="NDF69" s="406"/>
      <c r="NDG69" s="406"/>
      <c r="NDH69" s="406"/>
      <c r="NDI69" s="407"/>
      <c r="NDJ69" s="408"/>
      <c r="NDK69" s="406"/>
      <c r="NDL69" s="406"/>
      <c r="NDM69" s="406"/>
      <c r="NDN69" s="406"/>
      <c r="NDO69" s="406"/>
      <c r="NDP69" s="406"/>
      <c r="NDQ69" s="406"/>
      <c r="NDR69" s="406"/>
      <c r="NDS69" s="406"/>
      <c r="NDT69" s="406"/>
      <c r="NDU69" s="406"/>
      <c r="NDV69" s="406"/>
      <c r="NDW69" s="406"/>
      <c r="NDX69" s="406"/>
      <c r="NDY69" s="406"/>
      <c r="NDZ69" s="406"/>
      <c r="NEA69" s="406"/>
      <c r="NEB69" s="406"/>
      <c r="NEC69" s="407"/>
      <c r="NED69" s="408"/>
      <c r="NEE69" s="406"/>
      <c r="NEF69" s="406"/>
      <c r="NEG69" s="406"/>
      <c r="NEH69" s="406"/>
      <c r="NEI69" s="406"/>
      <c r="NEJ69" s="406"/>
      <c r="NEK69" s="406"/>
      <c r="NEL69" s="406"/>
      <c r="NEM69" s="406"/>
      <c r="NEN69" s="406"/>
      <c r="NEO69" s="406"/>
      <c r="NEP69" s="406"/>
      <c r="NEQ69" s="406"/>
      <c r="NER69" s="406"/>
      <c r="NES69" s="406"/>
      <c r="NET69" s="406"/>
      <c r="NEU69" s="406"/>
      <c r="NEV69" s="406"/>
      <c r="NEW69" s="407"/>
      <c r="NEX69" s="408"/>
      <c r="NEY69" s="406"/>
      <c r="NEZ69" s="406"/>
      <c r="NFA69" s="406"/>
      <c r="NFB69" s="406"/>
      <c r="NFC69" s="406"/>
      <c r="NFD69" s="406"/>
      <c r="NFE69" s="406"/>
      <c r="NFF69" s="406"/>
      <c r="NFG69" s="406"/>
      <c r="NFH69" s="406"/>
      <c r="NFI69" s="406"/>
      <c r="NFJ69" s="406"/>
      <c r="NFK69" s="406"/>
      <c r="NFL69" s="406"/>
      <c r="NFM69" s="406"/>
      <c r="NFN69" s="406"/>
      <c r="NFO69" s="406"/>
      <c r="NFP69" s="406"/>
      <c r="NFQ69" s="407"/>
      <c r="NFR69" s="408"/>
      <c r="NFS69" s="406"/>
      <c r="NFT69" s="406"/>
      <c r="NFU69" s="406"/>
      <c r="NFV69" s="406"/>
      <c r="NFW69" s="406"/>
      <c r="NFX69" s="406"/>
      <c r="NFY69" s="406"/>
      <c r="NFZ69" s="406"/>
      <c r="NGA69" s="406"/>
      <c r="NGB69" s="406"/>
      <c r="NGC69" s="406"/>
      <c r="NGD69" s="406"/>
      <c r="NGE69" s="406"/>
      <c r="NGF69" s="406"/>
      <c r="NGG69" s="406"/>
      <c r="NGH69" s="406"/>
      <c r="NGI69" s="406"/>
      <c r="NGJ69" s="406"/>
      <c r="NGK69" s="407"/>
      <c r="NGL69" s="408"/>
      <c r="NGM69" s="406"/>
      <c r="NGN69" s="406"/>
      <c r="NGO69" s="406"/>
      <c r="NGP69" s="406"/>
      <c r="NGQ69" s="406"/>
      <c r="NGR69" s="406"/>
      <c r="NGS69" s="406"/>
      <c r="NGT69" s="406"/>
      <c r="NGU69" s="406"/>
      <c r="NGV69" s="406"/>
      <c r="NGW69" s="406"/>
      <c r="NGX69" s="406"/>
      <c r="NGY69" s="406"/>
      <c r="NGZ69" s="406"/>
      <c r="NHA69" s="406"/>
      <c r="NHB69" s="406"/>
      <c r="NHC69" s="406"/>
      <c r="NHD69" s="406"/>
      <c r="NHE69" s="407"/>
      <c r="NHF69" s="408"/>
      <c r="NHG69" s="406"/>
      <c r="NHH69" s="406"/>
      <c r="NHI69" s="406"/>
      <c r="NHJ69" s="406"/>
      <c r="NHK69" s="406"/>
      <c r="NHL69" s="406"/>
      <c r="NHM69" s="406"/>
      <c r="NHN69" s="406"/>
      <c r="NHO69" s="406"/>
      <c r="NHP69" s="406"/>
      <c r="NHQ69" s="406"/>
      <c r="NHR69" s="406"/>
      <c r="NHS69" s="406"/>
      <c r="NHT69" s="406"/>
      <c r="NHU69" s="406"/>
      <c r="NHV69" s="406"/>
      <c r="NHW69" s="406"/>
      <c r="NHX69" s="406"/>
      <c r="NHY69" s="407"/>
      <c r="NHZ69" s="408"/>
      <c r="NIA69" s="406"/>
      <c r="NIB69" s="406"/>
      <c r="NIC69" s="406"/>
      <c r="NID69" s="406"/>
      <c r="NIE69" s="406"/>
      <c r="NIF69" s="406"/>
      <c r="NIG69" s="406"/>
      <c r="NIH69" s="406"/>
      <c r="NII69" s="406"/>
      <c r="NIJ69" s="406"/>
      <c r="NIK69" s="406"/>
      <c r="NIL69" s="406"/>
      <c r="NIM69" s="406"/>
      <c r="NIN69" s="406"/>
      <c r="NIO69" s="406"/>
      <c r="NIP69" s="406"/>
      <c r="NIQ69" s="406"/>
      <c r="NIR69" s="406"/>
      <c r="NIS69" s="407"/>
      <c r="NIT69" s="408"/>
      <c r="NIU69" s="406"/>
      <c r="NIV69" s="406"/>
      <c r="NIW69" s="406"/>
      <c r="NIX69" s="406"/>
      <c r="NIY69" s="406"/>
      <c r="NIZ69" s="406"/>
      <c r="NJA69" s="406"/>
      <c r="NJB69" s="406"/>
      <c r="NJC69" s="406"/>
      <c r="NJD69" s="406"/>
      <c r="NJE69" s="406"/>
      <c r="NJF69" s="406"/>
      <c r="NJG69" s="406"/>
      <c r="NJH69" s="406"/>
      <c r="NJI69" s="406"/>
      <c r="NJJ69" s="406"/>
      <c r="NJK69" s="406"/>
      <c r="NJL69" s="406"/>
      <c r="NJM69" s="407"/>
      <c r="NJN69" s="408"/>
      <c r="NJO69" s="406"/>
      <c r="NJP69" s="406"/>
      <c r="NJQ69" s="406"/>
      <c r="NJR69" s="406"/>
      <c r="NJS69" s="406"/>
      <c r="NJT69" s="406"/>
      <c r="NJU69" s="406"/>
      <c r="NJV69" s="406"/>
      <c r="NJW69" s="406"/>
      <c r="NJX69" s="406"/>
      <c r="NJY69" s="406"/>
      <c r="NJZ69" s="406"/>
      <c r="NKA69" s="406"/>
      <c r="NKB69" s="406"/>
      <c r="NKC69" s="406"/>
      <c r="NKD69" s="406"/>
      <c r="NKE69" s="406"/>
      <c r="NKF69" s="406"/>
      <c r="NKG69" s="407"/>
      <c r="NKH69" s="408"/>
      <c r="NKI69" s="406"/>
      <c r="NKJ69" s="406"/>
      <c r="NKK69" s="406"/>
      <c r="NKL69" s="406"/>
      <c r="NKM69" s="406"/>
      <c r="NKN69" s="406"/>
      <c r="NKO69" s="406"/>
      <c r="NKP69" s="406"/>
      <c r="NKQ69" s="406"/>
      <c r="NKR69" s="406"/>
      <c r="NKS69" s="406"/>
      <c r="NKT69" s="406"/>
      <c r="NKU69" s="406"/>
      <c r="NKV69" s="406"/>
      <c r="NKW69" s="406"/>
      <c r="NKX69" s="406"/>
      <c r="NKY69" s="406"/>
      <c r="NKZ69" s="406"/>
      <c r="NLA69" s="407"/>
      <c r="NLB69" s="408"/>
      <c r="NLC69" s="406"/>
      <c r="NLD69" s="406"/>
      <c r="NLE69" s="406"/>
      <c r="NLF69" s="406"/>
      <c r="NLG69" s="406"/>
      <c r="NLH69" s="406"/>
      <c r="NLI69" s="406"/>
      <c r="NLJ69" s="406"/>
      <c r="NLK69" s="406"/>
      <c r="NLL69" s="406"/>
      <c r="NLM69" s="406"/>
      <c r="NLN69" s="406"/>
      <c r="NLO69" s="406"/>
      <c r="NLP69" s="406"/>
      <c r="NLQ69" s="406"/>
      <c r="NLR69" s="406"/>
      <c r="NLS69" s="406"/>
      <c r="NLT69" s="406"/>
      <c r="NLU69" s="407"/>
      <c r="NLV69" s="408"/>
      <c r="NLW69" s="406"/>
      <c r="NLX69" s="406"/>
      <c r="NLY69" s="406"/>
      <c r="NLZ69" s="406"/>
      <c r="NMA69" s="406"/>
      <c r="NMB69" s="406"/>
      <c r="NMC69" s="406"/>
      <c r="NMD69" s="406"/>
      <c r="NME69" s="406"/>
      <c r="NMF69" s="406"/>
      <c r="NMG69" s="406"/>
      <c r="NMH69" s="406"/>
      <c r="NMI69" s="406"/>
      <c r="NMJ69" s="406"/>
      <c r="NMK69" s="406"/>
      <c r="NML69" s="406"/>
      <c r="NMM69" s="406"/>
      <c r="NMN69" s="406"/>
      <c r="NMO69" s="407"/>
      <c r="NMP69" s="408"/>
      <c r="NMQ69" s="406"/>
      <c r="NMR69" s="406"/>
      <c r="NMS69" s="406"/>
      <c r="NMT69" s="406"/>
      <c r="NMU69" s="406"/>
      <c r="NMV69" s="406"/>
      <c r="NMW69" s="406"/>
      <c r="NMX69" s="406"/>
      <c r="NMY69" s="406"/>
      <c r="NMZ69" s="406"/>
      <c r="NNA69" s="406"/>
      <c r="NNB69" s="406"/>
      <c r="NNC69" s="406"/>
      <c r="NND69" s="406"/>
      <c r="NNE69" s="406"/>
      <c r="NNF69" s="406"/>
      <c r="NNG69" s="406"/>
      <c r="NNH69" s="406"/>
      <c r="NNI69" s="407"/>
      <c r="NNJ69" s="408"/>
      <c r="NNK69" s="406"/>
      <c r="NNL69" s="406"/>
      <c r="NNM69" s="406"/>
      <c r="NNN69" s="406"/>
      <c r="NNO69" s="406"/>
      <c r="NNP69" s="406"/>
      <c r="NNQ69" s="406"/>
      <c r="NNR69" s="406"/>
      <c r="NNS69" s="406"/>
      <c r="NNT69" s="406"/>
      <c r="NNU69" s="406"/>
      <c r="NNV69" s="406"/>
      <c r="NNW69" s="406"/>
      <c r="NNX69" s="406"/>
      <c r="NNY69" s="406"/>
      <c r="NNZ69" s="406"/>
      <c r="NOA69" s="406"/>
      <c r="NOB69" s="406"/>
      <c r="NOC69" s="407"/>
      <c r="NOD69" s="408"/>
      <c r="NOE69" s="406"/>
      <c r="NOF69" s="406"/>
      <c r="NOG69" s="406"/>
      <c r="NOH69" s="406"/>
      <c r="NOI69" s="406"/>
      <c r="NOJ69" s="406"/>
      <c r="NOK69" s="406"/>
      <c r="NOL69" s="406"/>
      <c r="NOM69" s="406"/>
      <c r="NON69" s="406"/>
      <c r="NOO69" s="406"/>
      <c r="NOP69" s="406"/>
      <c r="NOQ69" s="406"/>
      <c r="NOR69" s="406"/>
      <c r="NOS69" s="406"/>
      <c r="NOT69" s="406"/>
      <c r="NOU69" s="406"/>
      <c r="NOV69" s="406"/>
      <c r="NOW69" s="407"/>
      <c r="NOX69" s="408"/>
      <c r="NOY69" s="406"/>
      <c r="NOZ69" s="406"/>
      <c r="NPA69" s="406"/>
      <c r="NPB69" s="406"/>
      <c r="NPC69" s="406"/>
      <c r="NPD69" s="406"/>
      <c r="NPE69" s="406"/>
      <c r="NPF69" s="406"/>
      <c r="NPG69" s="406"/>
      <c r="NPH69" s="406"/>
      <c r="NPI69" s="406"/>
      <c r="NPJ69" s="406"/>
      <c r="NPK69" s="406"/>
      <c r="NPL69" s="406"/>
      <c r="NPM69" s="406"/>
      <c r="NPN69" s="406"/>
      <c r="NPO69" s="406"/>
      <c r="NPP69" s="406"/>
      <c r="NPQ69" s="407"/>
      <c r="NPR69" s="408"/>
      <c r="NPS69" s="406"/>
      <c r="NPT69" s="406"/>
      <c r="NPU69" s="406"/>
      <c r="NPV69" s="406"/>
      <c r="NPW69" s="406"/>
      <c r="NPX69" s="406"/>
      <c r="NPY69" s="406"/>
      <c r="NPZ69" s="406"/>
      <c r="NQA69" s="406"/>
      <c r="NQB69" s="406"/>
      <c r="NQC69" s="406"/>
      <c r="NQD69" s="406"/>
      <c r="NQE69" s="406"/>
      <c r="NQF69" s="406"/>
      <c r="NQG69" s="406"/>
      <c r="NQH69" s="406"/>
      <c r="NQI69" s="406"/>
      <c r="NQJ69" s="406"/>
      <c r="NQK69" s="407"/>
      <c r="NQL69" s="408"/>
      <c r="NQM69" s="406"/>
      <c r="NQN69" s="406"/>
      <c r="NQO69" s="406"/>
      <c r="NQP69" s="406"/>
      <c r="NQQ69" s="406"/>
      <c r="NQR69" s="406"/>
      <c r="NQS69" s="406"/>
      <c r="NQT69" s="406"/>
      <c r="NQU69" s="406"/>
      <c r="NQV69" s="406"/>
      <c r="NQW69" s="406"/>
      <c r="NQX69" s="406"/>
      <c r="NQY69" s="406"/>
      <c r="NQZ69" s="406"/>
      <c r="NRA69" s="406"/>
      <c r="NRB69" s="406"/>
      <c r="NRC69" s="406"/>
      <c r="NRD69" s="406"/>
      <c r="NRE69" s="407"/>
      <c r="NRF69" s="408"/>
      <c r="NRG69" s="406"/>
      <c r="NRH69" s="406"/>
      <c r="NRI69" s="406"/>
      <c r="NRJ69" s="406"/>
      <c r="NRK69" s="406"/>
      <c r="NRL69" s="406"/>
      <c r="NRM69" s="406"/>
      <c r="NRN69" s="406"/>
      <c r="NRO69" s="406"/>
      <c r="NRP69" s="406"/>
      <c r="NRQ69" s="406"/>
      <c r="NRR69" s="406"/>
      <c r="NRS69" s="406"/>
      <c r="NRT69" s="406"/>
      <c r="NRU69" s="406"/>
      <c r="NRV69" s="406"/>
      <c r="NRW69" s="406"/>
      <c r="NRX69" s="406"/>
      <c r="NRY69" s="407"/>
      <c r="NRZ69" s="408"/>
      <c r="NSA69" s="406"/>
      <c r="NSB69" s="406"/>
      <c r="NSC69" s="406"/>
      <c r="NSD69" s="406"/>
      <c r="NSE69" s="406"/>
      <c r="NSF69" s="406"/>
      <c r="NSG69" s="406"/>
      <c r="NSH69" s="406"/>
      <c r="NSI69" s="406"/>
      <c r="NSJ69" s="406"/>
      <c r="NSK69" s="406"/>
      <c r="NSL69" s="406"/>
      <c r="NSM69" s="406"/>
      <c r="NSN69" s="406"/>
      <c r="NSO69" s="406"/>
      <c r="NSP69" s="406"/>
      <c r="NSQ69" s="406"/>
      <c r="NSR69" s="406"/>
      <c r="NSS69" s="407"/>
      <c r="NST69" s="408"/>
      <c r="NSU69" s="406"/>
      <c r="NSV69" s="406"/>
      <c r="NSW69" s="406"/>
      <c r="NSX69" s="406"/>
      <c r="NSY69" s="406"/>
      <c r="NSZ69" s="406"/>
      <c r="NTA69" s="406"/>
      <c r="NTB69" s="406"/>
      <c r="NTC69" s="406"/>
      <c r="NTD69" s="406"/>
      <c r="NTE69" s="406"/>
      <c r="NTF69" s="406"/>
      <c r="NTG69" s="406"/>
      <c r="NTH69" s="406"/>
      <c r="NTI69" s="406"/>
      <c r="NTJ69" s="406"/>
      <c r="NTK69" s="406"/>
      <c r="NTL69" s="406"/>
      <c r="NTM69" s="407"/>
      <c r="NTN69" s="408"/>
      <c r="NTO69" s="406"/>
      <c r="NTP69" s="406"/>
      <c r="NTQ69" s="406"/>
      <c r="NTR69" s="406"/>
      <c r="NTS69" s="406"/>
      <c r="NTT69" s="406"/>
      <c r="NTU69" s="406"/>
      <c r="NTV69" s="406"/>
      <c r="NTW69" s="406"/>
      <c r="NTX69" s="406"/>
      <c r="NTY69" s="406"/>
      <c r="NTZ69" s="406"/>
      <c r="NUA69" s="406"/>
      <c r="NUB69" s="406"/>
      <c r="NUC69" s="406"/>
      <c r="NUD69" s="406"/>
      <c r="NUE69" s="406"/>
      <c r="NUF69" s="406"/>
      <c r="NUG69" s="407"/>
      <c r="NUH69" s="408"/>
      <c r="NUI69" s="406"/>
      <c r="NUJ69" s="406"/>
      <c r="NUK69" s="406"/>
      <c r="NUL69" s="406"/>
      <c r="NUM69" s="406"/>
      <c r="NUN69" s="406"/>
      <c r="NUO69" s="406"/>
      <c r="NUP69" s="406"/>
      <c r="NUQ69" s="406"/>
      <c r="NUR69" s="406"/>
      <c r="NUS69" s="406"/>
      <c r="NUT69" s="406"/>
      <c r="NUU69" s="406"/>
      <c r="NUV69" s="406"/>
      <c r="NUW69" s="406"/>
      <c r="NUX69" s="406"/>
      <c r="NUY69" s="406"/>
      <c r="NUZ69" s="406"/>
      <c r="NVA69" s="407"/>
      <c r="NVB69" s="408"/>
      <c r="NVC69" s="406"/>
      <c r="NVD69" s="406"/>
      <c r="NVE69" s="406"/>
      <c r="NVF69" s="406"/>
      <c r="NVG69" s="406"/>
      <c r="NVH69" s="406"/>
      <c r="NVI69" s="406"/>
      <c r="NVJ69" s="406"/>
      <c r="NVK69" s="406"/>
      <c r="NVL69" s="406"/>
      <c r="NVM69" s="406"/>
      <c r="NVN69" s="406"/>
      <c r="NVO69" s="406"/>
      <c r="NVP69" s="406"/>
      <c r="NVQ69" s="406"/>
      <c r="NVR69" s="406"/>
      <c r="NVS69" s="406"/>
      <c r="NVT69" s="406"/>
      <c r="NVU69" s="407"/>
      <c r="NVV69" s="408"/>
      <c r="NVW69" s="406"/>
      <c r="NVX69" s="406"/>
      <c r="NVY69" s="406"/>
      <c r="NVZ69" s="406"/>
      <c r="NWA69" s="406"/>
      <c r="NWB69" s="406"/>
      <c r="NWC69" s="406"/>
      <c r="NWD69" s="406"/>
      <c r="NWE69" s="406"/>
      <c r="NWF69" s="406"/>
      <c r="NWG69" s="406"/>
      <c r="NWH69" s="406"/>
      <c r="NWI69" s="406"/>
      <c r="NWJ69" s="406"/>
      <c r="NWK69" s="406"/>
      <c r="NWL69" s="406"/>
      <c r="NWM69" s="406"/>
      <c r="NWN69" s="406"/>
      <c r="NWO69" s="407"/>
      <c r="NWP69" s="408"/>
      <c r="NWQ69" s="406"/>
      <c r="NWR69" s="406"/>
      <c r="NWS69" s="406"/>
      <c r="NWT69" s="406"/>
      <c r="NWU69" s="406"/>
      <c r="NWV69" s="406"/>
      <c r="NWW69" s="406"/>
      <c r="NWX69" s="406"/>
      <c r="NWY69" s="406"/>
      <c r="NWZ69" s="406"/>
      <c r="NXA69" s="406"/>
      <c r="NXB69" s="406"/>
      <c r="NXC69" s="406"/>
      <c r="NXD69" s="406"/>
      <c r="NXE69" s="406"/>
      <c r="NXF69" s="406"/>
      <c r="NXG69" s="406"/>
      <c r="NXH69" s="406"/>
      <c r="NXI69" s="407"/>
      <c r="NXJ69" s="408"/>
      <c r="NXK69" s="406"/>
      <c r="NXL69" s="406"/>
      <c r="NXM69" s="406"/>
      <c r="NXN69" s="406"/>
      <c r="NXO69" s="406"/>
      <c r="NXP69" s="406"/>
      <c r="NXQ69" s="406"/>
      <c r="NXR69" s="406"/>
      <c r="NXS69" s="406"/>
      <c r="NXT69" s="406"/>
      <c r="NXU69" s="406"/>
      <c r="NXV69" s="406"/>
      <c r="NXW69" s="406"/>
      <c r="NXX69" s="406"/>
      <c r="NXY69" s="406"/>
      <c r="NXZ69" s="406"/>
      <c r="NYA69" s="406"/>
      <c r="NYB69" s="406"/>
      <c r="NYC69" s="407"/>
      <c r="NYD69" s="408"/>
      <c r="NYE69" s="406"/>
      <c r="NYF69" s="406"/>
      <c r="NYG69" s="406"/>
      <c r="NYH69" s="406"/>
      <c r="NYI69" s="406"/>
      <c r="NYJ69" s="406"/>
      <c r="NYK69" s="406"/>
      <c r="NYL69" s="406"/>
      <c r="NYM69" s="406"/>
      <c r="NYN69" s="406"/>
      <c r="NYO69" s="406"/>
      <c r="NYP69" s="406"/>
      <c r="NYQ69" s="406"/>
      <c r="NYR69" s="406"/>
      <c r="NYS69" s="406"/>
      <c r="NYT69" s="406"/>
      <c r="NYU69" s="406"/>
      <c r="NYV69" s="406"/>
      <c r="NYW69" s="407"/>
      <c r="NYX69" s="408"/>
      <c r="NYY69" s="406"/>
      <c r="NYZ69" s="406"/>
      <c r="NZA69" s="406"/>
      <c r="NZB69" s="406"/>
      <c r="NZC69" s="406"/>
      <c r="NZD69" s="406"/>
      <c r="NZE69" s="406"/>
      <c r="NZF69" s="406"/>
      <c r="NZG69" s="406"/>
      <c r="NZH69" s="406"/>
      <c r="NZI69" s="406"/>
      <c r="NZJ69" s="406"/>
      <c r="NZK69" s="406"/>
      <c r="NZL69" s="406"/>
      <c r="NZM69" s="406"/>
      <c r="NZN69" s="406"/>
      <c r="NZO69" s="406"/>
      <c r="NZP69" s="406"/>
      <c r="NZQ69" s="407"/>
      <c r="NZR69" s="408"/>
      <c r="NZS69" s="406"/>
      <c r="NZT69" s="406"/>
      <c r="NZU69" s="406"/>
      <c r="NZV69" s="406"/>
      <c r="NZW69" s="406"/>
      <c r="NZX69" s="406"/>
      <c r="NZY69" s="406"/>
      <c r="NZZ69" s="406"/>
      <c r="OAA69" s="406"/>
      <c r="OAB69" s="406"/>
      <c r="OAC69" s="406"/>
      <c r="OAD69" s="406"/>
      <c r="OAE69" s="406"/>
      <c r="OAF69" s="406"/>
      <c r="OAG69" s="406"/>
      <c r="OAH69" s="406"/>
      <c r="OAI69" s="406"/>
      <c r="OAJ69" s="406"/>
      <c r="OAK69" s="407"/>
      <c r="OAL69" s="408"/>
      <c r="OAM69" s="406"/>
      <c r="OAN69" s="406"/>
      <c r="OAO69" s="406"/>
      <c r="OAP69" s="406"/>
      <c r="OAQ69" s="406"/>
      <c r="OAR69" s="406"/>
      <c r="OAS69" s="406"/>
      <c r="OAT69" s="406"/>
      <c r="OAU69" s="406"/>
      <c r="OAV69" s="406"/>
      <c r="OAW69" s="406"/>
      <c r="OAX69" s="406"/>
      <c r="OAY69" s="406"/>
      <c r="OAZ69" s="406"/>
      <c r="OBA69" s="406"/>
      <c r="OBB69" s="406"/>
      <c r="OBC69" s="406"/>
      <c r="OBD69" s="406"/>
      <c r="OBE69" s="407"/>
      <c r="OBF69" s="408"/>
      <c r="OBG69" s="406"/>
      <c r="OBH69" s="406"/>
      <c r="OBI69" s="406"/>
      <c r="OBJ69" s="406"/>
      <c r="OBK69" s="406"/>
      <c r="OBL69" s="406"/>
      <c r="OBM69" s="406"/>
      <c r="OBN69" s="406"/>
      <c r="OBO69" s="406"/>
      <c r="OBP69" s="406"/>
      <c r="OBQ69" s="406"/>
      <c r="OBR69" s="406"/>
      <c r="OBS69" s="406"/>
      <c r="OBT69" s="406"/>
      <c r="OBU69" s="406"/>
      <c r="OBV69" s="406"/>
      <c r="OBW69" s="406"/>
      <c r="OBX69" s="406"/>
      <c r="OBY69" s="407"/>
      <c r="OBZ69" s="408"/>
      <c r="OCA69" s="406"/>
      <c r="OCB69" s="406"/>
      <c r="OCC69" s="406"/>
      <c r="OCD69" s="406"/>
      <c r="OCE69" s="406"/>
      <c r="OCF69" s="406"/>
      <c r="OCG69" s="406"/>
      <c r="OCH69" s="406"/>
      <c r="OCI69" s="406"/>
      <c r="OCJ69" s="406"/>
      <c r="OCK69" s="406"/>
      <c r="OCL69" s="406"/>
      <c r="OCM69" s="406"/>
      <c r="OCN69" s="406"/>
      <c r="OCO69" s="406"/>
      <c r="OCP69" s="406"/>
      <c r="OCQ69" s="406"/>
      <c r="OCR69" s="406"/>
      <c r="OCS69" s="407"/>
      <c r="OCT69" s="408"/>
      <c r="OCU69" s="406"/>
      <c r="OCV69" s="406"/>
      <c r="OCW69" s="406"/>
      <c r="OCX69" s="406"/>
      <c r="OCY69" s="406"/>
      <c r="OCZ69" s="406"/>
      <c r="ODA69" s="406"/>
      <c r="ODB69" s="406"/>
      <c r="ODC69" s="406"/>
      <c r="ODD69" s="406"/>
      <c r="ODE69" s="406"/>
      <c r="ODF69" s="406"/>
      <c r="ODG69" s="406"/>
      <c r="ODH69" s="406"/>
      <c r="ODI69" s="406"/>
      <c r="ODJ69" s="406"/>
      <c r="ODK69" s="406"/>
      <c r="ODL69" s="406"/>
      <c r="ODM69" s="407"/>
      <c r="ODN69" s="408"/>
      <c r="ODO69" s="406"/>
      <c r="ODP69" s="406"/>
      <c r="ODQ69" s="406"/>
      <c r="ODR69" s="406"/>
      <c r="ODS69" s="406"/>
      <c r="ODT69" s="406"/>
      <c r="ODU69" s="406"/>
      <c r="ODV69" s="406"/>
      <c r="ODW69" s="406"/>
      <c r="ODX69" s="406"/>
      <c r="ODY69" s="406"/>
      <c r="ODZ69" s="406"/>
      <c r="OEA69" s="406"/>
      <c r="OEB69" s="406"/>
      <c r="OEC69" s="406"/>
      <c r="OED69" s="406"/>
      <c r="OEE69" s="406"/>
      <c r="OEF69" s="406"/>
      <c r="OEG69" s="407"/>
      <c r="OEH69" s="408"/>
      <c r="OEI69" s="406"/>
      <c r="OEJ69" s="406"/>
      <c r="OEK69" s="406"/>
      <c r="OEL69" s="406"/>
      <c r="OEM69" s="406"/>
      <c r="OEN69" s="406"/>
      <c r="OEO69" s="406"/>
      <c r="OEP69" s="406"/>
      <c r="OEQ69" s="406"/>
      <c r="OER69" s="406"/>
      <c r="OES69" s="406"/>
      <c r="OET69" s="406"/>
      <c r="OEU69" s="406"/>
      <c r="OEV69" s="406"/>
      <c r="OEW69" s="406"/>
      <c r="OEX69" s="406"/>
      <c r="OEY69" s="406"/>
      <c r="OEZ69" s="406"/>
      <c r="OFA69" s="407"/>
      <c r="OFB69" s="408"/>
      <c r="OFC69" s="406"/>
      <c r="OFD69" s="406"/>
      <c r="OFE69" s="406"/>
      <c r="OFF69" s="406"/>
      <c r="OFG69" s="406"/>
      <c r="OFH69" s="406"/>
      <c r="OFI69" s="406"/>
      <c r="OFJ69" s="406"/>
      <c r="OFK69" s="406"/>
      <c r="OFL69" s="406"/>
      <c r="OFM69" s="406"/>
      <c r="OFN69" s="406"/>
      <c r="OFO69" s="406"/>
      <c r="OFP69" s="406"/>
      <c r="OFQ69" s="406"/>
      <c r="OFR69" s="406"/>
      <c r="OFS69" s="406"/>
      <c r="OFT69" s="406"/>
      <c r="OFU69" s="407"/>
      <c r="OFV69" s="408"/>
      <c r="OFW69" s="406"/>
      <c r="OFX69" s="406"/>
      <c r="OFY69" s="406"/>
      <c r="OFZ69" s="406"/>
      <c r="OGA69" s="406"/>
      <c r="OGB69" s="406"/>
      <c r="OGC69" s="406"/>
      <c r="OGD69" s="406"/>
      <c r="OGE69" s="406"/>
      <c r="OGF69" s="406"/>
      <c r="OGG69" s="406"/>
      <c r="OGH69" s="406"/>
      <c r="OGI69" s="406"/>
      <c r="OGJ69" s="406"/>
      <c r="OGK69" s="406"/>
      <c r="OGL69" s="406"/>
      <c r="OGM69" s="406"/>
      <c r="OGN69" s="406"/>
      <c r="OGO69" s="407"/>
      <c r="OGP69" s="408"/>
      <c r="OGQ69" s="406"/>
      <c r="OGR69" s="406"/>
      <c r="OGS69" s="406"/>
      <c r="OGT69" s="406"/>
      <c r="OGU69" s="406"/>
      <c r="OGV69" s="406"/>
      <c r="OGW69" s="406"/>
      <c r="OGX69" s="406"/>
      <c r="OGY69" s="406"/>
      <c r="OGZ69" s="406"/>
      <c r="OHA69" s="406"/>
      <c r="OHB69" s="406"/>
      <c r="OHC69" s="406"/>
      <c r="OHD69" s="406"/>
      <c r="OHE69" s="406"/>
      <c r="OHF69" s="406"/>
      <c r="OHG69" s="406"/>
      <c r="OHH69" s="406"/>
      <c r="OHI69" s="407"/>
      <c r="OHJ69" s="408"/>
      <c r="OHK69" s="406"/>
      <c r="OHL69" s="406"/>
      <c r="OHM69" s="406"/>
      <c r="OHN69" s="406"/>
      <c r="OHO69" s="406"/>
      <c r="OHP69" s="406"/>
      <c r="OHQ69" s="406"/>
      <c r="OHR69" s="406"/>
      <c r="OHS69" s="406"/>
      <c r="OHT69" s="406"/>
      <c r="OHU69" s="406"/>
      <c r="OHV69" s="406"/>
      <c r="OHW69" s="406"/>
      <c r="OHX69" s="406"/>
      <c r="OHY69" s="406"/>
      <c r="OHZ69" s="406"/>
      <c r="OIA69" s="406"/>
      <c r="OIB69" s="406"/>
      <c r="OIC69" s="407"/>
      <c r="OID69" s="408"/>
      <c r="OIE69" s="406"/>
      <c r="OIF69" s="406"/>
      <c r="OIG69" s="406"/>
      <c r="OIH69" s="406"/>
      <c r="OII69" s="406"/>
      <c r="OIJ69" s="406"/>
      <c r="OIK69" s="406"/>
      <c r="OIL69" s="406"/>
      <c r="OIM69" s="406"/>
      <c r="OIN69" s="406"/>
      <c r="OIO69" s="406"/>
      <c r="OIP69" s="406"/>
      <c r="OIQ69" s="406"/>
      <c r="OIR69" s="406"/>
      <c r="OIS69" s="406"/>
      <c r="OIT69" s="406"/>
      <c r="OIU69" s="406"/>
      <c r="OIV69" s="406"/>
      <c r="OIW69" s="407"/>
      <c r="OIX69" s="408"/>
      <c r="OIY69" s="406"/>
      <c r="OIZ69" s="406"/>
      <c r="OJA69" s="406"/>
      <c r="OJB69" s="406"/>
      <c r="OJC69" s="406"/>
      <c r="OJD69" s="406"/>
      <c r="OJE69" s="406"/>
      <c r="OJF69" s="406"/>
      <c r="OJG69" s="406"/>
      <c r="OJH69" s="406"/>
      <c r="OJI69" s="406"/>
      <c r="OJJ69" s="406"/>
      <c r="OJK69" s="406"/>
      <c r="OJL69" s="406"/>
      <c r="OJM69" s="406"/>
      <c r="OJN69" s="406"/>
      <c r="OJO69" s="406"/>
      <c r="OJP69" s="406"/>
      <c r="OJQ69" s="407"/>
      <c r="OJR69" s="408"/>
      <c r="OJS69" s="406"/>
      <c r="OJT69" s="406"/>
      <c r="OJU69" s="406"/>
      <c r="OJV69" s="406"/>
      <c r="OJW69" s="406"/>
      <c r="OJX69" s="406"/>
      <c r="OJY69" s="406"/>
      <c r="OJZ69" s="406"/>
      <c r="OKA69" s="406"/>
      <c r="OKB69" s="406"/>
      <c r="OKC69" s="406"/>
      <c r="OKD69" s="406"/>
      <c r="OKE69" s="406"/>
      <c r="OKF69" s="406"/>
      <c r="OKG69" s="406"/>
      <c r="OKH69" s="406"/>
      <c r="OKI69" s="406"/>
      <c r="OKJ69" s="406"/>
      <c r="OKK69" s="407"/>
      <c r="OKL69" s="408"/>
      <c r="OKM69" s="406"/>
      <c r="OKN69" s="406"/>
      <c r="OKO69" s="406"/>
      <c r="OKP69" s="406"/>
      <c r="OKQ69" s="406"/>
      <c r="OKR69" s="406"/>
      <c r="OKS69" s="406"/>
      <c r="OKT69" s="406"/>
      <c r="OKU69" s="406"/>
      <c r="OKV69" s="406"/>
      <c r="OKW69" s="406"/>
      <c r="OKX69" s="406"/>
      <c r="OKY69" s="406"/>
      <c r="OKZ69" s="406"/>
      <c r="OLA69" s="406"/>
      <c r="OLB69" s="406"/>
      <c r="OLC69" s="406"/>
      <c r="OLD69" s="406"/>
      <c r="OLE69" s="407"/>
      <c r="OLF69" s="408"/>
      <c r="OLG69" s="406"/>
      <c r="OLH69" s="406"/>
      <c r="OLI69" s="406"/>
      <c r="OLJ69" s="406"/>
      <c r="OLK69" s="406"/>
      <c r="OLL69" s="406"/>
      <c r="OLM69" s="406"/>
      <c r="OLN69" s="406"/>
      <c r="OLO69" s="406"/>
      <c r="OLP69" s="406"/>
      <c r="OLQ69" s="406"/>
      <c r="OLR69" s="406"/>
      <c r="OLS69" s="406"/>
      <c r="OLT69" s="406"/>
      <c r="OLU69" s="406"/>
      <c r="OLV69" s="406"/>
      <c r="OLW69" s="406"/>
      <c r="OLX69" s="406"/>
      <c r="OLY69" s="407"/>
      <c r="OLZ69" s="408"/>
      <c r="OMA69" s="406"/>
      <c r="OMB69" s="406"/>
      <c r="OMC69" s="406"/>
      <c r="OMD69" s="406"/>
      <c r="OME69" s="406"/>
      <c r="OMF69" s="406"/>
      <c r="OMG69" s="406"/>
      <c r="OMH69" s="406"/>
      <c r="OMI69" s="406"/>
      <c r="OMJ69" s="406"/>
      <c r="OMK69" s="406"/>
      <c r="OML69" s="406"/>
      <c r="OMM69" s="406"/>
      <c r="OMN69" s="406"/>
      <c r="OMO69" s="406"/>
      <c r="OMP69" s="406"/>
      <c r="OMQ69" s="406"/>
      <c r="OMR69" s="406"/>
      <c r="OMS69" s="407"/>
      <c r="OMT69" s="408"/>
      <c r="OMU69" s="406"/>
      <c r="OMV69" s="406"/>
      <c r="OMW69" s="406"/>
      <c r="OMX69" s="406"/>
      <c r="OMY69" s="406"/>
      <c r="OMZ69" s="406"/>
      <c r="ONA69" s="406"/>
      <c r="ONB69" s="406"/>
      <c r="ONC69" s="406"/>
      <c r="OND69" s="406"/>
      <c r="ONE69" s="406"/>
      <c r="ONF69" s="406"/>
      <c r="ONG69" s="406"/>
      <c r="ONH69" s="406"/>
      <c r="ONI69" s="406"/>
      <c r="ONJ69" s="406"/>
      <c r="ONK69" s="406"/>
      <c r="ONL69" s="406"/>
      <c r="ONM69" s="407"/>
      <c r="ONN69" s="408"/>
      <c r="ONO69" s="406"/>
      <c r="ONP69" s="406"/>
      <c r="ONQ69" s="406"/>
      <c r="ONR69" s="406"/>
      <c r="ONS69" s="406"/>
      <c r="ONT69" s="406"/>
      <c r="ONU69" s="406"/>
      <c r="ONV69" s="406"/>
      <c r="ONW69" s="406"/>
      <c r="ONX69" s="406"/>
      <c r="ONY69" s="406"/>
      <c r="ONZ69" s="406"/>
      <c r="OOA69" s="406"/>
      <c r="OOB69" s="406"/>
      <c r="OOC69" s="406"/>
      <c r="OOD69" s="406"/>
      <c r="OOE69" s="406"/>
      <c r="OOF69" s="406"/>
      <c r="OOG69" s="407"/>
      <c r="OOH69" s="408"/>
      <c r="OOI69" s="406"/>
      <c r="OOJ69" s="406"/>
      <c r="OOK69" s="406"/>
      <c r="OOL69" s="406"/>
      <c r="OOM69" s="406"/>
      <c r="OON69" s="406"/>
      <c r="OOO69" s="406"/>
      <c r="OOP69" s="406"/>
      <c r="OOQ69" s="406"/>
      <c r="OOR69" s="406"/>
      <c r="OOS69" s="406"/>
      <c r="OOT69" s="406"/>
      <c r="OOU69" s="406"/>
      <c r="OOV69" s="406"/>
      <c r="OOW69" s="406"/>
      <c r="OOX69" s="406"/>
      <c r="OOY69" s="406"/>
      <c r="OOZ69" s="406"/>
      <c r="OPA69" s="407"/>
      <c r="OPB69" s="408"/>
      <c r="OPC69" s="406"/>
      <c r="OPD69" s="406"/>
      <c r="OPE69" s="406"/>
      <c r="OPF69" s="406"/>
      <c r="OPG69" s="406"/>
      <c r="OPH69" s="406"/>
      <c r="OPI69" s="406"/>
      <c r="OPJ69" s="406"/>
      <c r="OPK69" s="406"/>
      <c r="OPL69" s="406"/>
      <c r="OPM69" s="406"/>
      <c r="OPN69" s="406"/>
      <c r="OPO69" s="406"/>
      <c r="OPP69" s="406"/>
      <c r="OPQ69" s="406"/>
      <c r="OPR69" s="406"/>
      <c r="OPS69" s="406"/>
      <c r="OPT69" s="406"/>
      <c r="OPU69" s="407"/>
      <c r="OPV69" s="408"/>
      <c r="OPW69" s="406"/>
      <c r="OPX69" s="406"/>
      <c r="OPY69" s="406"/>
      <c r="OPZ69" s="406"/>
      <c r="OQA69" s="406"/>
      <c r="OQB69" s="406"/>
      <c r="OQC69" s="406"/>
      <c r="OQD69" s="406"/>
      <c r="OQE69" s="406"/>
      <c r="OQF69" s="406"/>
      <c r="OQG69" s="406"/>
      <c r="OQH69" s="406"/>
      <c r="OQI69" s="406"/>
      <c r="OQJ69" s="406"/>
      <c r="OQK69" s="406"/>
      <c r="OQL69" s="406"/>
      <c r="OQM69" s="406"/>
      <c r="OQN69" s="406"/>
      <c r="OQO69" s="407"/>
      <c r="OQP69" s="408"/>
      <c r="OQQ69" s="406"/>
      <c r="OQR69" s="406"/>
      <c r="OQS69" s="406"/>
      <c r="OQT69" s="406"/>
      <c r="OQU69" s="406"/>
      <c r="OQV69" s="406"/>
      <c r="OQW69" s="406"/>
      <c r="OQX69" s="406"/>
      <c r="OQY69" s="406"/>
      <c r="OQZ69" s="406"/>
      <c r="ORA69" s="406"/>
      <c r="ORB69" s="406"/>
      <c r="ORC69" s="406"/>
      <c r="ORD69" s="406"/>
      <c r="ORE69" s="406"/>
      <c r="ORF69" s="406"/>
      <c r="ORG69" s="406"/>
      <c r="ORH69" s="406"/>
      <c r="ORI69" s="407"/>
      <c r="ORJ69" s="408"/>
      <c r="ORK69" s="406"/>
      <c r="ORL69" s="406"/>
      <c r="ORM69" s="406"/>
      <c r="ORN69" s="406"/>
      <c r="ORO69" s="406"/>
      <c r="ORP69" s="406"/>
      <c r="ORQ69" s="406"/>
      <c r="ORR69" s="406"/>
      <c r="ORS69" s="406"/>
      <c r="ORT69" s="406"/>
      <c r="ORU69" s="406"/>
      <c r="ORV69" s="406"/>
      <c r="ORW69" s="406"/>
      <c r="ORX69" s="406"/>
      <c r="ORY69" s="406"/>
      <c r="ORZ69" s="406"/>
      <c r="OSA69" s="406"/>
      <c r="OSB69" s="406"/>
      <c r="OSC69" s="407"/>
      <c r="OSD69" s="408"/>
      <c r="OSE69" s="406"/>
      <c r="OSF69" s="406"/>
      <c r="OSG69" s="406"/>
      <c r="OSH69" s="406"/>
      <c r="OSI69" s="406"/>
      <c r="OSJ69" s="406"/>
      <c r="OSK69" s="406"/>
      <c r="OSL69" s="406"/>
      <c r="OSM69" s="406"/>
      <c r="OSN69" s="406"/>
      <c r="OSO69" s="406"/>
      <c r="OSP69" s="406"/>
      <c r="OSQ69" s="406"/>
      <c r="OSR69" s="406"/>
      <c r="OSS69" s="406"/>
      <c r="OST69" s="406"/>
      <c r="OSU69" s="406"/>
      <c r="OSV69" s="406"/>
      <c r="OSW69" s="407"/>
      <c r="OSX69" s="408"/>
      <c r="OSY69" s="406"/>
      <c r="OSZ69" s="406"/>
      <c r="OTA69" s="406"/>
      <c r="OTB69" s="406"/>
      <c r="OTC69" s="406"/>
      <c r="OTD69" s="406"/>
      <c r="OTE69" s="406"/>
      <c r="OTF69" s="406"/>
      <c r="OTG69" s="406"/>
      <c r="OTH69" s="406"/>
      <c r="OTI69" s="406"/>
      <c r="OTJ69" s="406"/>
      <c r="OTK69" s="406"/>
      <c r="OTL69" s="406"/>
      <c r="OTM69" s="406"/>
      <c r="OTN69" s="406"/>
      <c r="OTO69" s="406"/>
      <c r="OTP69" s="406"/>
      <c r="OTQ69" s="407"/>
      <c r="OTR69" s="408"/>
      <c r="OTS69" s="406"/>
      <c r="OTT69" s="406"/>
      <c r="OTU69" s="406"/>
      <c r="OTV69" s="406"/>
      <c r="OTW69" s="406"/>
      <c r="OTX69" s="406"/>
      <c r="OTY69" s="406"/>
      <c r="OTZ69" s="406"/>
      <c r="OUA69" s="406"/>
      <c r="OUB69" s="406"/>
      <c r="OUC69" s="406"/>
      <c r="OUD69" s="406"/>
      <c r="OUE69" s="406"/>
      <c r="OUF69" s="406"/>
      <c r="OUG69" s="406"/>
      <c r="OUH69" s="406"/>
      <c r="OUI69" s="406"/>
      <c r="OUJ69" s="406"/>
      <c r="OUK69" s="407"/>
      <c r="OUL69" s="408"/>
      <c r="OUM69" s="406"/>
      <c r="OUN69" s="406"/>
      <c r="OUO69" s="406"/>
      <c r="OUP69" s="406"/>
      <c r="OUQ69" s="406"/>
      <c r="OUR69" s="406"/>
      <c r="OUS69" s="406"/>
      <c r="OUT69" s="406"/>
      <c r="OUU69" s="406"/>
      <c r="OUV69" s="406"/>
      <c r="OUW69" s="406"/>
      <c r="OUX69" s="406"/>
      <c r="OUY69" s="406"/>
      <c r="OUZ69" s="406"/>
      <c r="OVA69" s="406"/>
      <c r="OVB69" s="406"/>
      <c r="OVC69" s="406"/>
      <c r="OVD69" s="406"/>
      <c r="OVE69" s="407"/>
      <c r="OVF69" s="408"/>
      <c r="OVG69" s="406"/>
      <c r="OVH69" s="406"/>
      <c r="OVI69" s="406"/>
      <c r="OVJ69" s="406"/>
      <c r="OVK69" s="406"/>
      <c r="OVL69" s="406"/>
      <c r="OVM69" s="406"/>
      <c r="OVN69" s="406"/>
      <c r="OVO69" s="406"/>
      <c r="OVP69" s="406"/>
      <c r="OVQ69" s="406"/>
      <c r="OVR69" s="406"/>
      <c r="OVS69" s="406"/>
      <c r="OVT69" s="406"/>
      <c r="OVU69" s="406"/>
      <c r="OVV69" s="406"/>
      <c r="OVW69" s="406"/>
      <c r="OVX69" s="406"/>
      <c r="OVY69" s="407"/>
      <c r="OVZ69" s="408"/>
      <c r="OWA69" s="406"/>
      <c r="OWB69" s="406"/>
      <c r="OWC69" s="406"/>
      <c r="OWD69" s="406"/>
      <c r="OWE69" s="406"/>
      <c r="OWF69" s="406"/>
      <c r="OWG69" s="406"/>
      <c r="OWH69" s="406"/>
      <c r="OWI69" s="406"/>
      <c r="OWJ69" s="406"/>
      <c r="OWK69" s="406"/>
      <c r="OWL69" s="406"/>
      <c r="OWM69" s="406"/>
      <c r="OWN69" s="406"/>
      <c r="OWO69" s="406"/>
      <c r="OWP69" s="406"/>
      <c r="OWQ69" s="406"/>
      <c r="OWR69" s="406"/>
      <c r="OWS69" s="407"/>
      <c r="OWT69" s="408"/>
      <c r="OWU69" s="406"/>
      <c r="OWV69" s="406"/>
      <c r="OWW69" s="406"/>
      <c r="OWX69" s="406"/>
      <c r="OWY69" s="406"/>
      <c r="OWZ69" s="406"/>
      <c r="OXA69" s="406"/>
      <c r="OXB69" s="406"/>
      <c r="OXC69" s="406"/>
      <c r="OXD69" s="406"/>
      <c r="OXE69" s="406"/>
      <c r="OXF69" s="406"/>
      <c r="OXG69" s="406"/>
      <c r="OXH69" s="406"/>
      <c r="OXI69" s="406"/>
      <c r="OXJ69" s="406"/>
      <c r="OXK69" s="406"/>
      <c r="OXL69" s="406"/>
      <c r="OXM69" s="407"/>
      <c r="OXN69" s="408"/>
      <c r="OXO69" s="406"/>
      <c r="OXP69" s="406"/>
      <c r="OXQ69" s="406"/>
      <c r="OXR69" s="406"/>
      <c r="OXS69" s="406"/>
      <c r="OXT69" s="406"/>
      <c r="OXU69" s="406"/>
      <c r="OXV69" s="406"/>
      <c r="OXW69" s="406"/>
      <c r="OXX69" s="406"/>
      <c r="OXY69" s="406"/>
      <c r="OXZ69" s="406"/>
      <c r="OYA69" s="406"/>
      <c r="OYB69" s="406"/>
      <c r="OYC69" s="406"/>
      <c r="OYD69" s="406"/>
      <c r="OYE69" s="406"/>
      <c r="OYF69" s="406"/>
      <c r="OYG69" s="407"/>
      <c r="OYH69" s="408"/>
      <c r="OYI69" s="406"/>
      <c r="OYJ69" s="406"/>
      <c r="OYK69" s="406"/>
      <c r="OYL69" s="406"/>
      <c r="OYM69" s="406"/>
      <c r="OYN69" s="406"/>
      <c r="OYO69" s="406"/>
      <c r="OYP69" s="406"/>
      <c r="OYQ69" s="406"/>
      <c r="OYR69" s="406"/>
      <c r="OYS69" s="406"/>
      <c r="OYT69" s="406"/>
      <c r="OYU69" s="406"/>
      <c r="OYV69" s="406"/>
      <c r="OYW69" s="406"/>
      <c r="OYX69" s="406"/>
      <c r="OYY69" s="406"/>
      <c r="OYZ69" s="406"/>
      <c r="OZA69" s="407"/>
      <c r="OZB69" s="408"/>
      <c r="OZC69" s="406"/>
      <c r="OZD69" s="406"/>
      <c r="OZE69" s="406"/>
      <c r="OZF69" s="406"/>
      <c r="OZG69" s="406"/>
      <c r="OZH69" s="406"/>
      <c r="OZI69" s="406"/>
      <c r="OZJ69" s="406"/>
      <c r="OZK69" s="406"/>
      <c r="OZL69" s="406"/>
      <c r="OZM69" s="406"/>
      <c r="OZN69" s="406"/>
      <c r="OZO69" s="406"/>
      <c r="OZP69" s="406"/>
      <c r="OZQ69" s="406"/>
      <c r="OZR69" s="406"/>
      <c r="OZS69" s="406"/>
      <c r="OZT69" s="406"/>
      <c r="OZU69" s="407"/>
      <c r="OZV69" s="408"/>
      <c r="OZW69" s="406"/>
      <c r="OZX69" s="406"/>
      <c r="OZY69" s="406"/>
      <c r="OZZ69" s="406"/>
      <c r="PAA69" s="406"/>
      <c r="PAB69" s="406"/>
      <c r="PAC69" s="406"/>
      <c r="PAD69" s="406"/>
      <c r="PAE69" s="406"/>
      <c r="PAF69" s="406"/>
      <c r="PAG69" s="406"/>
      <c r="PAH69" s="406"/>
      <c r="PAI69" s="406"/>
      <c r="PAJ69" s="406"/>
      <c r="PAK69" s="406"/>
      <c r="PAL69" s="406"/>
      <c r="PAM69" s="406"/>
      <c r="PAN69" s="406"/>
      <c r="PAO69" s="407"/>
      <c r="PAP69" s="408"/>
      <c r="PAQ69" s="406"/>
      <c r="PAR69" s="406"/>
      <c r="PAS69" s="406"/>
      <c r="PAT69" s="406"/>
      <c r="PAU69" s="406"/>
      <c r="PAV69" s="406"/>
      <c r="PAW69" s="406"/>
      <c r="PAX69" s="406"/>
      <c r="PAY69" s="406"/>
      <c r="PAZ69" s="406"/>
      <c r="PBA69" s="406"/>
      <c r="PBB69" s="406"/>
      <c r="PBC69" s="406"/>
      <c r="PBD69" s="406"/>
      <c r="PBE69" s="406"/>
      <c r="PBF69" s="406"/>
      <c r="PBG69" s="406"/>
      <c r="PBH69" s="406"/>
      <c r="PBI69" s="407"/>
      <c r="PBJ69" s="408"/>
      <c r="PBK69" s="406"/>
      <c r="PBL69" s="406"/>
      <c r="PBM69" s="406"/>
      <c r="PBN69" s="406"/>
      <c r="PBO69" s="406"/>
      <c r="PBP69" s="406"/>
      <c r="PBQ69" s="406"/>
      <c r="PBR69" s="406"/>
      <c r="PBS69" s="406"/>
      <c r="PBT69" s="406"/>
      <c r="PBU69" s="406"/>
      <c r="PBV69" s="406"/>
      <c r="PBW69" s="406"/>
      <c r="PBX69" s="406"/>
      <c r="PBY69" s="406"/>
      <c r="PBZ69" s="406"/>
      <c r="PCA69" s="406"/>
      <c r="PCB69" s="406"/>
      <c r="PCC69" s="407"/>
      <c r="PCD69" s="408"/>
      <c r="PCE69" s="406"/>
      <c r="PCF69" s="406"/>
      <c r="PCG69" s="406"/>
      <c r="PCH69" s="406"/>
      <c r="PCI69" s="406"/>
      <c r="PCJ69" s="406"/>
      <c r="PCK69" s="406"/>
      <c r="PCL69" s="406"/>
      <c r="PCM69" s="406"/>
      <c r="PCN69" s="406"/>
      <c r="PCO69" s="406"/>
      <c r="PCP69" s="406"/>
      <c r="PCQ69" s="406"/>
      <c r="PCR69" s="406"/>
      <c r="PCS69" s="406"/>
      <c r="PCT69" s="406"/>
      <c r="PCU69" s="406"/>
      <c r="PCV69" s="406"/>
      <c r="PCW69" s="407"/>
      <c r="PCX69" s="408"/>
      <c r="PCY69" s="406"/>
      <c r="PCZ69" s="406"/>
      <c r="PDA69" s="406"/>
      <c r="PDB69" s="406"/>
      <c r="PDC69" s="406"/>
      <c r="PDD69" s="406"/>
      <c r="PDE69" s="406"/>
      <c r="PDF69" s="406"/>
      <c r="PDG69" s="406"/>
      <c r="PDH69" s="406"/>
      <c r="PDI69" s="406"/>
      <c r="PDJ69" s="406"/>
      <c r="PDK69" s="406"/>
      <c r="PDL69" s="406"/>
      <c r="PDM69" s="406"/>
      <c r="PDN69" s="406"/>
      <c r="PDO69" s="406"/>
      <c r="PDP69" s="406"/>
      <c r="PDQ69" s="407"/>
      <c r="PDR69" s="408"/>
      <c r="PDS69" s="406"/>
      <c r="PDT69" s="406"/>
      <c r="PDU69" s="406"/>
      <c r="PDV69" s="406"/>
      <c r="PDW69" s="406"/>
      <c r="PDX69" s="406"/>
      <c r="PDY69" s="406"/>
      <c r="PDZ69" s="406"/>
      <c r="PEA69" s="406"/>
      <c r="PEB69" s="406"/>
      <c r="PEC69" s="406"/>
      <c r="PED69" s="406"/>
      <c r="PEE69" s="406"/>
      <c r="PEF69" s="406"/>
      <c r="PEG69" s="406"/>
      <c r="PEH69" s="406"/>
      <c r="PEI69" s="406"/>
      <c r="PEJ69" s="406"/>
      <c r="PEK69" s="407"/>
      <c r="PEL69" s="408"/>
      <c r="PEM69" s="406"/>
      <c r="PEN69" s="406"/>
      <c r="PEO69" s="406"/>
      <c r="PEP69" s="406"/>
      <c r="PEQ69" s="406"/>
      <c r="PER69" s="406"/>
      <c r="PES69" s="406"/>
      <c r="PET69" s="406"/>
      <c r="PEU69" s="406"/>
      <c r="PEV69" s="406"/>
      <c r="PEW69" s="406"/>
      <c r="PEX69" s="406"/>
      <c r="PEY69" s="406"/>
      <c r="PEZ69" s="406"/>
      <c r="PFA69" s="406"/>
      <c r="PFB69" s="406"/>
      <c r="PFC69" s="406"/>
      <c r="PFD69" s="406"/>
      <c r="PFE69" s="407"/>
      <c r="PFF69" s="408"/>
      <c r="PFG69" s="406"/>
      <c r="PFH69" s="406"/>
      <c r="PFI69" s="406"/>
      <c r="PFJ69" s="406"/>
      <c r="PFK69" s="406"/>
      <c r="PFL69" s="406"/>
      <c r="PFM69" s="406"/>
      <c r="PFN69" s="406"/>
      <c r="PFO69" s="406"/>
      <c r="PFP69" s="406"/>
      <c r="PFQ69" s="406"/>
      <c r="PFR69" s="406"/>
      <c r="PFS69" s="406"/>
      <c r="PFT69" s="406"/>
      <c r="PFU69" s="406"/>
      <c r="PFV69" s="406"/>
      <c r="PFW69" s="406"/>
      <c r="PFX69" s="406"/>
      <c r="PFY69" s="407"/>
      <c r="PFZ69" s="408"/>
      <c r="PGA69" s="406"/>
      <c r="PGB69" s="406"/>
      <c r="PGC69" s="406"/>
      <c r="PGD69" s="406"/>
      <c r="PGE69" s="406"/>
      <c r="PGF69" s="406"/>
      <c r="PGG69" s="406"/>
      <c r="PGH69" s="406"/>
      <c r="PGI69" s="406"/>
      <c r="PGJ69" s="406"/>
      <c r="PGK69" s="406"/>
      <c r="PGL69" s="406"/>
      <c r="PGM69" s="406"/>
      <c r="PGN69" s="406"/>
      <c r="PGO69" s="406"/>
      <c r="PGP69" s="406"/>
      <c r="PGQ69" s="406"/>
      <c r="PGR69" s="406"/>
      <c r="PGS69" s="407"/>
      <c r="PGT69" s="408"/>
      <c r="PGU69" s="406"/>
      <c r="PGV69" s="406"/>
      <c r="PGW69" s="406"/>
      <c r="PGX69" s="406"/>
      <c r="PGY69" s="406"/>
      <c r="PGZ69" s="406"/>
      <c r="PHA69" s="406"/>
      <c r="PHB69" s="406"/>
      <c r="PHC69" s="406"/>
      <c r="PHD69" s="406"/>
      <c r="PHE69" s="406"/>
      <c r="PHF69" s="406"/>
      <c r="PHG69" s="406"/>
      <c r="PHH69" s="406"/>
      <c r="PHI69" s="406"/>
      <c r="PHJ69" s="406"/>
      <c r="PHK69" s="406"/>
      <c r="PHL69" s="406"/>
      <c r="PHM69" s="407"/>
      <c r="PHN69" s="408"/>
      <c r="PHO69" s="406"/>
      <c r="PHP69" s="406"/>
      <c r="PHQ69" s="406"/>
      <c r="PHR69" s="406"/>
      <c r="PHS69" s="406"/>
      <c r="PHT69" s="406"/>
      <c r="PHU69" s="406"/>
      <c r="PHV69" s="406"/>
      <c r="PHW69" s="406"/>
      <c r="PHX69" s="406"/>
      <c r="PHY69" s="406"/>
      <c r="PHZ69" s="406"/>
      <c r="PIA69" s="406"/>
      <c r="PIB69" s="406"/>
      <c r="PIC69" s="406"/>
      <c r="PID69" s="406"/>
      <c r="PIE69" s="406"/>
      <c r="PIF69" s="406"/>
      <c r="PIG69" s="407"/>
      <c r="PIH69" s="408"/>
      <c r="PII69" s="406"/>
      <c r="PIJ69" s="406"/>
      <c r="PIK69" s="406"/>
      <c r="PIL69" s="406"/>
      <c r="PIM69" s="406"/>
      <c r="PIN69" s="406"/>
      <c r="PIO69" s="406"/>
      <c r="PIP69" s="406"/>
      <c r="PIQ69" s="406"/>
      <c r="PIR69" s="406"/>
      <c r="PIS69" s="406"/>
      <c r="PIT69" s="406"/>
      <c r="PIU69" s="406"/>
      <c r="PIV69" s="406"/>
      <c r="PIW69" s="406"/>
      <c r="PIX69" s="406"/>
      <c r="PIY69" s="406"/>
      <c r="PIZ69" s="406"/>
      <c r="PJA69" s="407"/>
      <c r="PJB69" s="408"/>
      <c r="PJC69" s="406"/>
      <c r="PJD69" s="406"/>
      <c r="PJE69" s="406"/>
      <c r="PJF69" s="406"/>
      <c r="PJG69" s="406"/>
      <c r="PJH69" s="406"/>
      <c r="PJI69" s="406"/>
      <c r="PJJ69" s="406"/>
      <c r="PJK69" s="406"/>
      <c r="PJL69" s="406"/>
      <c r="PJM69" s="406"/>
      <c r="PJN69" s="406"/>
      <c r="PJO69" s="406"/>
      <c r="PJP69" s="406"/>
      <c r="PJQ69" s="406"/>
      <c r="PJR69" s="406"/>
      <c r="PJS69" s="406"/>
      <c r="PJT69" s="406"/>
      <c r="PJU69" s="407"/>
      <c r="PJV69" s="408"/>
      <c r="PJW69" s="406"/>
      <c r="PJX69" s="406"/>
      <c r="PJY69" s="406"/>
      <c r="PJZ69" s="406"/>
      <c r="PKA69" s="406"/>
      <c r="PKB69" s="406"/>
      <c r="PKC69" s="406"/>
      <c r="PKD69" s="406"/>
      <c r="PKE69" s="406"/>
      <c r="PKF69" s="406"/>
      <c r="PKG69" s="406"/>
      <c r="PKH69" s="406"/>
      <c r="PKI69" s="406"/>
      <c r="PKJ69" s="406"/>
      <c r="PKK69" s="406"/>
      <c r="PKL69" s="406"/>
      <c r="PKM69" s="406"/>
      <c r="PKN69" s="406"/>
      <c r="PKO69" s="407"/>
      <c r="PKP69" s="408"/>
      <c r="PKQ69" s="406"/>
      <c r="PKR69" s="406"/>
      <c r="PKS69" s="406"/>
      <c r="PKT69" s="406"/>
      <c r="PKU69" s="406"/>
      <c r="PKV69" s="406"/>
      <c r="PKW69" s="406"/>
      <c r="PKX69" s="406"/>
      <c r="PKY69" s="406"/>
      <c r="PKZ69" s="406"/>
      <c r="PLA69" s="406"/>
      <c r="PLB69" s="406"/>
      <c r="PLC69" s="406"/>
      <c r="PLD69" s="406"/>
      <c r="PLE69" s="406"/>
      <c r="PLF69" s="406"/>
      <c r="PLG69" s="406"/>
      <c r="PLH69" s="406"/>
      <c r="PLI69" s="407"/>
      <c r="PLJ69" s="408"/>
      <c r="PLK69" s="406"/>
      <c r="PLL69" s="406"/>
      <c r="PLM69" s="406"/>
      <c r="PLN69" s="406"/>
      <c r="PLO69" s="406"/>
      <c r="PLP69" s="406"/>
      <c r="PLQ69" s="406"/>
      <c r="PLR69" s="406"/>
      <c r="PLS69" s="406"/>
      <c r="PLT69" s="406"/>
      <c r="PLU69" s="406"/>
      <c r="PLV69" s="406"/>
      <c r="PLW69" s="406"/>
      <c r="PLX69" s="406"/>
      <c r="PLY69" s="406"/>
      <c r="PLZ69" s="406"/>
      <c r="PMA69" s="406"/>
      <c r="PMB69" s="406"/>
      <c r="PMC69" s="407"/>
      <c r="PMD69" s="408"/>
      <c r="PME69" s="406"/>
      <c r="PMF69" s="406"/>
      <c r="PMG69" s="406"/>
      <c r="PMH69" s="406"/>
      <c r="PMI69" s="406"/>
      <c r="PMJ69" s="406"/>
      <c r="PMK69" s="406"/>
      <c r="PML69" s="406"/>
      <c r="PMM69" s="406"/>
      <c r="PMN69" s="406"/>
      <c r="PMO69" s="406"/>
      <c r="PMP69" s="406"/>
      <c r="PMQ69" s="406"/>
      <c r="PMR69" s="406"/>
      <c r="PMS69" s="406"/>
      <c r="PMT69" s="406"/>
      <c r="PMU69" s="406"/>
      <c r="PMV69" s="406"/>
      <c r="PMW69" s="407"/>
      <c r="PMX69" s="408"/>
      <c r="PMY69" s="406"/>
      <c r="PMZ69" s="406"/>
      <c r="PNA69" s="406"/>
      <c r="PNB69" s="406"/>
      <c r="PNC69" s="406"/>
      <c r="PND69" s="406"/>
      <c r="PNE69" s="406"/>
      <c r="PNF69" s="406"/>
      <c r="PNG69" s="406"/>
      <c r="PNH69" s="406"/>
      <c r="PNI69" s="406"/>
      <c r="PNJ69" s="406"/>
      <c r="PNK69" s="406"/>
      <c r="PNL69" s="406"/>
      <c r="PNM69" s="406"/>
      <c r="PNN69" s="406"/>
      <c r="PNO69" s="406"/>
      <c r="PNP69" s="406"/>
      <c r="PNQ69" s="407"/>
      <c r="PNR69" s="408"/>
      <c r="PNS69" s="406"/>
      <c r="PNT69" s="406"/>
      <c r="PNU69" s="406"/>
      <c r="PNV69" s="406"/>
      <c r="PNW69" s="406"/>
      <c r="PNX69" s="406"/>
      <c r="PNY69" s="406"/>
      <c r="PNZ69" s="406"/>
      <c r="POA69" s="406"/>
      <c r="POB69" s="406"/>
      <c r="POC69" s="406"/>
      <c r="POD69" s="406"/>
      <c r="POE69" s="406"/>
      <c r="POF69" s="406"/>
      <c r="POG69" s="406"/>
      <c r="POH69" s="406"/>
      <c r="POI69" s="406"/>
      <c r="POJ69" s="406"/>
      <c r="POK69" s="407"/>
      <c r="POL69" s="408"/>
      <c r="POM69" s="406"/>
      <c r="PON69" s="406"/>
      <c r="POO69" s="406"/>
      <c r="POP69" s="406"/>
      <c r="POQ69" s="406"/>
      <c r="POR69" s="406"/>
      <c r="POS69" s="406"/>
      <c r="POT69" s="406"/>
      <c r="POU69" s="406"/>
      <c r="POV69" s="406"/>
      <c r="POW69" s="406"/>
      <c r="POX69" s="406"/>
      <c r="POY69" s="406"/>
      <c r="POZ69" s="406"/>
      <c r="PPA69" s="406"/>
      <c r="PPB69" s="406"/>
      <c r="PPC69" s="406"/>
      <c r="PPD69" s="406"/>
      <c r="PPE69" s="407"/>
      <c r="PPF69" s="408"/>
      <c r="PPG69" s="406"/>
      <c r="PPH69" s="406"/>
      <c r="PPI69" s="406"/>
      <c r="PPJ69" s="406"/>
      <c r="PPK69" s="406"/>
      <c r="PPL69" s="406"/>
      <c r="PPM69" s="406"/>
      <c r="PPN69" s="406"/>
      <c r="PPO69" s="406"/>
      <c r="PPP69" s="406"/>
      <c r="PPQ69" s="406"/>
      <c r="PPR69" s="406"/>
      <c r="PPS69" s="406"/>
      <c r="PPT69" s="406"/>
      <c r="PPU69" s="406"/>
      <c r="PPV69" s="406"/>
      <c r="PPW69" s="406"/>
      <c r="PPX69" s="406"/>
      <c r="PPY69" s="407"/>
      <c r="PPZ69" s="408"/>
      <c r="PQA69" s="406"/>
      <c r="PQB69" s="406"/>
      <c r="PQC69" s="406"/>
      <c r="PQD69" s="406"/>
      <c r="PQE69" s="406"/>
      <c r="PQF69" s="406"/>
      <c r="PQG69" s="406"/>
      <c r="PQH69" s="406"/>
      <c r="PQI69" s="406"/>
      <c r="PQJ69" s="406"/>
      <c r="PQK69" s="406"/>
      <c r="PQL69" s="406"/>
      <c r="PQM69" s="406"/>
      <c r="PQN69" s="406"/>
      <c r="PQO69" s="406"/>
      <c r="PQP69" s="406"/>
      <c r="PQQ69" s="406"/>
      <c r="PQR69" s="406"/>
      <c r="PQS69" s="407"/>
      <c r="PQT69" s="408"/>
      <c r="PQU69" s="406"/>
      <c r="PQV69" s="406"/>
      <c r="PQW69" s="406"/>
      <c r="PQX69" s="406"/>
      <c r="PQY69" s="406"/>
      <c r="PQZ69" s="406"/>
      <c r="PRA69" s="406"/>
      <c r="PRB69" s="406"/>
      <c r="PRC69" s="406"/>
      <c r="PRD69" s="406"/>
      <c r="PRE69" s="406"/>
      <c r="PRF69" s="406"/>
      <c r="PRG69" s="406"/>
      <c r="PRH69" s="406"/>
      <c r="PRI69" s="406"/>
      <c r="PRJ69" s="406"/>
      <c r="PRK69" s="406"/>
      <c r="PRL69" s="406"/>
      <c r="PRM69" s="407"/>
      <c r="PRN69" s="408"/>
      <c r="PRO69" s="406"/>
      <c r="PRP69" s="406"/>
      <c r="PRQ69" s="406"/>
      <c r="PRR69" s="406"/>
      <c r="PRS69" s="406"/>
      <c r="PRT69" s="406"/>
      <c r="PRU69" s="406"/>
      <c r="PRV69" s="406"/>
      <c r="PRW69" s="406"/>
      <c r="PRX69" s="406"/>
      <c r="PRY69" s="406"/>
      <c r="PRZ69" s="406"/>
      <c r="PSA69" s="406"/>
      <c r="PSB69" s="406"/>
      <c r="PSC69" s="406"/>
      <c r="PSD69" s="406"/>
      <c r="PSE69" s="406"/>
      <c r="PSF69" s="406"/>
      <c r="PSG69" s="407"/>
      <c r="PSH69" s="408"/>
      <c r="PSI69" s="406"/>
      <c r="PSJ69" s="406"/>
      <c r="PSK69" s="406"/>
      <c r="PSL69" s="406"/>
      <c r="PSM69" s="406"/>
      <c r="PSN69" s="406"/>
      <c r="PSO69" s="406"/>
      <c r="PSP69" s="406"/>
      <c r="PSQ69" s="406"/>
      <c r="PSR69" s="406"/>
      <c r="PSS69" s="406"/>
      <c r="PST69" s="406"/>
      <c r="PSU69" s="406"/>
      <c r="PSV69" s="406"/>
      <c r="PSW69" s="406"/>
      <c r="PSX69" s="406"/>
      <c r="PSY69" s="406"/>
      <c r="PSZ69" s="406"/>
      <c r="PTA69" s="407"/>
      <c r="PTB69" s="408"/>
      <c r="PTC69" s="406"/>
      <c r="PTD69" s="406"/>
      <c r="PTE69" s="406"/>
      <c r="PTF69" s="406"/>
      <c r="PTG69" s="406"/>
      <c r="PTH69" s="406"/>
      <c r="PTI69" s="406"/>
      <c r="PTJ69" s="406"/>
      <c r="PTK69" s="406"/>
      <c r="PTL69" s="406"/>
      <c r="PTM69" s="406"/>
      <c r="PTN69" s="406"/>
      <c r="PTO69" s="406"/>
      <c r="PTP69" s="406"/>
      <c r="PTQ69" s="406"/>
      <c r="PTR69" s="406"/>
      <c r="PTS69" s="406"/>
      <c r="PTT69" s="406"/>
      <c r="PTU69" s="407"/>
      <c r="PTV69" s="408"/>
      <c r="PTW69" s="406"/>
      <c r="PTX69" s="406"/>
      <c r="PTY69" s="406"/>
      <c r="PTZ69" s="406"/>
      <c r="PUA69" s="406"/>
      <c r="PUB69" s="406"/>
      <c r="PUC69" s="406"/>
      <c r="PUD69" s="406"/>
      <c r="PUE69" s="406"/>
      <c r="PUF69" s="406"/>
      <c r="PUG69" s="406"/>
      <c r="PUH69" s="406"/>
      <c r="PUI69" s="406"/>
      <c r="PUJ69" s="406"/>
      <c r="PUK69" s="406"/>
      <c r="PUL69" s="406"/>
      <c r="PUM69" s="406"/>
      <c r="PUN69" s="406"/>
      <c r="PUO69" s="407"/>
      <c r="PUP69" s="408"/>
      <c r="PUQ69" s="406"/>
      <c r="PUR69" s="406"/>
      <c r="PUS69" s="406"/>
      <c r="PUT69" s="406"/>
      <c r="PUU69" s="406"/>
      <c r="PUV69" s="406"/>
      <c r="PUW69" s="406"/>
      <c r="PUX69" s="406"/>
      <c r="PUY69" s="406"/>
      <c r="PUZ69" s="406"/>
      <c r="PVA69" s="406"/>
      <c r="PVB69" s="406"/>
      <c r="PVC69" s="406"/>
      <c r="PVD69" s="406"/>
      <c r="PVE69" s="406"/>
      <c r="PVF69" s="406"/>
      <c r="PVG69" s="406"/>
      <c r="PVH69" s="406"/>
      <c r="PVI69" s="407"/>
      <c r="PVJ69" s="408"/>
      <c r="PVK69" s="406"/>
      <c r="PVL69" s="406"/>
      <c r="PVM69" s="406"/>
      <c r="PVN69" s="406"/>
      <c r="PVO69" s="406"/>
      <c r="PVP69" s="406"/>
      <c r="PVQ69" s="406"/>
      <c r="PVR69" s="406"/>
      <c r="PVS69" s="406"/>
      <c r="PVT69" s="406"/>
      <c r="PVU69" s="406"/>
      <c r="PVV69" s="406"/>
      <c r="PVW69" s="406"/>
      <c r="PVX69" s="406"/>
      <c r="PVY69" s="406"/>
      <c r="PVZ69" s="406"/>
      <c r="PWA69" s="406"/>
      <c r="PWB69" s="406"/>
      <c r="PWC69" s="407"/>
      <c r="PWD69" s="408"/>
      <c r="PWE69" s="406"/>
      <c r="PWF69" s="406"/>
      <c r="PWG69" s="406"/>
      <c r="PWH69" s="406"/>
      <c r="PWI69" s="406"/>
      <c r="PWJ69" s="406"/>
      <c r="PWK69" s="406"/>
      <c r="PWL69" s="406"/>
      <c r="PWM69" s="406"/>
      <c r="PWN69" s="406"/>
      <c r="PWO69" s="406"/>
      <c r="PWP69" s="406"/>
      <c r="PWQ69" s="406"/>
      <c r="PWR69" s="406"/>
      <c r="PWS69" s="406"/>
      <c r="PWT69" s="406"/>
      <c r="PWU69" s="406"/>
      <c r="PWV69" s="406"/>
      <c r="PWW69" s="407"/>
      <c r="PWX69" s="408"/>
      <c r="PWY69" s="406"/>
      <c r="PWZ69" s="406"/>
      <c r="PXA69" s="406"/>
      <c r="PXB69" s="406"/>
      <c r="PXC69" s="406"/>
      <c r="PXD69" s="406"/>
      <c r="PXE69" s="406"/>
      <c r="PXF69" s="406"/>
      <c r="PXG69" s="406"/>
      <c r="PXH69" s="406"/>
      <c r="PXI69" s="406"/>
      <c r="PXJ69" s="406"/>
      <c r="PXK69" s="406"/>
      <c r="PXL69" s="406"/>
      <c r="PXM69" s="406"/>
      <c r="PXN69" s="406"/>
      <c r="PXO69" s="406"/>
      <c r="PXP69" s="406"/>
      <c r="PXQ69" s="407"/>
      <c r="PXR69" s="408"/>
      <c r="PXS69" s="406"/>
      <c r="PXT69" s="406"/>
      <c r="PXU69" s="406"/>
      <c r="PXV69" s="406"/>
      <c r="PXW69" s="406"/>
      <c r="PXX69" s="406"/>
      <c r="PXY69" s="406"/>
      <c r="PXZ69" s="406"/>
      <c r="PYA69" s="406"/>
      <c r="PYB69" s="406"/>
      <c r="PYC69" s="406"/>
      <c r="PYD69" s="406"/>
      <c r="PYE69" s="406"/>
      <c r="PYF69" s="406"/>
      <c r="PYG69" s="406"/>
      <c r="PYH69" s="406"/>
      <c r="PYI69" s="406"/>
      <c r="PYJ69" s="406"/>
      <c r="PYK69" s="407"/>
      <c r="PYL69" s="408"/>
      <c r="PYM69" s="406"/>
      <c r="PYN69" s="406"/>
      <c r="PYO69" s="406"/>
      <c r="PYP69" s="406"/>
      <c r="PYQ69" s="406"/>
      <c r="PYR69" s="406"/>
      <c r="PYS69" s="406"/>
      <c r="PYT69" s="406"/>
      <c r="PYU69" s="406"/>
      <c r="PYV69" s="406"/>
      <c r="PYW69" s="406"/>
      <c r="PYX69" s="406"/>
      <c r="PYY69" s="406"/>
      <c r="PYZ69" s="406"/>
      <c r="PZA69" s="406"/>
      <c r="PZB69" s="406"/>
      <c r="PZC69" s="406"/>
      <c r="PZD69" s="406"/>
      <c r="PZE69" s="407"/>
      <c r="PZF69" s="408"/>
      <c r="PZG69" s="406"/>
      <c r="PZH69" s="406"/>
      <c r="PZI69" s="406"/>
      <c r="PZJ69" s="406"/>
      <c r="PZK69" s="406"/>
      <c r="PZL69" s="406"/>
      <c r="PZM69" s="406"/>
      <c r="PZN69" s="406"/>
      <c r="PZO69" s="406"/>
      <c r="PZP69" s="406"/>
      <c r="PZQ69" s="406"/>
      <c r="PZR69" s="406"/>
      <c r="PZS69" s="406"/>
      <c r="PZT69" s="406"/>
      <c r="PZU69" s="406"/>
      <c r="PZV69" s="406"/>
      <c r="PZW69" s="406"/>
      <c r="PZX69" s="406"/>
      <c r="PZY69" s="407"/>
      <c r="PZZ69" s="408"/>
      <c r="QAA69" s="406"/>
      <c r="QAB69" s="406"/>
      <c r="QAC69" s="406"/>
      <c r="QAD69" s="406"/>
      <c r="QAE69" s="406"/>
      <c r="QAF69" s="406"/>
      <c r="QAG69" s="406"/>
      <c r="QAH69" s="406"/>
      <c r="QAI69" s="406"/>
      <c r="QAJ69" s="406"/>
      <c r="QAK69" s="406"/>
      <c r="QAL69" s="406"/>
      <c r="QAM69" s="406"/>
      <c r="QAN69" s="406"/>
      <c r="QAO69" s="406"/>
      <c r="QAP69" s="406"/>
      <c r="QAQ69" s="406"/>
      <c r="QAR69" s="406"/>
      <c r="QAS69" s="407"/>
      <c r="QAT69" s="408"/>
      <c r="QAU69" s="406"/>
      <c r="QAV69" s="406"/>
      <c r="QAW69" s="406"/>
      <c r="QAX69" s="406"/>
      <c r="QAY69" s="406"/>
      <c r="QAZ69" s="406"/>
      <c r="QBA69" s="406"/>
      <c r="QBB69" s="406"/>
      <c r="QBC69" s="406"/>
      <c r="QBD69" s="406"/>
      <c r="QBE69" s="406"/>
      <c r="QBF69" s="406"/>
      <c r="QBG69" s="406"/>
      <c r="QBH69" s="406"/>
      <c r="QBI69" s="406"/>
      <c r="QBJ69" s="406"/>
      <c r="QBK69" s="406"/>
      <c r="QBL69" s="406"/>
      <c r="QBM69" s="407"/>
      <c r="QBN69" s="408"/>
      <c r="QBO69" s="406"/>
      <c r="QBP69" s="406"/>
      <c r="QBQ69" s="406"/>
      <c r="QBR69" s="406"/>
      <c r="QBS69" s="406"/>
      <c r="QBT69" s="406"/>
      <c r="QBU69" s="406"/>
      <c r="QBV69" s="406"/>
      <c r="QBW69" s="406"/>
      <c r="QBX69" s="406"/>
      <c r="QBY69" s="406"/>
      <c r="QBZ69" s="406"/>
      <c r="QCA69" s="406"/>
      <c r="QCB69" s="406"/>
      <c r="QCC69" s="406"/>
      <c r="QCD69" s="406"/>
      <c r="QCE69" s="406"/>
      <c r="QCF69" s="406"/>
      <c r="QCG69" s="407"/>
      <c r="QCH69" s="408"/>
      <c r="QCI69" s="406"/>
      <c r="QCJ69" s="406"/>
      <c r="QCK69" s="406"/>
      <c r="QCL69" s="406"/>
      <c r="QCM69" s="406"/>
      <c r="QCN69" s="406"/>
      <c r="QCO69" s="406"/>
      <c r="QCP69" s="406"/>
      <c r="QCQ69" s="406"/>
      <c r="QCR69" s="406"/>
      <c r="QCS69" s="406"/>
      <c r="QCT69" s="406"/>
      <c r="QCU69" s="406"/>
      <c r="QCV69" s="406"/>
      <c r="QCW69" s="406"/>
      <c r="QCX69" s="406"/>
      <c r="QCY69" s="406"/>
      <c r="QCZ69" s="406"/>
      <c r="QDA69" s="407"/>
      <c r="QDB69" s="408"/>
      <c r="QDC69" s="406"/>
      <c r="QDD69" s="406"/>
      <c r="QDE69" s="406"/>
      <c r="QDF69" s="406"/>
      <c r="QDG69" s="406"/>
      <c r="QDH69" s="406"/>
      <c r="QDI69" s="406"/>
      <c r="QDJ69" s="406"/>
      <c r="QDK69" s="406"/>
      <c r="QDL69" s="406"/>
      <c r="QDM69" s="406"/>
      <c r="QDN69" s="406"/>
      <c r="QDO69" s="406"/>
      <c r="QDP69" s="406"/>
      <c r="QDQ69" s="406"/>
      <c r="QDR69" s="406"/>
      <c r="QDS69" s="406"/>
      <c r="QDT69" s="406"/>
      <c r="QDU69" s="407"/>
      <c r="QDV69" s="408"/>
      <c r="QDW69" s="406"/>
      <c r="QDX69" s="406"/>
      <c r="QDY69" s="406"/>
      <c r="QDZ69" s="406"/>
      <c r="QEA69" s="406"/>
      <c r="QEB69" s="406"/>
      <c r="QEC69" s="406"/>
      <c r="QED69" s="406"/>
      <c r="QEE69" s="406"/>
      <c r="QEF69" s="406"/>
      <c r="QEG69" s="406"/>
      <c r="QEH69" s="406"/>
      <c r="QEI69" s="406"/>
      <c r="QEJ69" s="406"/>
      <c r="QEK69" s="406"/>
      <c r="QEL69" s="406"/>
      <c r="QEM69" s="406"/>
      <c r="QEN69" s="406"/>
      <c r="QEO69" s="407"/>
      <c r="QEP69" s="408"/>
      <c r="QEQ69" s="406"/>
      <c r="QER69" s="406"/>
      <c r="QES69" s="406"/>
      <c r="QET69" s="406"/>
      <c r="QEU69" s="406"/>
      <c r="QEV69" s="406"/>
      <c r="QEW69" s="406"/>
      <c r="QEX69" s="406"/>
      <c r="QEY69" s="406"/>
      <c r="QEZ69" s="406"/>
      <c r="QFA69" s="406"/>
      <c r="QFB69" s="406"/>
      <c r="QFC69" s="406"/>
      <c r="QFD69" s="406"/>
      <c r="QFE69" s="406"/>
      <c r="QFF69" s="406"/>
      <c r="QFG69" s="406"/>
      <c r="QFH69" s="406"/>
      <c r="QFI69" s="407"/>
      <c r="QFJ69" s="408"/>
      <c r="QFK69" s="406"/>
      <c r="QFL69" s="406"/>
      <c r="QFM69" s="406"/>
      <c r="QFN69" s="406"/>
      <c r="QFO69" s="406"/>
      <c r="QFP69" s="406"/>
      <c r="QFQ69" s="406"/>
      <c r="QFR69" s="406"/>
      <c r="QFS69" s="406"/>
      <c r="QFT69" s="406"/>
      <c r="QFU69" s="406"/>
      <c r="QFV69" s="406"/>
      <c r="QFW69" s="406"/>
      <c r="QFX69" s="406"/>
      <c r="QFY69" s="406"/>
      <c r="QFZ69" s="406"/>
      <c r="QGA69" s="406"/>
      <c r="QGB69" s="406"/>
      <c r="QGC69" s="407"/>
      <c r="QGD69" s="408"/>
      <c r="QGE69" s="406"/>
      <c r="QGF69" s="406"/>
      <c r="QGG69" s="406"/>
      <c r="QGH69" s="406"/>
      <c r="QGI69" s="406"/>
      <c r="QGJ69" s="406"/>
      <c r="QGK69" s="406"/>
      <c r="QGL69" s="406"/>
      <c r="QGM69" s="406"/>
      <c r="QGN69" s="406"/>
      <c r="QGO69" s="406"/>
      <c r="QGP69" s="406"/>
      <c r="QGQ69" s="406"/>
      <c r="QGR69" s="406"/>
      <c r="QGS69" s="406"/>
      <c r="QGT69" s="406"/>
      <c r="QGU69" s="406"/>
      <c r="QGV69" s="406"/>
      <c r="QGW69" s="407"/>
      <c r="QGX69" s="408"/>
      <c r="QGY69" s="406"/>
      <c r="QGZ69" s="406"/>
      <c r="QHA69" s="406"/>
      <c r="QHB69" s="406"/>
      <c r="QHC69" s="406"/>
      <c r="QHD69" s="406"/>
      <c r="QHE69" s="406"/>
      <c r="QHF69" s="406"/>
      <c r="QHG69" s="406"/>
      <c r="QHH69" s="406"/>
      <c r="QHI69" s="406"/>
      <c r="QHJ69" s="406"/>
      <c r="QHK69" s="406"/>
      <c r="QHL69" s="406"/>
      <c r="QHM69" s="406"/>
      <c r="QHN69" s="406"/>
      <c r="QHO69" s="406"/>
      <c r="QHP69" s="406"/>
      <c r="QHQ69" s="407"/>
      <c r="QHR69" s="408"/>
      <c r="QHS69" s="406"/>
      <c r="QHT69" s="406"/>
      <c r="QHU69" s="406"/>
      <c r="QHV69" s="406"/>
      <c r="QHW69" s="406"/>
      <c r="QHX69" s="406"/>
      <c r="QHY69" s="406"/>
      <c r="QHZ69" s="406"/>
      <c r="QIA69" s="406"/>
      <c r="QIB69" s="406"/>
      <c r="QIC69" s="406"/>
      <c r="QID69" s="406"/>
      <c r="QIE69" s="406"/>
      <c r="QIF69" s="406"/>
      <c r="QIG69" s="406"/>
      <c r="QIH69" s="406"/>
      <c r="QII69" s="406"/>
      <c r="QIJ69" s="406"/>
      <c r="QIK69" s="407"/>
      <c r="QIL69" s="408"/>
      <c r="QIM69" s="406"/>
      <c r="QIN69" s="406"/>
      <c r="QIO69" s="406"/>
      <c r="QIP69" s="406"/>
      <c r="QIQ69" s="406"/>
      <c r="QIR69" s="406"/>
      <c r="QIS69" s="406"/>
      <c r="QIT69" s="406"/>
      <c r="QIU69" s="406"/>
      <c r="QIV69" s="406"/>
      <c r="QIW69" s="406"/>
      <c r="QIX69" s="406"/>
      <c r="QIY69" s="406"/>
      <c r="QIZ69" s="406"/>
      <c r="QJA69" s="406"/>
      <c r="QJB69" s="406"/>
      <c r="QJC69" s="406"/>
      <c r="QJD69" s="406"/>
      <c r="QJE69" s="407"/>
      <c r="QJF69" s="408"/>
      <c r="QJG69" s="406"/>
      <c r="QJH69" s="406"/>
      <c r="QJI69" s="406"/>
      <c r="QJJ69" s="406"/>
      <c r="QJK69" s="406"/>
      <c r="QJL69" s="406"/>
      <c r="QJM69" s="406"/>
      <c r="QJN69" s="406"/>
      <c r="QJO69" s="406"/>
      <c r="QJP69" s="406"/>
      <c r="QJQ69" s="406"/>
      <c r="QJR69" s="406"/>
      <c r="QJS69" s="406"/>
      <c r="QJT69" s="406"/>
      <c r="QJU69" s="406"/>
      <c r="QJV69" s="406"/>
      <c r="QJW69" s="406"/>
      <c r="QJX69" s="406"/>
      <c r="QJY69" s="407"/>
      <c r="QJZ69" s="408"/>
      <c r="QKA69" s="406"/>
      <c r="QKB69" s="406"/>
      <c r="QKC69" s="406"/>
      <c r="QKD69" s="406"/>
      <c r="QKE69" s="406"/>
      <c r="QKF69" s="406"/>
      <c r="QKG69" s="406"/>
      <c r="QKH69" s="406"/>
      <c r="QKI69" s="406"/>
      <c r="QKJ69" s="406"/>
      <c r="QKK69" s="406"/>
      <c r="QKL69" s="406"/>
      <c r="QKM69" s="406"/>
      <c r="QKN69" s="406"/>
      <c r="QKO69" s="406"/>
      <c r="QKP69" s="406"/>
      <c r="QKQ69" s="406"/>
      <c r="QKR69" s="406"/>
      <c r="QKS69" s="407"/>
      <c r="QKT69" s="408"/>
      <c r="QKU69" s="406"/>
      <c r="QKV69" s="406"/>
      <c r="QKW69" s="406"/>
      <c r="QKX69" s="406"/>
      <c r="QKY69" s="406"/>
      <c r="QKZ69" s="406"/>
      <c r="QLA69" s="406"/>
      <c r="QLB69" s="406"/>
      <c r="QLC69" s="406"/>
      <c r="QLD69" s="406"/>
      <c r="QLE69" s="406"/>
      <c r="QLF69" s="406"/>
      <c r="QLG69" s="406"/>
      <c r="QLH69" s="406"/>
      <c r="QLI69" s="406"/>
      <c r="QLJ69" s="406"/>
      <c r="QLK69" s="406"/>
      <c r="QLL69" s="406"/>
      <c r="QLM69" s="407"/>
      <c r="QLN69" s="408"/>
      <c r="QLO69" s="406"/>
      <c r="QLP69" s="406"/>
      <c r="QLQ69" s="406"/>
      <c r="QLR69" s="406"/>
      <c r="QLS69" s="406"/>
      <c r="QLT69" s="406"/>
      <c r="QLU69" s="406"/>
      <c r="QLV69" s="406"/>
      <c r="QLW69" s="406"/>
      <c r="QLX69" s="406"/>
      <c r="QLY69" s="406"/>
      <c r="QLZ69" s="406"/>
      <c r="QMA69" s="406"/>
      <c r="QMB69" s="406"/>
      <c r="QMC69" s="406"/>
      <c r="QMD69" s="406"/>
      <c r="QME69" s="406"/>
      <c r="QMF69" s="406"/>
      <c r="QMG69" s="407"/>
      <c r="QMH69" s="408"/>
      <c r="QMI69" s="406"/>
      <c r="QMJ69" s="406"/>
      <c r="QMK69" s="406"/>
      <c r="QML69" s="406"/>
      <c r="QMM69" s="406"/>
      <c r="QMN69" s="406"/>
      <c r="QMO69" s="406"/>
      <c r="QMP69" s="406"/>
      <c r="QMQ69" s="406"/>
      <c r="QMR69" s="406"/>
      <c r="QMS69" s="406"/>
      <c r="QMT69" s="406"/>
      <c r="QMU69" s="406"/>
      <c r="QMV69" s="406"/>
      <c r="QMW69" s="406"/>
      <c r="QMX69" s="406"/>
      <c r="QMY69" s="406"/>
      <c r="QMZ69" s="406"/>
      <c r="QNA69" s="407"/>
      <c r="QNB69" s="408"/>
      <c r="QNC69" s="406"/>
      <c r="QND69" s="406"/>
      <c r="QNE69" s="406"/>
      <c r="QNF69" s="406"/>
      <c r="QNG69" s="406"/>
      <c r="QNH69" s="406"/>
      <c r="QNI69" s="406"/>
      <c r="QNJ69" s="406"/>
      <c r="QNK69" s="406"/>
      <c r="QNL69" s="406"/>
      <c r="QNM69" s="406"/>
      <c r="QNN69" s="406"/>
      <c r="QNO69" s="406"/>
      <c r="QNP69" s="406"/>
      <c r="QNQ69" s="406"/>
      <c r="QNR69" s="406"/>
      <c r="QNS69" s="406"/>
      <c r="QNT69" s="406"/>
      <c r="QNU69" s="407"/>
      <c r="QNV69" s="408"/>
      <c r="QNW69" s="406"/>
      <c r="QNX69" s="406"/>
      <c r="QNY69" s="406"/>
      <c r="QNZ69" s="406"/>
      <c r="QOA69" s="406"/>
      <c r="QOB69" s="406"/>
      <c r="QOC69" s="406"/>
      <c r="QOD69" s="406"/>
      <c r="QOE69" s="406"/>
      <c r="QOF69" s="406"/>
      <c r="QOG69" s="406"/>
      <c r="QOH69" s="406"/>
      <c r="QOI69" s="406"/>
      <c r="QOJ69" s="406"/>
      <c r="QOK69" s="406"/>
      <c r="QOL69" s="406"/>
      <c r="QOM69" s="406"/>
      <c r="QON69" s="406"/>
      <c r="QOO69" s="407"/>
      <c r="QOP69" s="408"/>
      <c r="QOQ69" s="406"/>
      <c r="QOR69" s="406"/>
      <c r="QOS69" s="406"/>
      <c r="QOT69" s="406"/>
      <c r="QOU69" s="406"/>
      <c r="QOV69" s="406"/>
      <c r="QOW69" s="406"/>
      <c r="QOX69" s="406"/>
      <c r="QOY69" s="406"/>
      <c r="QOZ69" s="406"/>
      <c r="QPA69" s="406"/>
      <c r="QPB69" s="406"/>
      <c r="QPC69" s="406"/>
      <c r="QPD69" s="406"/>
      <c r="QPE69" s="406"/>
      <c r="QPF69" s="406"/>
      <c r="QPG69" s="406"/>
      <c r="QPH69" s="406"/>
      <c r="QPI69" s="407"/>
      <c r="QPJ69" s="408"/>
      <c r="QPK69" s="406"/>
      <c r="QPL69" s="406"/>
      <c r="QPM69" s="406"/>
      <c r="QPN69" s="406"/>
      <c r="QPO69" s="406"/>
      <c r="QPP69" s="406"/>
      <c r="QPQ69" s="406"/>
      <c r="QPR69" s="406"/>
      <c r="QPS69" s="406"/>
      <c r="QPT69" s="406"/>
      <c r="QPU69" s="406"/>
      <c r="QPV69" s="406"/>
      <c r="QPW69" s="406"/>
      <c r="QPX69" s="406"/>
      <c r="QPY69" s="406"/>
      <c r="QPZ69" s="406"/>
      <c r="QQA69" s="406"/>
      <c r="QQB69" s="406"/>
      <c r="QQC69" s="407"/>
      <c r="QQD69" s="408"/>
      <c r="QQE69" s="406"/>
      <c r="QQF69" s="406"/>
      <c r="QQG69" s="406"/>
      <c r="QQH69" s="406"/>
      <c r="QQI69" s="406"/>
      <c r="QQJ69" s="406"/>
      <c r="QQK69" s="406"/>
      <c r="QQL69" s="406"/>
      <c r="QQM69" s="406"/>
      <c r="QQN69" s="406"/>
      <c r="QQO69" s="406"/>
      <c r="QQP69" s="406"/>
      <c r="QQQ69" s="406"/>
      <c r="QQR69" s="406"/>
      <c r="QQS69" s="406"/>
      <c r="QQT69" s="406"/>
      <c r="QQU69" s="406"/>
      <c r="QQV69" s="406"/>
      <c r="QQW69" s="407"/>
      <c r="QQX69" s="408"/>
      <c r="QQY69" s="406"/>
      <c r="QQZ69" s="406"/>
      <c r="QRA69" s="406"/>
      <c r="QRB69" s="406"/>
      <c r="QRC69" s="406"/>
      <c r="QRD69" s="406"/>
      <c r="QRE69" s="406"/>
      <c r="QRF69" s="406"/>
      <c r="QRG69" s="406"/>
      <c r="QRH69" s="406"/>
      <c r="QRI69" s="406"/>
      <c r="QRJ69" s="406"/>
      <c r="QRK69" s="406"/>
      <c r="QRL69" s="406"/>
      <c r="QRM69" s="406"/>
      <c r="QRN69" s="406"/>
      <c r="QRO69" s="406"/>
      <c r="QRP69" s="406"/>
      <c r="QRQ69" s="407"/>
      <c r="QRR69" s="408"/>
      <c r="QRS69" s="406"/>
      <c r="QRT69" s="406"/>
      <c r="QRU69" s="406"/>
      <c r="QRV69" s="406"/>
      <c r="QRW69" s="406"/>
      <c r="QRX69" s="406"/>
      <c r="QRY69" s="406"/>
      <c r="QRZ69" s="406"/>
      <c r="QSA69" s="406"/>
      <c r="QSB69" s="406"/>
      <c r="QSC69" s="406"/>
      <c r="QSD69" s="406"/>
      <c r="QSE69" s="406"/>
      <c r="QSF69" s="406"/>
      <c r="QSG69" s="406"/>
      <c r="QSH69" s="406"/>
      <c r="QSI69" s="406"/>
      <c r="QSJ69" s="406"/>
      <c r="QSK69" s="407"/>
      <c r="QSL69" s="408"/>
      <c r="QSM69" s="406"/>
      <c r="QSN69" s="406"/>
      <c r="QSO69" s="406"/>
      <c r="QSP69" s="406"/>
      <c r="QSQ69" s="406"/>
      <c r="QSR69" s="406"/>
      <c r="QSS69" s="406"/>
      <c r="QST69" s="406"/>
      <c r="QSU69" s="406"/>
      <c r="QSV69" s="406"/>
      <c r="QSW69" s="406"/>
      <c r="QSX69" s="406"/>
      <c r="QSY69" s="406"/>
      <c r="QSZ69" s="406"/>
      <c r="QTA69" s="406"/>
      <c r="QTB69" s="406"/>
      <c r="QTC69" s="406"/>
      <c r="QTD69" s="406"/>
      <c r="QTE69" s="407"/>
      <c r="QTF69" s="408"/>
      <c r="QTG69" s="406"/>
      <c r="QTH69" s="406"/>
      <c r="QTI69" s="406"/>
      <c r="QTJ69" s="406"/>
      <c r="QTK69" s="406"/>
      <c r="QTL69" s="406"/>
      <c r="QTM69" s="406"/>
      <c r="QTN69" s="406"/>
      <c r="QTO69" s="406"/>
      <c r="QTP69" s="406"/>
      <c r="QTQ69" s="406"/>
      <c r="QTR69" s="406"/>
      <c r="QTS69" s="406"/>
      <c r="QTT69" s="406"/>
      <c r="QTU69" s="406"/>
      <c r="QTV69" s="406"/>
      <c r="QTW69" s="406"/>
      <c r="QTX69" s="406"/>
      <c r="QTY69" s="407"/>
      <c r="QTZ69" s="408"/>
      <c r="QUA69" s="406"/>
      <c r="QUB69" s="406"/>
      <c r="QUC69" s="406"/>
      <c r="QUD69" s="406"/>
      <c r="QUE69" s="406"/>
      <c r="QUF69" s="406"/>
      <c r="QUG69" s="406"/>
      <c r="QUH69" s="406"/>
      <c r="QUI69" s="406"/>
      <c r="QUJ69" s="406"/>
      <c r="QUK69" s="406"/>
      <c r="QUL69" s="406"/>
      <c r="QUM69" s="406"/>
      <c r="QUN69" s="406"/>
      <c r="QUO69" s="406"/>
      <c r="QUP69" s="406"/>
      <c r="QUQ69" s="406"/>
      <c r="QUR69" s="406"/>
      <c r="QUS69" s="407"/>
      <c r="QUT69" s="408"/>
      <c r="QUU69" s="406"/>
      <c r="QUV69" s="406"/>
      <c r="QUW69" s="406"/>
      <c r="QUX69" s="406"/>
      <c r="QUY69" s="406"/>
      <c r="QUZ69" s="406"/>
      <c r="QVA69" s="406"/>
      <c r="QVB69" s="406"/>
      <c r="QVC69" s="406"/>
      <c r="QVD69" s="406"/>
      <c r="QVE69" s="406"/>
      <c r="QVF69" s="406"/>
      <c r="QVG69" s="406"/>
      <c r="QVH69" s="406"/>
      <c r="QVI69" s="406"/>
      <c r="QVJ69" s="406"/>
      <c r="QVK69" s="406"/>
      <c r="QVL69" s="406"/>
      <c r="QVM69" s="407"/>
      <c r="QVN69" s="408"/>
      <c r="QVO69" s="406"/>
      <c r="QVP69" s="406"/>
      <c r="QVQ69" s="406"/>
      <c r="QVR69" s="406"/>
      <c r="QVS69" s="406"/>
      <c r="QVT69" s="406"/>
      <c r="QVU69" s="406"/>
      <c r="QVV69" s="406"/>
      <c r="QVW69" s="406"/>
      <c r="QVX69" s="406"/>
      <c r="QVY69" s="406"/>
      <c r="QVZ69" s="406"/>
      <c r="QWA69" s="406"/>
      <c r="QWB69" s="406"/>
      <c r="QWC69" s="406"/>
      <c r="QWD69" s="406"/>
      <c r="QWE69" s="406"/>
      <c r="QWF69" s="406"/>
      <c r="QWG69" s="407"/>
      <c r="QWH69" s="408"/>
      <c r="QWI69" s="406"/>
      <c r="QWJ69" s="406"/>
      <c r="QWK69" s="406"/>
      <c r="QWL69" s="406"/>
      <c r="QWM69" s="406"/>
      <c r="QWN69" s="406"/>
      <c r="QWO69" s="406"/>
      <c r="QWP69" s="406"/>
      <c r="QWQ69" s="406"/>
      <c r="QWR69" s="406"/>
      <c r="QWS69" s="406"/>
      <c r="QWT69" s="406"/>
      <c r="QWU69" s="406"/>
      <c r="QWV69" s="406"/>
      <c r="QWW69" s="406"/>
      <c r="QWX69" s="406"/>
      <c r="QWY69" s="406"/>
      <c r="QWZ69" s="406"/>
      <c r="QXA69" s="407"/>
      <c r="QXB69" s="408"/>
      <c r="QXC69" s="406"/>
      <c r="QXD69" s="406"/>
      <c r="QXE69" s="406"/>
      <c r="QXF69" s="406"/>
      <c r="QXG69" s="406"/>
      <c r="QXH69" s="406"/>
      <c r="QXI69" s="406"/>
      <c r="QXJ69" s="406"/>
      <c r="QXK69" s="406"/>
      <c r="QXL69" s="406"/>
      <c r="QXM69" s="406"/>
      <c r="QXN69" s="406"/>
      <c r="QXO69" s="406"/>
      <c r="QXP69" s="406"/>
      <c r="QXQ69" s="406"/>
      <c r="QXR69" s="406"/>
      <c r="QXS69" s="406"/>
      <c r="QXT69" s="406"/>
      <c r="QXU69" s="407"/>
      <c r="QXV69" s="408"/>
      <c r="QXW69" s="406"/>
      <c r="QXX69" s="406"/>
      <c r="QXY69" s="406"/>
      <c r="QXZ69" s="406"/>
      <c r="QYA69" s="406"/>
      <c r="QYB69" s="406"/>
      <c r="QYC69" s="406"/>
      <c r="QYD69" s="406"/>
      <c r="QYE69" s="406"/>
      <c r="QYF69" s="406"/>
      <c r="QYG69" s="406"/>
      <c r="QYH69" s="406"/>
      <c r="QYI69" s="406"/>
      <c r="QYJ69" s="406"/>
      <c r="QYK69" s="406"/>
      <c r="QYL69" s="406"/>
      <c r="QYM69" s="406"/>
      <c r="QYN69" s="406"/>
      <c r="QYO69" s="407"/>
      <c r="QYP69" s="408"/>
      <c r="QYQ69" s="406"/>
      <c r="QYR69" s="406"/>
      <c r="QYS69" s="406"/>
      <c r="QYT69" s="406"/>
      <c r="QYU69" s="406"/>
      <c r="QYV69" s="406"/>
      <c r="QYW69" s="406"/>
      <c r="QYX69" s="406"/>
      <c r="QYY69" s="406"/>
      <c r="QYZ69" s="406"/>
      <c r="QZA69" s="406"/>
      <c r="QZB69" s="406"/>
      <c r="QZC69" s="406"/>
      <c r="QZD69" s="406"/>
      <c r="QZE69" s="406"/>
      <c r="QZF69" s="406"/>
      <c r="QZG69" s="406"/>
      <c r="QZH69" s="406"/>
      <c r="QZI69" s="407"/>
      <c r="QZJ69" s="408"/>
      <c r="QZK69" s="406"/>
      <c r="QZL69" s="406"/>
      <c r="QZM69" s="406"/>
      <c r="QZN69" s="406"/>
      <c r="QZO69" s="406"/>
      <c r="QZP69" s="406"/>
      <c r="QZQ69" s="406"/>
      <c r="QZR69" s="406"/>
      <c r="QZS69" s="406"/>
      <c r="QZT69" s="406"/>
      <c r="QZU69" s="406"/>
      <c r="QZV69" s="406"/>
      <c r="QZW69" s="406"/>
      <c r="QZX69" s="406"/>
      <c r="QZY69" s="406"/>
      <c r="QZZ69" s="406"/>
      <c r="RAA69" s="406"/>
      <c r="RAB69" s="406"/>
      <c r="RAC69" s="407"/>
      <c r="RAD69" s="408"/>
      <c r="RAE69" s="406"/>
      <c r="RAF69" s="406"/>
      <c r="RAG69" s="406"/>
      <c r="RAH69" s="406"/>
      <c r="RAI69" s="406"/>
      <c r="RAJ69" s="406"/>
      <c r="RAK69" s="406"/>
      <c r="RAL69" s="406"/>
      <c r="RAM69" s="406"/>
      <c r="RAN69" s="406"/>
      <c r="RAO69" s="406"/>
      <c r="RAP69" s="406"/>
      <c r="RAQ69" s="406"/>
      <c r="RAR69" s="406"/>
      <c r="RAS69" s="406"/>
      <c r="RAT69" s="406"/>
      <c r="RAU69" s="406"/>
      <c r="RAV69" s="406"/>
      <c r="RAW69" s="407"/>
      <c r="RAX69" s="408"/>
      <c r="RAY69" s="406"/>
      <c r="RAZ69" s="406"/>
      <c r="RBA69" s="406"/>
      <c r="RBB69" s="406"/>
      <c r="RBC69" s="406"/>
      <c r="RBD69" s="406"/>
      <c r="RBE69" s="406"/>
      <c r="RBF69" s="406"/>
      <c r="RBG69" s="406"/>
      <c r="RBH69" s="406"/>
      <c r="RBI69" s="406"/>
      <c r="RBJ69" s="406"/>
      <c r="RBK69" s="406"/>
      <c r="RBL69" s="406"/>
      <c r="RBM69" s="406"/>
      <c r="RBN69" s="406"/>
      <c r="RBO69" s="406"/>
      <c r="RBP69" s="406"/>
      <c r="RBQ69" s="407"/>
      <c r="RBR69" s="408"/>
      <c r="RBS69" s="406"/>
      <c r="RBT69" s="406"/>
      <c r="RBU69" s="406"/>
      <c r="RBV69" s="406"/>
      <c r="RBW69" s="406"/>
      <c r="RBX69" s="406"/>
      <c r="RBY69" s="406"/>
      <c r="RBZ69" s="406"/>
      <c r="RCA69" s="406"/>
      <c r="RCB69" s="406"/>
      <c r="RCC69" s="406"/>
      <c r="RCD69" s="406"/>
      <c r="RCE69" s="406"/>
      <c r="RCF69" s="406"/>
      <c r="RCG69" s="406"/>
      <c r="RCH69" s="406"/>
      <c r="RCI69" s="406"/>
      <c r="RCJ69" s="406"/>
      <c r="RCK69" s="407"/>
      <c r="RCL69" s="408"/>
      <c r="RCM69" s="406"/>
      <c r="RCN69" s="406"/>
      <c r="RCO69" s="406"/>
      <c r="RCP69" s="406"/>
      <c r="RCQ69" s="406"/>
      <c r="RCR69" s="406"/>
      <c r="RCS69" s="406"/>
      <c r="RCT69" s="406"/>
      <c r="RCU69" s="406"/>
      <c r="RCV69" s="406"/>
      <c r="RCW69" s="406"/>
      <c r="RCX69" s="406"/>
      <c r="RCY69" s="406"/>
      <c r="RCZ69" s="406"/>
      <c r="RDA69" s="406"/>
      <c r="RDB69" s="406"/>
      <c r="RDC69" s="406"/>
      <c r="RDD69" s="406"/>
      <c r="RDE69" s="407"/>
      <c r="RDF69" s="408"/>
      <c r="RDG69" s="406"/>
      <c r="RDH69" s="406"/>
      <c r="RDI69" s="406"/>
      <c r="RDJ69" s="406"/>
      <c r="RDK69" s="406"/>
      <c r="RDL69" s="406"/>
      <c r="RDM69" s="406"/>
      <c r="RDN69" s="406"/>
      <c r="RDO69" s="406"/>
      <c r="RDP69" s="406"/>
      <c r="RDQ69" s="406"/>
      <c r="RDR69" s="406"/>
      <c r="RDS69" s="406"/>
      <c r="RDT69" s="406"/>
      <c r="RDU69" s="406"/>
      <c r="RDV69" s="406"/>
      <c r="RDW69" s="406"/>
      <c r="RDX69" s="406"/>
      <c r="RDY69" s="407"/>
      <c r="RDZ69" s="408"/>
      <c r="REA69" s="406"/>
      <c r="REB69" s="406"/>
      <c r="REC69" s="406"/>
      <c r="RED69" s="406"/>
      <c r="REE69" s="406"/>
      <c r="REF69" s="406"/>
      <c r="REG69" s="406"/>
      <c r="REH69" s="406"/>
      <c r="REI69" s="406"/>
      <c r="REJ69" s="406"/>
      <c r="REK69" s="406"/>
      <c r="REL69" s="406"/>
      <c r="REM69" s="406"/>
      <c r="REN69" s="406"/>
      <c r="REO69" s="406"/>
      <c r="REP69" s="406"/>
      <c r="REQ69" s="406"/>
      <c r="RER69" s="406"/>
      <c r="RES69" s="407"/>
      <c r="RET69" s="408"/>
      <c r="REU69" s="406"/>
      <c r="REV69" s="406"/>
      <c r="REW69" s="406"/>
      <c r="REX69" s="406"/>
      <c r="REY69" s="406"/>
      <c r="REZ69" s="406"/>
      <c r="RFA69" s="406"/>
      <c r="RFB69" s="406"/>
      <c r="RFC69" s="406"/>
      <c r="RFD69" s="406"/>
      <c r="RFE69" s="406"/>
      <c r="RFF69" s="406"/>
      <c r="RFG69" s="406"/>
      <c r="RFH69" s="406"/>
      <c r="RFI69" s="406"/>
      <c r="RFJ69" s="406"/>
      <c r="RFK69" s="406"/>
      <c r="RFL69" s="406"/>
      <c r="RFM69" s="407"/>
      <c r="RFN69" s="408"/>
      <c r="RFO69" s="406"/>
      <c r="RFP69" s="406"/>
      <c r="RFQ69" s="406"/>
      <c r="RFR69" s="406"/>
      <c r="RFS69" s="406"/>
      <c r="RFT69" s="406"/>
      <c r="RFU69" s="406"/>
      <c r="RFV69" s="406"/>
      <c r="RFW69" s="406"/>
      <c r="RFX69" s="406"/>
      <c r="RFY69" s="406"/>
      <c r="RFZ69" s="406"/>
      <c r="RGA69" s="406"/>
      <c r="RGB69" s="406"/>
      <c r="RGC69" s="406"/>
      <c r="RGD69" s="406"/>
      <c r="RGE69" s="406"/>
      <c r="RGF69" s="406"/>
      <c r="RGG69" s="407"/>
      <c r="RGH69" s="408"/>
      <c r="RGI69" s="406"/>
      <c r="RGJ69" s="406"/>
      <c r="RGK69" s="406"/>
      <c r="RGL69" s="406"/>
      <c r="RGM69" s="406"/>
      <c r="RGN69" s="406"/>
      <c r="RGO69" s="406"/>
      <c r="RGP69" s="406"/>
      <c r="RGQ69" s="406"/>
      <c r="RGR69" s="406"/>
      <c r="RGS69" s="406"/>
      <c r="RGT69" s="406"/>
      <c r="RGU69" s="406"/>
      <c r="RGV69" s="406"/>
      <c r="RGW69" s="406"/>
      <c r="RGX69" s="406"/>
      <c r="RGY69" s="406"/>
      <c r="RGZ69" s="406"/>
      <c r="RHA69" s="407"/>
      <c r="RHB69" s="408"/>
      <c r="RHC69" s="406"/>
      <c r="RHD69" s="406"/>
      <c r="RHE69" s="406"/>
      <c r="RHF69" s="406"/>
      <c r="RHG69" s="406"/>
      <c r="RHH69" s="406"/>
      <c r="RHI69" s="406"/>
      <c r="RHJ69" s="406"/>
      <c r="RHK69" s="406"/>
      <c r="RHL69" s="406"/>
      <c r="RHM69" s="406"/>
      <c r="RHN69" s="406"/>
      <c r="RHO69" s="406"/>
      <c r="RHP69" s="406"/>
      <c r="RHQ69" s="406"/>
      <c r="RHR69" s="406"/>
      <c r="RHS69" s="406"/>
      <c r="RHT69" s="406"/>
      <c r="RHU69" s="407"/>
      <c r="RHV69" s="408"/>
      <c r="RHW69" s="406"/>
      <c r="RHX69" s="406"/>
      <c r="RHY69" s="406"/>
      <c r="RHZ69" s="406"/>
      <c r="RIA69" s="406"/>
      <c r="RIB69" s="406"/>
      <c r="RIC69" s="406"/>
      <c r="RID69" s="406"/>
      <c r="RIE69" s="406"/>
      <c r="RIF69" s="406"/>
      <c r="RIG69" s="406"/>
      <c r="RIH69" s="406"/>
      <c r="RII69" s="406"/>
      <c r="RIJ69" s="406"/>
      <c r="RIK69" s="406"/>
      <c r="RIL69" s="406"/>
      <c r="RIM69" s="406"/>
      <c r="RIN69" s="406"/>
      <c r="RIO69" s="407"/>
      <c r="RIP69" s="408"/>
      <c r="RIQ69" s="406"/>
      <c r="RIR69" s="406"/>
      <c r="RIS69" s="406"/>
      <c r="RIT69" s="406"/>
      <c r="RIU69" s="406"/>
      <c r="RIV69" s="406"/>
      <c r="RIW69" s="406"/>
      <c r="RIX69" s="406"/>
      <c r="RIY69" s="406"/>
      <c r="RIZ69" s="406"/>
      <c r="RJA69" s="406"/>
      <c r="RJB69" s="406"/>
      <c r="RJC69" s="406"/>
      <c r="RJD69" s="406"/>
      <c r="RJE69" s="406"/>
      <c r="RJF69" s="406"/>
      <c r="RJG69" s="406"/>
      <c r="RJH69" s="406"/>
      <c r="RJI69" s="407"/>
      <c r="RJJ69" s="408"/>
      <c r="RJK69" s="406"/>
      <c r="RJL69" s="406"/>
      <c r="RJM69" s="406"/>
      <c r="RJN69" s="406"/>
      <c r="RJO69" s="406"/>
      <c r="RJP69" s="406"/>
      <c r="RJQ69" s="406"/>
      <c r="RJR69" s="406"/>
      <c r="RJS69" s="406"/>
      <c r="RJT69" s="406"/>
      <c r="RJU69" s="406"/>
      <c r="RJV69" s="406"/>
      <c r="RJW69" s="406"/>
      <c r="RJX69" s="406"/>
      <c r="RJY69" s="406"/>
      <c r="RJZ69" s="406"/>
      <c r="RKA69" s="406"/>
      <c r="RKB69" s="406"/>
      <c r="RKC69" s="407"/>
      <c r="RKD69" s="408"/>
      <c r="RKE69" s="406"/>
      <c r="RKF69" s="406"/>
      <c r="RKG69" s="406"/>
      <c r="RKH69" s="406"/>
      <c r="RKI69" s="406"/>
      <c r="RKJ69" s="406"/>
      <c r="RKK69" s="406"/>
      <c r="RKL69" s="406"/>
      <c r="RKM69" s="406"/>
      <c r="RKN69" s="406"/>
      <c r="RKO69" s="406"/>
      <c r="RKP69" s="406"/>
      <c r="RKQ69" s="406"/>
      <c r="RKR69" s="406"/>
      <c r="RKS69" s="406"/>
      <c r="RKT69" s="406"/>
      <c r="RKU69" s="406"/>
      <c r="RKV69" s="406"/>
      <c r="RKW69" s="407"/>
      <c r="RKX69" s="408"/>
      <c r="RKY69" s="406"/>
      <c r="RKZ69" s="406"/>
      <c r="RLA69" s="406"/>
      <c r="RLB69" s="406"/>
      <c r="RLC69" s="406"/>
      <c r="RLD69" s="406"/>
      <c r="RLE69" s="406"/>
      <c r="RLF69" s="406"/>
      <c r="RLG69" s="406"/>
      <c r="RLH69" s="406"/>
      <c r="RLI69" s="406"/>
      <c r="RLJ69" s="406"/>
      <c r="RLK69" s="406"/>
      <c r="RLL69" s="406"/>
      <c r="RLM69" s="406"/>
      <c r="RLN69" s="406"/>
      <c r="RLO69" s="406"/>
      <c r="RLP69" s="406"/>
      <c r="RLQ69" s="407"/>
      <c r="RLR69" s="408"/>
      <c r="RLS69" s="406"/>
      <c r="RLT69" s="406"/>
      <c r="RLU69" s="406"/>
      <c r="RLV69" s="406"/>
      <c r="RLW69" s="406"/>
      <c r="RLX69" s="406"/>
      <c r="RLY69" s="406"/>
      <c r="RLZ69" s="406"/>
      <c r="RMA69" s="406"/>
      <c r="RMB69" s="406"/>
      <c r="RMC69" s="406"/>
      <c r="RMD69" s="406"/>
      <c r="RME69" s="406"/>
      <c r="RMF69" s="406"/>
      <c r="RMG69" s="406"/>
      <c r="RMH69" s="406"/>
      <c r="RMI69" s="406"/>
      <c r="RMJ69" s="406"/>
      <c r="RMK69" s="407"/>
      <c r="RML69" s="408"/>
      <c r="RMM69" s="406"/>
      <c r="RMN69" s="406"/>
      <c r="RMO69" s="406"/>
      <c r="RMP69" s="406"/>
      <c r="RMQ69" s="406"/>
      <c r="RMR69" s="406"/>
      <c r="RMS69" s="406"/>
      <c r="RMT69" s="406"/>
      <c r="RMU69" s="406"/>
      <c r="RMV69" s="406"/>
      <c r="RMW69" s="406"/>
      <c r="RMX69" s="406"/>
      <c r="RMY69" s="406"/>
      <c r="RMZ69" s="406"/>
      <c r="RNA69" s="406"/>
      <c r="RNB69" s="406"/>
      <c r="RNC69" s="406"/>
      <c r="RND69" s="406"/>
      <c r="RNE69" s="407"/>
      <c r="RNF69" s="408"/>
      <c r="RNG69" s="406"/>
      <c r="RNH69" s="406"/>
      <c r="RNI69" s="406"/>
      <c r="RNJ69" s="406"/>
      <c r="RNK69" s="406"/>
      <c r="RNL69" s="406"/>
      <c r="RNM69" s="406"/>
      <c r="RNN69" s="406"/>
      <c r="RNO69" s="406"/>
      <c r="RNP69" s="406"/>
      <c r="RNQ69" s="406"/>
      <c r="RNR69" s="406"/>
      <c r="RNS69" s="406"/>
      <c r="RNT69" s="406"/>
      <c r="RNU69" s="406"/>
      <c r="RNV69" s="406"/>
      <c r="RNW69" s="406"/>
      <c r="RNX69" s="406"/>
      <c r="RNY69" s="407"/>
      <c r="RNZ69" s="408"/>
      <c r="ROA69" s="406"/>
      <c r="ROB69" s="406"/>
      <c r="ROC69" s="406"/>
      <c r="ROD69" s="406"/>
      <c r="ROE69" s="406"/>
      <c r="ROF69" s="406"/>
      <c r="ROG69" s="406"/>
      <c r="ROH69" s="406"/>
      <c r="ROI69" s="406"/>
      <c r="ROJ69" s="406"/>
      <c r="ROK69" s="406"/>
      <c r="ROL69" s="406"/>
      <c r="ROM69" s="406"/>
      <c r="RON69" s="406"/>
      <c r="ROO69" s="406"/>
      <c r="ROP69" s="406"/>
      <c r="ROQ69" s="406"/>
      <c r="ROR69" s="406"/>
      <c r="ROS69" s="407"/>
      <c r="ROT69" s="408"/>
      <c r="ROU69" s="406"/>
      <c r="ROV69" s="406"/>
      <c r="ROW69" s="406"/>
      <c r="ROX69" s="406"/>
      <c r="ROY69" s="406"/>
      <c r="ROZ69" s="406"/>
      <c r="RPA69" s="406"/>
      <c r="RPB69" s="406"/>
      <c r="RPC69" s="406"/>
      <c r="RPD69" s="406"/>
      <c r="RPE69" s="406"/>
      <c r="RPF69" s="406"/>
      <c r="RPG69" s="406"/>
      <c r="RPH69" s="406"/>
      <c r="RPI69" s="406"/>
      <c r="RPJ69" s="406"/>
      <c r="RPK69" s="406"/>
      <c r="RPL69" s="406"/>
      <c r="RPM69" s="407"/>
      <c r="RPN69" s="408"/>
      <c r="RPO69" s="406"/>
      <c r="RPP69" s="406"/>
      <c r="RPQ69" s="406"/>
      <c r="RPR69" s="406"/>
      <c r="RPS69" s="406"/>
      <c r="RPT69" s="406"/>
      <c r="RPU69" s="406"/>
      <c r="RPV69" s="406"/>
      <c r="RPW69" s="406"/>
      <c r="RPX69" s="406"/>
      <c r="RPY69" s="406"/>
      <c r="RPZ69" s="406"/>
      <c r="RQA69" s="406"/>
      <c r="RQB69" s="406"/>
      <c r="RQC69" s="406"/>
      <c r="RQD69" s="406"/>
      <c r="RQE69" s="406"/>
      <c r="RQF69" s="406"/>
      <c r="RQG69" s="407"/>
      <c r="RQH69" s="408"/>
      <c r="RQI69" s="406"/>
      <c r="RQJ69" s="406"/>
      <c r="RQK69" s="406"/>
      <c r="RQL69" s="406"/>
      <c r="RQM69" s="406"/>
      <c r="RQN69" s="406"/>
      <c r="RQO69" s="406"/>
      <c r="RQP69" s="406"/>
      <c r="RQQ69" s="406"/>
      <c r="RQR69" s="406"/>
      <c r="RQS69" s="406"/>
      <c r="RQT69" s="406"/>
      <c r="RQU69" s="406"/>
      <c r="RQV69" s="406"/>
      <c r="RQW69" s="406"/>
      <c r="RQX69" s="406"/>
      <c r="RQY69" s="406"/>
      <c r="RQZ69" s="406"/>
      <c r="RRA69" s="407"/>
      <c r="RRB69" s="408"/>
      <c r="RRC69" s="406"/>
      <c r="RRD69" s="406"/>
      <c r="RRE69" s="406"/>
      <c r="RRF69" s="406"/>
      <c r="RRG69" s="406"/>
      <c r="RRH69" s="406"/>
      <c r="RRI69" s="406"/>
      <c r="RRJ69" s="406"/>
      <c r="RRK69" s="406"/>
      <c r="RRL69" s="406"/>
      <c r="RRM69" s="406"/>
      <c r="RRN69" s="406"/>
      <c r="RRO69" s="406"/>
      <c r="RRP69" s="406"/>
      <c r="RRQ69" s="406"/>
      <c r="RRR69" s="406"/>
      <c r="RRS69" s="406"/>
      <c r="RRT69" s="406"/>
      <c r="RRU69" s="407"/>
      <c r="RRV69" s="408"/>
      <c r="RRW69" s="406"/>
      <c r="RRX69" s="406"/>
      <c r="RRY69" s="406"/>
      <c r="RRZ69" s="406"/>
      <c r="RSA69" s="406"/>
      <c r="RSB69" s="406"/>
      <c r="RSC69" s="406"/>
      <c r="RSD69" s="406"/>
      <c r="RSE69" s="406"/>
      <c r="RSF69" s="406"/>
      <c r="RSG69" s="406"/>
      <c r="RSH69" s="406"/>
      <c r="RSI69" s="406"/>
      <c r="RSJ69" s="406"/>
      <c r="RSK69" s="406"/>
      <c r="RSL69" s="406"/>
      <c r="RSM69" s="406"/>
      <c r="RSN69" s="406"/>
      <c r="RSO69" s="407"/>
      <c r="RSP69" s="408"/>
      <c r="RSQ69" s="406"/>
      <c r="RSR69" s="406"/>
      <c r="RSS69" s="406"/>
      <c r="RST69" s="406"/>
      <c r="RSU69" s="406"/>
      <c r="RSV69" s="406"/>
      <c r="RSW69" s="406"/>
      <c r="RSX69" s="406"/>
      <c r="RSY69" s="406"/>
      <c r="RSZ69" s="406"/>
      <c r="RTA69" s="406"/>
      <c r="RTB69" s="406"/>
      <c r="RTC69" s="406"/>
      <c r="RTD69" s="406"/>
      <c r="RTE69" s="406"/>
      <c r="RTF69" s="406"/>
      <c r="RTG69" s="406"/>
      <c r="RTH69" s="406"/>
      <c r="RTI69" s="407"/>
      <c r="RTJ69" s="408"/>
      <c r="RTK69" s="406"/>
      <c r="RTL69" s="406"/>
      <c r="RTM69" s="406"/>
      <c r="RTN69" s="406"/>
      <c r="RTO69" s="406"/>
      <c r="RTP69" s="406"/>
      <c r="RTQ69" s="406"/>
      <c r="RTR69" s="406"/>
      <c r="RTS69" s="406"/>
      <c r="RTT69" s="406"/>
      <c r="RTU69" s="406"/>
      <c r="RTV69" s="406"/>
      <c r="RTW69" s="406"/>
      <c r="RTX69" s="406"/>
      <c r="RTY69" s="406"/>
      <c r="RTZ69" s="406"/>
      <c r="RUA69" s="406"/>
      <c r="RUB69" s="406"/>
      <c r="RUC69" s="407"/>
      <c r="RUD69" s="408"/>
      <c r="RUE69" s="406"/>
      <c r="RUF69" s="406"/>
      <c r="RUG69" s="406"/>
      <c r="RUH69" s="406"/>
      <c r="RUI69" s="406"/>
      <c r="RUJ69" s="406"/>
      <c r="RUK69" s="406"/>
      <c r="RUL69" s="406"/>
      <c r="RUM69" s="406"/>
      <c r="RUN69" s="406"/>
      <c r="RUO69" s="406"/>
      <c r="RUP69" s="406"/>
      <c r="RUQ69" s="406"/>
      <c r="RUR69" s="406"/>
      <c r="RUS69" s="406"/>
      <c r="RUT69" s="406"/>
      <c r="RUU69" s="406"/>
      <c r="RUV69" s="406"/>
      <c r="RUW69" s="407"/>
      <c r="RUX69" s="408"/>
      <c r="RUY69" s="406"/>
      <c r="RUZ69" s="406"/>
      <c r="RVA69" s="406"/>
      <c r="RVB69" s="406"/>
      <c r="RVC69" s="406"/>
      <c r="RVD69" s="406"/>
      <c r="RVE69" s="406"/>
      <c r="RVF69" s="406"/>
      <c r="RVG69" s="406"/>
      <c r="RVH69" s="406"/>
      <c r="RVI69" s="406"/>
      <c r="RVJ69" s="406"/>
      <c r="RVK69" s="406"/>
      <c r="RVL69" s="406"/>
      <c r="RVM69" s="406"/>
      <c r="RVN69" s="406"/>
      <c r="RVO69" s="406"/>
      <c r="RVP69" s="406"/>
      <c r="RVQ69" s="407"/>
      <c r="RVR69" s="408"/>
      <c r="RVS69" s="406"/>
      <c r="RVT69" s="406"/>
      <c r="RVU69" s="406"/>
      <c r="RVV69" s="406"/>
      <c r="RVW69" s="406"/>
      <c r="RVX69" s="406"/>
      <c r="RVY69" s="406"/>
      <c r="RVZ69" s="406"/>
      <c r="RWA69" s="406"/>
      <c r="RWB69" s="406"/>
      <c r="RWC69" s="406"/>
      <c r="RWD69" s="406"/>
      <c r="RWE69" s="406"/>
      <c r="RWF69" s="406"/>
      <c r="RWG69" s="406"/>
      <c r="RWH69" s="406"/>
      <c r="RWI69" s="406"/>
      <c r="RWJ69" s="406"/>
      <c r="RWK69" s="407"/>
      <c r="RWL69" s="408"/>
      <c r="RWM69" s="406"/>
      <c r="RWN69" s="406"/>
      <c r="RWO69" s="406"/>
      <c r="RWP69" s="406"/>
      <c r="RWQ69" s="406"/>
      <c r="RWR69" s="406"/>
      <c r="RWS69" s="406"/>
      <c r="RWT69" s="406"/>
      <c r="RWU69" s="406"/>
      <c r="RWV69" s="406"/>
      <c r="RWW69" s="406"/>
      <c r="RWX69" s="406"/>
      <c r="RWY69" s="406"/>
      <c r="RWZ69" s="406"/>
      <c r="RXA69" s="406"/>
      <c r="RXB69" s="406"/>
      <c r="RXC69" s="406"/>
      <c r="RXD69" s="406"/>
      <c r="RXE69" s="407"/>
      <c r="RXF69" s="408"/>
      <c r="RXG69" s="406"/>
      <c r="RXH69" s="406"/>
      <c r="RXI69" s="406"/>
      <c r="RXJ69" s="406"/>
      <c r="RXK69" s="406"/>
      <c r="RXL69" s="406"/>
      <c r="RXM69" s="406"/>
      <c r="RXN69" s="406"/>
      <c r="RXO69" s="406"/>
      <c r="RXP69" s="406"/>
      <c r="RXQ69" s="406"/>
      <c r="RXR69" s="406"/>
      <c r="RXS69" s="406"/>
      <c r="RXT69" s="406"/>
      <c r="RXU69" s="406"/>
      <c r="RXV69" s="406"/>
      <c r="RXW69" s="406"/>
      <c r="RXX69" s="406"/>
      <c r="RXY69" s="407"/>
      <c r="RXZ69" s="408"/>
      <c r="RYA69" s="406"/>
      <c r="RYB69" s="406"/>
      <c r="RYC69" s="406"/>
      <c r="RYD69" s="406"/>
      <c r="RYE69" s="406"/>
      <c r="RYF69" s="406"/>
      <c r="RYG69" s="406"/>
      <c r="RYH69" s="406"/>
      <c r="RYI69" s="406"/>
      <c r="RYJ69" s="406"/>
      <c r="RYK69" s="406"/>
      <c r="RYL69" s="406"/>
      <c r="RYM69" s="406"/>
      <c r="RYN69" s="406"/>
      <c r="RYO69" s="406"/>
      <c r="RYP69" s="406"/>
      <c r="RYQ69" s="406"/>
      <c r="RYR69" s="406"/>
      <c r="RYS69" s="407"/>
      <c r="RYT69" s="408"/>
      <c r="RYU69" s="406"/>
      <c r="RYV69" s="406"/>
      <c r="RYW69" s="406"/>
      <c r="RYX69" s="406"/>
      <c r="RYY69" s="406"/>
      <c r="RYZ69" s="406"/>
      <c r="RZA69" s="406"/>
      <c r="RZB69" s="406"/>
      <c r="RZC69" s="406"/>
      <c r="RZD69" s="406"/>
      <c r="RZE69" s="406"/>
      <c r="RZF69" s="406"/>
      <c r="RZG69" s="406"/>
      <c r="RZH69" s="406"/>
      <c r="RZI69" s="406"/>
      <c r="RZJ69" s="406"/>
      <c r="RZK69" s="406"/>
      <c r="RZL69" s="406"/>
      <c r="RZM69" s="407"/>
      <c r="RZN69" s="408"/>
      <c r="RZO69" s="406"/>
      <c r="RZP69" s="406"/>
      <c r="RZQ69" s="406"/>
      <c r="RZR69" s="406"/>
      <c r="RZS69" s="406"/>
      <c r="RZT69" s="406"/>
      <c r="RZU69" s="406"/>
      <c r="RZV69" s="406"/>
      <c r="RZW69" s="406"/>
      <c r="RZX69" s="406"/>
      <c r="RZY69" s="406"/>
      <c r="RZZ69" s="406"/>
      <c r="SAA69" s="406"/>
      <c r="SAB69" s="406"/>
      <c r="SAC69" s="406"/>
      <c r="SAD69" s="406"/>
      <c r="SAE69" s="406"/>
      <c r="SAF69" s="406"/>
      <c r="SAG69" s="407"/>
      <c r="SAH69" s="408"/>
      <c r="SAI69" s="406"/>
      <c r="SAJ69" s="406"/>
      <c r="SAK69" s="406"/>
      <c r="SAL69" s="406"/>
      <c r="SAM69" s="406"/>
      <c r="SAN69" s="406"/>
      <c r="SAO69" s="406"/>
      <c r="SAP69" s="406"/>
      <c r="SAQ69" s="406"/>
      <c r="SAR69" s="406"/>
      <c r="SAS69" s="406"/>
      <c r="SAT69" s="406"/>
      <c r="SAU69" s="406"/>
      <c r="SAV69" s="406"/>
      <c r="SAW69" s="406"/>
      <c r="SAX69" s="406"/>
      <c r="SAY69" s="406"/>
      <c r="SAZ69" s="406"/>
      <c r="SBA69" s="407"/>
      <c r="SBB69" s="408"/>
      <c r="SBC69" s="406"/>
      <c r="SBD69" s="406"/>
      <c r="SBE69" s="406"/>
      <c r="SBF69" s="406"/>
      <c r="SBG69" s="406"/>
      <c r="SBH69" s="406"/>
      <c r="SBI69" s="406"/>
      <c r="SBJ69" s="406"/>
      <c r="SBK69" s="406"/>
      <c r="SBL69" s="406"/>
      <c r="SBM69" s="406"/>
      <c r="SBN69" s="406"/>
      <c r="SBO69" s="406"/>
      <c r="SBP69" s="406"/>
      <c r="SBQ69" s="406"/>
      <c r="SBR69" s="406"/>
      <c r="SBS69" s="406"/>
      <c r="SBT69" s="406"/>
      <c r="SBU69" s="407"/>
      <c r="SBV69" s="408"/>
      <c r="SBW69" s="406"/>
      <c r="SBX69" s="406"/>
      <c r="SBY69" s="406"/>
      <c r="SBZ69" s="406"/>
      <c r="SCA69" s="406"/>
      <c r="SCB69" s="406"/>
      <c r="SCC69" s="406"/>
      <c r="SCD69" s="406"/>
      <c r="SCE69" s="406"/>
      <c r="SCF69" s="406"/>
      <c r="SCG69" s="406"/>
      <c r="SCH69" s="406"/>
      <c r="SCI69" s="406"/>
      <c r="SCJ69" s="406"/>
      <c r="SCK69" s="406"/>
      <c r="SCL69" s="406"/>
      <c r="SCM69" s="406"/>
      <c r="SCN69" s="406"/>
      <c r="SCO69" s="407"/>
      <c r="SCP69" s="408"/>
      <c r="SCQ69" s="406"/>
      <c r="SCR69" s="406"/>
      <c r="SCS69" s="406"/>
      <c r="SCT69" s="406"/>
      <c r="SCU69" s="406"/>
      <c r="SCV69" s="406"/>
      <c r="SCW69" s="406"/>
      <c r="SCX69" s="406"/>
      <c r="SCY69" s="406"/>
      <c r="SCZ69" s="406"/>
      <c r="SDA69" s="406"/>
      <c r="SDB69" s="406"/>
      <c r="SDC69" s="406"/>
      <c r="SDD69" s="406"/>
      <c r="SDE69" s="406"/>
      <c r="SDF69" s="406"/>
      <c r="SDG69" s="406"/>
      <c r="SDH69" s="406"/>
      <c r="SDI69" s="407"/>
      <c r="SDJ69" s="408"/>
      <c r="SDK69" s="406"/>
      <c r="SDL69" s="406"/>
      <c r="SDM69" s="406"/>
      <c r="SDN69" s="406"/>
      <c r="SDO69" s="406"/>
      <c r="SDP69" s="406"/>
      <c r="SDQ69" s="406"/>
      <c r="SDR69" s="406"/>
      <c r="SDS69" s="406"/>
      <c r="SDT69" s="406"/>
      <c r="SDU69" s="406"/>
      <c r="SDV69" s="406"/>
      <c r="SDW69" s="406"/>
      <c r="SDX69" s="406"/>
      <c r="SDY69" s="406"/>
      <c r="SDZ69" s="406"/>
      <c r="SEA69" s="406"/>
      <c r="SEB69" s="406"/>
      <c r="SEC69" s="407"/>
      <c r="SED69" s="408"/>
      <c r="SEE69" s="406"/>
      <c r="SEF69" s="406"/>
      <c r="SEG69" s="406"/>
      <c r="SEH69" s="406"/>
      <c r="SEI69" s="406"/>
      <c r="SEJ69" s="406"/>
      <c r="SEK69" s="406"/>
      <c r="SEL69" s="406"/>
      <c r="SEM69" s="406"/>
      <c r="SEN69" s="406"/>
      <c r="SEO69" s="406"/>
      <c r="SEP69" s="406"/>
      <c r="SEQ69" s="406"/>
      <c r="SER69" s="406"/>
      <c r="SES69" s="406"/>
      <c r="SET69" s="406"/>
      <c r="SEU69" s="406"/>
      <c r="SEV69" s="406"/>
      <c r="SEW69" s="407"/>
      <c r="SEX69" s="408"/>
      <c r="SEY69" s="406"/>
      <c r="SEZ69" s="406"/>
      <c r="SFA69" s="406"/>
      <c r="SFB69" s="406"/>
      <c r="SFC69" s="406"/>
      <c r="SFD69" s="406"/>
      <c r="SFE69" s="406"/>
      <c r="SFF69" s="406"/>
      <c r="SFG69" s="406"/>
      <c r="SFH69" s="406"/>
      <c r="SFI69" s="406"/>
      <c r="SFJ69" s="406"/>
      <c r="SFK69" s="406"/>
      <c r="SFL69" s="406"/>
      <c r="SFM69" s="406"/>
      <c r="SFN69" s="406"/>
      <c r="SFO69" s="406"/>
      <c r="SFP69" s="406"/>
      <c r="SFQ69" s="407"/>
      <c r="SFR69" s="408"/>
      <c r="SFS69" s="406"/>
      <c r="SFT69" s="406"/>
      <c r="SFU69" s="406"/>
      <c r="SFV69" s="406"/>
      <c r="SFW69" s="406"/>
      <c r="SFX69" s="406"/>
      <c r="SFY69" s="406"/>
      <c r="SFZ69" s="406"/>
      <c r="SGA69" s="406"/>
      <c r="SGB69" s="406"/>
      <c r="SGC69" s="406"/>
      <c r="SGD69" s="406"/>
      <c r="SGE69" s="406"/>
      <c r="SGF69" s="406"/>
      <c r="SGG69" s="406"/>
      <c r="SGH69" s="406"/>
      <c r="SGI69" s="406"/>
      <c r="SGJ69" s="406"/>
      <c r="SGK69" s="407"/>
      <c r="SGL69" s="408"/>
      <c r="SGM69" s="406"/>
      <c r="SGN69" s="406"/>
      <c r="SGO69" s="406"/>
      <c r="SGP69" s="406"/>
      <c r="SGQ69" s="406"/>
      <c r="SGR69" s="406"/>
      <c r="SGS69" s="406"/>
      <c r="SGT69" s="406"/>
      <c r="SGU69" s="406"/>
      <c r="SGV69" s="406"/>
      <c r="SGW69" s="406"/>
      <c r="SGX69" s="406"/>
      <c r="SGY69" s="406"/>
      <c r="SGZ69" s="406"/>
      <c r="SHA69" s="406"/>
      <c r="SHB69" s="406"/>
      <c r="SHC69" s="406"/>
      <c r="SHD69" s="406"/>
      <c r="SHE69" s="407"/>
      <c r="SHF69" s="408"/>
      <c r="SHG69" s="406"/>
      <c r="SHH69" s="406"/>
      <c r="SHI69" s="406"/>
      <c r="SHJ69" s="406"/>
      <c r="SHK69" s="406"/>
      <c r="SHL69" s="406"/>
      <c r="SHM69" s="406"/>
      <c r="SHN69" s="406"/>
      <c r="SHO69" s="406"/>
      <c r="SHP69" s="406"/>
      <c r="SHQ69" s="406"/>
      <c r="SHR69" s="406"/>
      <c r="SHS69" s="406"/>
      <c r="SHT69" s="406"/>
      <c r="SHU69" s="406"/>
      <c r="SHV69" s="406"/>
      <c r="SHW69" s="406"/>
      <c r="SHX69" s="406"/>
      <c r="SHY69" s="407"/>
      <c r="SHZ69" s="408"/>
      <c r="SIA69" s="406"/>
      <c r="SIB69" s="406"/>
      <c r="SIC69" s="406"/>
      <c r="SID69" s="406"/>
      <c r="SIE69" s="406"/>
      <c r="SIF69" s="406"/>
      <c r="SIG69" s="406"/>
      <c r="SIH69" s="406"/>
      <c r="SII69" s="406"/>
      <c r="SIJ69" s="406"/>
      <c r="SIK69" s="406"/>
      <c r="SIL69" s="406"/>
      <c r="SIM69" s="406"/>
      <c r="SIN69" s="406"/>
      <c r="SIO69" s="406"/>
      <c r="SIP69" s="406"/>
      <c r="SIQ69" s="406"/>
      <c r="SIR69" s="406"/>
      <c r="SIS69" s="407"/>
      <c r="SIT69" s="408"/>
      <c r="SIU69" s="406"/>
      <c r="SIV69" s="406"/>
      <c r="SIW69" s="406"/>
      <c r="SIX69" s="406"/>
      <c r="SIY69" s="406"/>
      <c r="SIZ69" s="406"/>
      <c r="SJA69" s="406"/>
      <c r="SJB69" s="406"/>
      <c r="SJC69" s="406"/>
      <c r="SJD69" s="406"/>
      <c r="SJE69" s="406"/>
      <c r="SJF69" s="406"/>
      <c r="SJG69" s="406"/>
      <c r="SJH69" s="406"/>
      <c r="SJI69" s="406"/>
      <c r="SJJ69" s="406"/>
      <c r="SJK69" s="406"/>
      <c r="SJL69" s="406"/>
      <c r="SJM69" s="407"/>
      <c r="SJN69" s="408"/>
      <c r="SJO69" s="406"/>
      <c r="SJP69" s="406"/>
      <c r="SJQ69" s="406"/>
      <c r="SJR69" s="406"/>
      <c r="SJS69" s="406"/>
      <c r="SJT69" s="406"/>
      <c r="SJU69" s="406"/>
      <c r="SJV69" s="406"/>
      <c r="SJW69" s="406"/>
      <c r="SJX69" s="406"/>
      <c r="SJY69" s="406"/>
      <c r="SJZ69" s="406"/>
      <c r="SKA69" s="406"/>
      <c r="SKB69" s="406"/>
      <c r="SKC69" s="406"/>
      <c r="SKD69" s="406"/>
      <c r="SKE69" s="406"/>
      <c r="SKF69" s="406"/>
      <c r="SKG69" s="407"/>
      <c r="SKH69" s="408"/>
      <c r="SKI69" s="406"/>
      <c r="SKJ69" s="406"/>
      <c r="SKK69" s="406"/>
      <c r="SKL69" s="406"/>
      <c r="SKM69" s="406"/>
      <c r="SKN69" s="406"/>
      <c r="SKO69" s="406"/>
      <c r="SKP69" s="406"/>
      <c r="SKQ69" s="406"/>
      <c r="SKR69" s="406"/>
      <c r="SKS69" s="406"/>
      <c r="SKT69" s="406"/>
      <c r="SKU69" s="406"/>
      <c r="SKV69" s="406"/>
      <c r="SKW69" s="406"/>
      <c r="SKX69" s="406"/>
      <c r="SKY69" s="406"/>
      <c r="SKZ69" s="406"/>
      <c r="SLA69" s="407"/>
      <c r="SLB69" s="408"/>
      <c r="SLC69" s="406"/>
      <c r="SLD69" s="406"/>
      <c r="SLE69" s="406"/>
      <c r="SLF69" s="406"/>
      <c r="SLG69" s="406"/>
      <c r="SLH69" s="406"/>
      <c r="SLI69" s="406"/>
      <c r="SLJ69" s="406"/>
      <c r="SLK69" s="406"/>
      <c r="SLL69" s="406"/>
      <c r="SLM69" s="406"/>
      <c r="SLN69" s="406"/>
      <c r="SLO69" s="406"/>
      <c r="SLP69" s="406"/>
      <c r="SLQ69" s="406"/>
      <c r="SLR69" s="406"/>
      <c r="SLS69" s="406"/>
      <c r="SLT69" s="406"/>
      <c r="SLU69" s="407"/>
      <c r="SLV69" s="408"/>
      <c r="SLW69" s="406"/>
      <c r="SLX69" s="406"/>
      <c r="SLY69" s="406"/>
      <c r="SLZ69" s="406"/>
      <c r="SMA69" s="406"/>
      <c r="SMB69" s="406"/>
      <c r="SMC69" s="406"/>
      <c r="SMD69" s="406"/>
      <c r="SME69" s="406"/>
      <c r="SMF69" s="406"/>
      <c r="SMG69" s="406"/>
      <c r="SMH69" s="406"/>
      <c r="SMI69" s="406"/>
      <c r="SMJ69" s="406"/>
      <c r="SMK69" s="406"/>
      <c r="SML69" s="406"/>
      <c r="SMM69" s="406"/>
      <c r="SMN69" s="406"/>
      <c r="SMO69" s="407"/>
      <c r="SMP69" s="408"/>
      <c r="SMQ69" s="406"/>
      <c r="SMR69" s="406"/>
      <c r="SMS69" s="406"/>
      <c r="SMT69" s="406"/>
      <c r="SMU69" s="406"/>
      <c r="SMV69" s="406"/>
      <c r="SMW69" s="406"/>
      <c r="SMX69" s="406"/>
      <c r="SMY69" s="406"/>
      <c r="SMZ69" s="406"/>
      <c r="SNA69" s="406"/>
      <c r="SNB69" s="406"/>
      <c r="SNC69" s="406"/>
      <c r="SND69" s="406"/>
      <c r="SNE69" s="406"/>
      <c r="SNF69" s="406"/>
      <c r="SNG69" s="406"/>
      <c r="SNH69" s="406"/>
      <c r="SNI69" s="407"/>
      <c r="SNJ69" s="408"/>
      <c r="SNK69" s="406"/>
      <c r="SNL69" s="406"/>
      <c r="SNM69" s="406"/>
      <c r="SNN69" s="406"/>
      <c r="SNO69" s="406"/>
      <c r="SNP69" s="406"/>
      <c r="SNQ69" s="406"/>
      <c r="SNR69" s="406"/>
      <c r="SNS69" s="406"/>
      <c r="SNT69" s="406"/>
      <c r="SNU69" s="406"/>
      <c r="SNV69" s="406"/>
      <c r="SNW69" s="406"/>
      <c r="SNX69" s="406"/>
      <c r="SNY69" s="406"/>
      <c r="SNZ69" s="406"/>
      <c r="SOA69" s="406"/>
      <c r="SOB69" s="406"/>
      <c r="SOC69" s="407"/>
      <c r="SOD69" s="408"/>
      <c r="SOE69" s="406"/>
      <c r="SOF69" s="406"/>
      <c r="SOG69" s="406"/>
      <c r="SOH69" s="406"/>
      <c r="SOI69" s="406"/>
      <c r="SOJ69" s="406"/>
      <c r="SOK69" s="406"/>
      <c r="SOL69" s="406"/>
      <c r="SOM69" s="406"/>
      <c r="SON69" s="406"/>
      <c r="SOO69" s="406"/>
      <c r="SOP69" s="406"/>
      <c r="SOQ69" s="406"/>
      <c r="SOR69" s="406"/>
      <c r="SOS69" s="406"/>
      <c r="SOT69" s="406"/>
      <c r="SOU69" s="406"/>
      <c r="SOV69" s="406"/>
      <c r="SOW69" s="407"/>
      <c r="SOX69" s="408"/>
      <c r="SOY69" s="406"/>
      <c r="SOZ69" s="406"/>
      <c r="SPA69" s="406"/>
      <c r="SPB69" s="406"/>
      <c r="SPC69" s="406"/>
      <c r="SPD69" s="406"/>
      <c r="SPE69" s="406"/>
      <c r="SPF69" s="406"/>
      <c r="SPG69" s="406"/>
      <c r="SPH69" s="406"/>
      <c r="SPI69" s="406"/>
      <c r="SPJ69" s="406"/>
      <c r="SPK69" s="406"/>
      <c r="SPL69" s="406"/>
      <c r="SPM69" s="406"/>
      <c r="SPN69" s="406"/>
      <c r="SPO69" s="406"/>
      <c r="SPP69" s="406"/>
      <c r="SPQ69" s="407"/>
      <c r="SPR69" s="408"/>
      <c r="SPS69" s="406"/>
      <c r="SPT69" s="406"/>
      <c r="SPU69" s="406"/>
      <c r="SPV69" s="406"/>
      <c r="SPW69" s="406"/>
      <c r="SPX69" s="406"/>
      <c r="SPY69" s="406"/>
      <c r="SPZ69" s="406"/>
      <c r="SQA69" s="406"/>
      <c r="SQB69" s="406"/>
      <c r="SQC69" s="406"/>
      <c r="SQD69" s="406"/>
      <c r="SQE69" s="406"/>
      <c r="SQF69" s="406"/>
      <c r="SQG69" s="406"/>
      <c r="SQH69" s="406"/>
      <c r="SQI69" s="406"/>
      <c r="SQJ69" s="406"/>
      <c r="SQK69" s="407"/>
      <c r="SQL69" s="408"/>
      <c r="SQM69" s="406"/>
      <c r="SQN69" s="406"/>
      <c r="SQO69" s="406"/>
      <c r="SQP69" s="406"/>
      <c r="SQQ69" s="406"/>
      <c r="SQR69" s="406"/>
      <c r="SQS69" s="406"/>
      <c r="SQT69" s="406"/>
      <c r="SQU69" s="406"/>
      <c r="SQV69" s="406"/>
      <c r="SQW69" s="406"/>
      <c r="SQX69" s="406"/>
      <c r="SQY69" s="406"/>
      <c r="SQZ69" s="406"/>
      <c r="SRA69" s="406"/>
      <c r="SRB69" s="406"/>
      <c r="SRC69" s="406"/>
      <c r="SRD69" s="406"/>
      <c r="SRE69" s="407"/>
      <c r="SRF69" s="408"/>
      <c r="SRG69" s="406"/>
      <c r="SRH69" s="406"/>
      <c r="SRI69" s="406"/>
      <c r="SRJ69" s="406"/>
      <c r="SRK69" s="406"/>
      <c r="SRL69" s="406"/>
      <c r="SRM69" s="406"/>
      <c r="SRN69" s="406"/>
      <c r="SRO69" s="406"/>
      <c r="SRP69" s="406"/>
      <c r="SRQ69" s="406"/>
      <c r="SRR69" s="406"/>
      <c r="SRS69" s="406"/>
      <c r="SRT69" s="406"/>
      <c r="SRU69" s="406"/>
      <c r="SRV69" s="406"/>
      <c r="SRW69" s="406"/>
      <c r="SRX69" s="406"/>
      <c r="SRY69" s="407"/>
      <c r="SRZ69" s="408"/>
      <c r="SSA69" s="406"/>
      <c r="SSB69" s="406"/>
      <c r="SSC69" s="406"/>
      <c r="SSD69" s="406"/>
      <c r="SSE69" s="406"/>
      <c r="SSF69" s="406"/>
      <c r="SSG69" s="406"/>
      <c r="SSH69" s="406"/>
      <c r="SSI69" s="406"/>
      <c r="SSJ69" s="406"/>
      <c r="SSK69" s="406"/>
      <c r="SSL69" s="406"/>
      <c r="SSM69" s="406"/>
      <c r="SSN69" s="406"/>
      <c r="SSO69" s="406"/>
      <c r="SSP69" s="406"/>
      <c r="SSQ69" s="406"/>
      <c r="SSR69" s="406"/>
      <c r="SSS69" s="407"/>
      <c r="SST69" s="408"/>
      <c r="SSU69" s="406"/>
      <c r="SSV69" s="406"/>
      <c r="SSW69" s="406"/>
      <c r="SSX69" s="406"/>
      <c r="SSY69" s="406"/>
      <c r="SSZ69" s="406"/>
      <c r="STA69" s="406"/>
      <c r="STB69" s="406"/>
      <c r="STC69" s="406"/>
      <c r="STD69" s="406"/>
      <c r="STE69" s="406"/>
      <c r="STF69" s="406"/>
      <c r="STG69" s="406"/>
      <c r="STH69" s="406"/>
      <c r="STI69" s="406"/>
      <c r="STJ69" s="406"/>
      <c r="STK69" s="406"/>
      <c r="STL69" s="406"/>
      <c r="STM69" s="407"/>
      <c r="STN69" s="408"/>
      <c r="STO69" s="406"/>
      <c r="STP69" s="406"/>
      <c r="STQ69" s="406"/>
      <c r="STR69" s="406"/>
      <c r="STS69" s="406"/>
      <c r="STT69" s="406"/>
      <c r="STU69" s="406"/>
      <c r="STV69" s="406"/>
      <c r="STW69" s="406"/>
      <c r="STX69" s="406"/>
      <c r="STY69" s="406"/>
      <c r="STZ69" s="406"/>
      <c r="SUA69" s="406"/>
      <c r="SUB69" s="406"/>
      <c r="SUC69" s="406"/>
      <c r="SUD69" s="406"/>
      <c r="SUE69" s="406"/>
      <c r="SUF69" s="406"/>
      <c r="SUG69" s="407"/>
      <c r="SUH69" s="408"/>
      <c r="SUI69" s="406"/>
      <c r="SUJ69" s="406"/>
      <c r="SUK69" s="406"/>
      <c r="SUL69" s="406"/>
      <c r="SUM69" s="406"/>
      <c r="SUN69" s="406"/>
      <c r="SUO69" s="406"/>
      <c r="SUP69" s="406"/>
      <c r="SUQ69" s="406"/>
      <c r="SUR69" s="406"/>
      <c r="SUS69" s="406"/>
      <c r="SUT69" s="406"/>
      <c r="SUU69" s="406"/>
      <c r="SUV69" s="406"/>
      <c r="SUW69" s="406"/>
      <c r="SUX69" s="406"/>
      <c r="SUY69" s="406"/>
      <c r="SUZ69" s="406"/>
      <c r="SVA69" s="407"/>
      <c r="SVB69" s="408"/>
      <c r="SVC69" s="406"/>
      <c r="SVD69" s="406"/>
      <c r="SVE69" s="406"/>
      <c r="SVF69" s="406"/>
      <c r="SVG69" s="406"/>
      <c r="SVH69" s="406"/>
      <c r="SVI69" s="406"/>
      <c r="SVJ69" s="406"/>
      <c r="SVK69" s="406"/>
      <c r="SVL69" s="406"/>
      <c r="SVM69" s="406"/>
      <c r="SVN69" s="406"/>
      <c r="SVO69" s="406"/>
      <c r="SVP69" s="406"/>
      <c r="SVQ69" s="406"/>
      <c r="SVR69" s="406"/>
      <c r="SVS69" s="406"/>
      <c r="SVT69" s="406"/>
      <c r="SVU69" s="407"/>
      <c r="SVV69" s="408"/>
      <c r="SVW69" s="406"/>
      <c r="SVX69" s="406"/>
      <c r="SVY69" s="406"/>
      <c r="SVZ69" s="406"/>
      <c r="SWA69" s="406"/>
      <c r="SWB69" s="406"/>
      <c r="SWC69" s="406"/>
      <c r="SWD69" s="406"/>
      <c r="SWE69" s="406"/>
      <c r="SWF69" s="406"/>
      <c r="SWG69" s="406"/>
      <c r="SWH69" s="406"/>
      <c r="SWI69" s="406"/>
      <c r="SWJ69" s="406"/>
      <c r="SWK69" s="406"/>
      <c r="SWL69" s="406"/>
      <c r="SWM69" s="406"/>
      <c r="SWN69" s="406"/>
      <c r="SWO69" s="407"/>
      <c r="SWP69" s="408"/>
      <c r="SWQ69" s="406"/>
      <c r="SWR69" s="406"/>
      <c r="SWS69" s="406"/>
      <c r="SWT69" s="406"/>
      <c r="SWU69" s="406"/>
      <c r="SWV69" s="406"/>
      <c r="SWW69" s="406"/>
      <c r="SWX69" s="406"/>
      <c r="SWY69" s="406"/>
      <c r="SWZ69" s="406"/>
      <c r="SXA69" s="406"/>
      <c r="SXB69" s="406"/>
      <c r="SXC69" s="406"/>
      <c r="SXD69" s="406"/>
      <c r="SXE69" s="406"/>
      <c r="SXF69" s="406"/>
      <c r="SXG69" s="406"/>
      <c r="SXH69" s="406"/>
      <c r="SXI69" s="407"/>
      <c r="SXJ69" s="408"/>
      <c r="SXK69" s="406"/>
      <c r="SXL69" s="406"/>
      <c r="SXM69" s="406"/>
      <c r="SXN69" s="406"/>
      <c r="SXO69" s="406"/>
      <c r="SXP69" s="406"/>
      <c r="SXQ69" s="406"/>
      <c r="SXR69" s="406"/>
      <c r="SXS69" s="406"/>
      <c r="SXT69" s="406"/>
      <c r="SXU69" s="406"/>
      <c r="SXV69" s="406"/>
      <c r="SXW69" s="406"/>
      <c r="SXX69" s="406"/>
      <c r="SXY69" s="406"/>
      <c r="SXZ69" s="406"/>
      <c r="SYA69" s="406"/>
      <c r="SYB69" s="406"/>
      <c r="SYC69" s="407"/>
      <c r="SYD69" s="408"/>
      <c r="SYE69" s="406"/>
      <c r="SYF69" s="406"/>
      <c r="SYG69" s="406"/>
      <c r="SYH69" s="406"/>
      <c r="SYI69" s="406"/>
      <c r="SYJ69" s="406"/>
      <c r="SYK69" s="406"/>
      <c r="SYL69" s="406"/>
      <c r="SYM69" s="406"/>
      <c r="SYN69" s="406"/>
      <c r="SYO69" s="406"/>
      <c r="SYP69" s="406"/>
      <c r="SYQ69" s="406"/>
      <c r="SYR69" s="406"/>
      <c r="SYS69" s="406"/>
      <c r="SYT69" s="406"/>
      <c r="SYU69" s="406"/>
      <c r="SYV69" s="406"/>
      <c r="SYW69" s="407"/>
      <c r="SYX69" s="408"/>
      <c r="SYY69" s="406"/>
      <c r="SYZ69" s="406"/>
      <c r="SZA69" s="406"/>
      <c r="SZB69" s="406"/>
      <c r="SZC69" s="406"/>
      <c r="SZD69" s="406"/>
      <c r="SZE69" s="406"/>
      <c r="SZF69" s="406"/>
      <c r="SZG69" s="406"/>
      <c r="SZH69" s="406"/>
      <c r="SZI69" s="406"/>
      <c r="SZJ69" s="406"/>
      <c r="SZK69" s="406"/>
      <c r="SZL69" s="406"/>
      <c r="SZM69" s="406"/>
      <c r="SZN69" s="406"/>
      <c r="SZO69" s="406"/>
      <c r="SZP69" s="406"/>
      <c r="SZQ69" s="407"/>
      <c r="SZR69" s="408"/>
      <c r="SZS69" s="406"/>
      <c r="SZT69" s="406"/>
      <c r="SZU69" s="406"/>
      <c r="SZV69" s="406"/>
      <c r="SZW69" s="406"/>
      <c r="SZX69" s="406"/>
      <c r="SZY69" s="406"/>
      <c r="SZZ69" s="406"/>
      <c r="TAA69" s="406"/>
      <c r="TAB69" s="406"/>
      <c r="TAC69" s="406"/>
      <c r="TAD69" s="406"/>
      <c r="TAE69" s="406"/>
      <c r="TAF69" s="406"/>
      <c r="TAG69" s="406"/>
      <c r="TAH69" s="406"/>
      <c r="TAI69" s="406"/>
      <c r="TAJ69" s="406"/>
      <c r="TAK69" s="407"/>
      <c r="TAL69" s="408"/>
      <c r="TAM69" s="406"/>
      <c r="TAN69" s="406"/>
      <c r="TAO69" s="406"/>
      <c r="TAP69" s="406"/>
      <c r="TAQ69" s="406"/>
      <c r="TAR69" s="406"/>
      <c r="TAS69" s="406"/>
      <c r="TAT69" s="406"/>
      <c r="TAU69" s="406"/>
      <c r="TAV69" s="406"/>
      <c r="TAW69" s="406"/>
      <c r="TAX69" s="406"/>
      <c r="TAY69" s="406"/>
      <c r="TAZ69" s="406"/>
      <c r="TBA69" s="406"/>
      <c r="TBB69" s="406"/>
      <c r="TBC69" s="406"/>
      <c r="TBD69" s="406"/>
      <c r="TBE69" s="407"/>
      <c r="TBF69" s="408"/>
      <c r="TBG69" s="406"/>
      <c r="TBH69" s="406"/>
      <c r="TBI69" s="406"/>
      <c r="TBJ69" s="406"/>
      <c r="TBK69" s="406"/>
      <c r="TBL69" s="406"/>
      <c r="TBM69" s="406"/>
      <c r="TBN69" s="406"/>
      <c r="TBO69" s="406"/>
      <c r="TBP69" s="406"/>
      <c r="TBQ69" s="406"/>
      <c r="TBR69" s="406"/>
      <c r="TBS69" s="406"/>
      <c r="TBT69" s="406"/>
      <c r="TBU69" s="406"/>
      <c r="TBV69" s="406"/>
      <c r="TBW69" s="406"/>
      <c r="TBX69" s="406"/>
      <c r="TBY69" s="407"/>
      <c r="TBZ69" s="408"/>
      <c r="TCA69" s="406"/>
      <c r="TCB69" s="406"/>
      <c r="TCC69" s="406"/>
      <c r="TCD69" s="406"/>
      <c r="TCE69" s="406"/>
      <c r="TCF69" s="406"/>
      <c r="TCG69" s="406"/>
      <c r="TCH69" s="406"/>
      <c r="TCI69" s="406"/>
      <c r="TCJ69" s="406"/>
      <c r="TCK69" s="406"/>
      <c r="TCL69" s="406"/>
      <c r="TCM69" s="406"/>
      <c r="TCN69" s="406"/>
      <c r="TCO69" s="406"/>
      <c r="TCP69" s="406"/>
      <c r="TCQ69" s="406"/>
      <c r="TCR69" s="406"/>
      <c r="TCS69" s="407"/>
      <c r="TCT69" s="408"/>
      <c r="TCU69" s="406"/>
      <c r="TCV69" s="406"/>
      <c r="TCW69" s="406"/>
      <c r="TCX69" s="406"/>
      <c r="TCY69" s="406"/>
      <c r="TCZ69" s="406"/>
      <c r="TDA69" s="406"/>
      <c r="TDB69" s="406"/>
      <c r="TDC69" s="406"/>
      <c r="TDD69" s="406"/>
      <c r="TDE69" s="406"/>
      <c r="TDF69" s="406"/>
      <c r="TDG69" s="406"/>
      <c r="TDH69" s="406"/>
      <c r="TDI69" s="406"/>
      <c r="TDJ69" s="406"/>
      <c r="TDK69" s="406"/>
      <c r="TDL69" s="406"/>
      <c r="TDM69" s="407"/>
      <c r="TDN69" s="408"/>
      <c r="TDO69" s="406"/>
      <c r="TDP69" s="406"/>
      <c r="TDQ69" s="406"/>
      <c r="TDR69" s="406"/>
      <c r="TDS69" s="406"/>
      <c r="TDT69" s="406"/>
      <c r="TDU69" s="406"/>
      <c r="TDV69" s="406"/>
      <c r="TDW69" s="406"/>
      <c r="TDX69" s="406"/>
      <c r="TDY69" s="406"/>
      <c r="TDZ69" s="406"/>
      <c r="TEA69" s="406"/>
      <c r="TEB69" s="406"/>
      <c r="TEC69" s="406"/>
      <c r="TED69" s="406"/>
      <c r="TEE69" s="406"/>
      <c r="TEF69" s="406"/>
      <c r="TEG69" s="407"/>
      <c r="TEH69" s="408"/>
      <c r="TEI69" s="406"/>
      <c r="TEJ69" s="406"/>
      <c r="TEK69" s="406"/>
      <c r="TEL69" s="406"/>
      <c r="TEM69" s="406"/>
      <c r="TEN69" s="406"/>
      <c r="TEO69" s="406"/>
      <c r="TEP69" s="406"/>
      <c r="TEQ69" s="406"/>
      <c r="TER69" s="406"/>
      <c r="TES69" s="406"/>
      <c r="TET69" s="406"/>
      <c r="TEU69" s="406"/>
      <c r="TEV69" s="406"/>
      <c r="TEW69" s="406"/>
      <c r="TEX69" s="406"/>
      <c r="TEY69" s="406"/>
      <c r="TEZ69" s="406"/>
      <c r="TFA69" s="407"/>
      <c r="TFB69" s="408"/>
      <c r="TFC69" s="406"/>
      <c r="TFD69" s="406"/>
      <c r="TFE69" s="406"/>
      <c r="TFF69" s="406"/>
      <c r="TFG69" s="406"/>
      <c r="TFH69" s="406"/>
      <c r="TFI69" s="406"/>
      <c r="TFJ69" s="406"/>
      <c r="TFK69" s="406"/>
      <c r="TFL69" s="406"/>
      <c r="TFM69" s="406"/>
      <c r="TFN69" s="406"/>
      <c r="TFO69" s="406"/>
      <c r="TFP69" s="406"/>
      <c r="TFQ69" s="406"/>
      <c r="TFR69" s="406"/>
      <c r="TFS69" s="406"/>
      <c r="TFT69" s="406"/>
      <c r="TFU69" s="407"/>
      <c r="TFV69" s="408"/>
      <c r="TFW69" s="406"/>
      <c r="TFX69" s="406"/>
      <c r="TFY69" s="406"/>
      <c r="TFZ69" s="406"/>
      <c r="TGA69" s="406"/>
      <c r="TGB69" s="406"/>
      <c r="TGC69" s="406"/>
      <c r="TGD69" s="406"/>
      <c r="TGE69" s="406"/>
      <c r="TGF69" s="406"/>
      <c r="TGG69" s="406"/>
      <c r="TGH69" s="406"/>
      <c r="TGI69" s="406"/>
      <c r="TGJ69" s="406"/>
      <c r="TGK69" s="406"/>
      <c r="TGL69" s="406"/>
      <c r="TGM69" s="406"/>
      <c r="TGN69" s="406"/>
      <c r="TGO69" s="407"/>
      <c r="TGP69" s="408"/>
      <c r="TGQ69" s="406"/>
      <c r="TGR69" s="406"/>
      <c r="TGS69" s="406"/>
      <c r="TGT69" s="406"/>
      <c r="TGU69" s="406"/>
      <c r="TGV69" s="406"/>
      <c r="TGW69" s="406"/>
      <c r="TGX69" s="406"/>
      <c r="TGY69" s="406"/>
      <c r="TGZ69" s="406"/>
      <c r="THA69" s="406"/>
      <c r="THB69" s="406"/>
      <c r="THC69" s="406"/>
      <c r="THD69" s="406"/>
      <c r="THE69" s="406"/>
      <c r="THF69" s="406"/>
      <c r="THG69" s="406"/>
      <c r="THH69" s="406"/>
      <c r="THI69" s="407"/>
      <c r="THJ69" s="408"/>
      <c r="THK69" s="406"/>
      <c r="THL69" s="406"/>
      <c r="THM69" s="406"/>
      <c r="THN69" s="406"/>
      <c r="THO69" s="406"/>
      <c r="THP69" s="406"/>
      <c r="THQ69" s="406"/>
      <c r="THR69" s="406"/>
      <c r="THS69" s="406"/>
      <c r="THT69" s="406"/>
      <c r="THU69" s="406"/>
      <c r="THV69" s="406"/>
      <c r="THW69" s="406"/>
      <c r="THX69" s="406"/>
      <c r="THY69" s="406"/>
      <c r="THZ69" s="406"/>
      <c r="TIA69" s="406"/>
      <c r="TIB69" s="406"/>
      <c r="TIC69" s="407"/>
      <c r="TID69" s="408"/>
      <c r="TIE69" s="406"/>
      <c r="TIF69" s="406"/>
      <c r="TIG69" s="406"/>
      <c r="TIH69" s="406"/>
      <c r="TII69" s="406"/>
      <c r="TIJ69" s="406"/>
      <c r="TIK69" s="406"/>
      <c r="TIL69" s="406"/>
      <c r="TIM69" s="406"/>
      <c r="TIN69" s="406"/>
      <c r="TIO69" s="406"/>
      <c r="TIP69" s="406"/>
      <c r="TIQ69" s="406"/>
      <c r="TIR69" s="406"/>
      <c r="TIS69" s="406"/>
      <c r="TIT69" s="406"/>
      <c r="TIU69" s="406"/>
      <c r="TIV69" s="406"/>
      <c r="TIW69" s="407"/>
      <c r="TIX69" s="408"/>
      <c r="TIY69" s="406"/>
      <c r="TIZ69" s="406"/>
      <c r="TJA69" s="406"/>
      <c r="TJB69" s="406"/>
      <c r="TJC69" s="406"/>
      <c r="TJD69" s="406"/>
      <c r="TJE69" s="406"/>
      <c r="TJF69" s="406"/>
      <c r="TJG69" s="406"/>
      <c r="TJH69" s="406"/>
      <c r="TJI69" s="406"/>
      <c r="TJJ69" s="406"/>
      <c r="TJK69" s="406"/>
      <c r="TJL69" s="406"/>
      <c r="TJM69" s="406"/>
      <c r="TJN69" s="406"/>
      <c r="TJO69" s="406"/>
      <c r="TJP69" s="406"/>
      <c r="TJQ69" s="407"/>
      <c r="TJR69" s="408"/>
      <c r="TJS69" s="406"/>
      <c r="TJT69" s="406"/>
      <c r="TJU69" s="406"/>
      <c r="TJV69" s="406"/>
      <c r="TJW69" s="406"/>
      <c r="TJX69" s="406"/>
      <c r="TJY69" s="406"/>
      <c r="TJZ69" s="406"/>
      <c r="TKA69" s="406"/>
      <c r="TKB69" s="406"/>
      <c r="TKC69" s="406"/>
      <c r="TKD69" s="406"/>
      <c r="TKE69" s="406"/>
      <c r="TKF69" s="406"/>
      <c r="TKG69" s="406"/>
      <c r="TKH69" s="406"/>
      <c r="TKI69" s="406"/>
      <c r="TKJ69" s="406"/>
      <c r="TKK69" s="407"/>
      <c r="TKL69" s="408"/>
      <c r="TKM69" s="406"/>
      <c r="TKN69" s="406"/>
      <c r="TKO69" s="406"/>
      <c r="TKP69" s="406"/>
      <c r="TKQ69" s="406"/>
      <c r="TKR69" s="406"/>
      <c r="TKS69" s="406"/>
      <c r="TKT69" s="406"/>
      <c r="TKU69" s="406"/>
      <c r="TKV69" s="406"/>
      <c r="TKW69" s="406"/>
      <c r="TKX69" s="406"/>
      <c r="TKY69" s="406"/>
      <c r="TKZ69" s="406"/>
      <c r="TLA69" s="406"/>
      <c r="TLB69" s="406"/>
      <c r="TLC69" s="406"/>
      <c r="TLD69" s="406"/>
      <c r="TLE69" s="407"/>
      <c r="TLF69" s="408"/>
      <c r="TLG69" s="406"/>
      <c r="TLH69" s="406"/>
      <c r="TLI69" s="406"/>
      <c r="TLJ69" s="406"/>
      <c r="TLK69" s="406"/>
      <c r="TLL69" s="406"/>
      <c r="TLM69" s="406"/>
      <c r="TLN69" s="406"/>
      <c r="TLO69" s="406"/>
      <c r="TLP69" s="406"/>
      <c r="TLQ69" s="406"/>
      <c r="TLR69" s="406"/>
      <c r="TLS69" s="406"/>
      <c r="TLT69" s="406"/>
      <c r="TLU69" s="406"/>
      <c r="TLV69" s="406"/>
      <c r="TLW69" s="406"/>
      <c r="TLX69" s="406"/>
      <c r="TLY69" s="407"/>
      <c r="TLZ69" s="408"/>
      <c r="TMA69" s="406"/>
      <c r="TMB69" s="406"/>
      <c r="TMC69" s="406"/>
      <c r="TMD69" s="406"/>
      <c r="TME69" s="406"/>
      <c r="TMF69" s="406"/>
      <c r="TMG69" s="406"/>
      <c r="TMH69" s="406"/>
      <c r="TMI69" s="406"/>
      <c r="TMJ69" s="406"/>
      <c r="TMK69" s="406"/>
      <c r="TML69" s="406"/>
      <c r="TMM69" s="406"/>
      <c r="TMN69" s="406"/>
      <c r="TMO69" s="406"/>
      <c r="TMP69" s="406"/>
      <c r="TMQ69" s="406"/>
      <c r="TMR69" s="406"/>
      <c r="TMS69" s="407"/>
      <c r="TMT69" s="408"/>
      <c r="TMU69" s="406"/>
      <c r="TMV69" s="406"/>
      <c r="TMW69" s="406"/>
      <c r="TMX69" s="406"/>
      <c r="TMY69" s="406"/>
      <c r="TMZ69" s="406"/>
      <c r="TNA69" s="406"/>
      <c r="TNB69" s="406"/>
      <c r="TNC69" s="406"/>
      <c r="TND69" s="406"/>
      <c r="TNE69" s="406"/>
      <c r="TNF69" s="406"/>
      <c r="TNG69" s="406"/>
      <c r="TNH69" s="406"/>
      <c r="TNI69" s="406"/>
      <c r="TNJ69" s="406"/>
      <c r="TNK69" s="406"/>
      <c r="TNL69" s="406"/>
      <c r="TNM69" s="407"/>
      <c r="TNN69" s="408"/>
      <c r="TNO69" s="406"/>
      <c r="TNP69" s="406"/>
      <c r="TNQ69" s="406"/>
      <c r="TNR69" s="406"/>
      <c r="TNS69" s="406"/>
      <c r="TNT69" s="406"/>
      <c r="TNU69" s="406"/>
      <c r="TNV69" s="406"/>
      <c r="TNW69" s="406"/>
      <c r="TNX69" s="406"/>
      <c r="TNY69" s="406"/>
      <c r="TNZ69" s="406"/>
      <c r="TOA69" s="406"/>
      <c r="TOB69" s="406"/>
      <c r="TOC69" s="406"/>
      <c r="TOD69" s="406"/>
      <c r="TOE69" s="406"/>
      <c r="TOF69" s="406"/>
      <c r="TOG69" s="407"/>
      <c r="TOH69" s="408"/>
      <c r="TOI69" s="406"/>
      <c r="TOJ69" s="406"/>
      <c r="TOK69" s="406"/>
      <c r="TOL69" s="406"/>
      <c r="TOM69" s="406"/>
      <c r="TON69" s="406"/>
      <c r="TOO69" s="406"/>
      <c r="TOP69" s="406"/>
      <c r="TOQ69" s="406"/>
      <c r="TOR69" s="406"/>
      <c r="TOS69" s="406"/>
      <c r="TOT69" s="406"/>
      <c r="TOU69" s="406"/>
      <c r="TOV69" s="406"/>
      <c r="TOW69" s="406"/>
      <c r="TOX69" s="406"/>
      <c r="TOY69" s="406"/>
      <c r="TOZ69" s="406"/>
      <c r="TPA69" s="407"/>
      <c r="TPB69" s="408"/>
      <c r="TPC69" s="406"/>
      <c r="TPD69" s="406"/>
      <c r="TPE69" s="406"/>
      <c r="TPF69" s="406"/>
      <c r="TPG69" s="406"/>
      <c r="TPH69" s="406"/>
      <c r="TPI69" s="406"/>
      <c r="TPJ69" s="406"/>
      <c r="TPK69" s="406"/>
      <c r="TPL69" s="406"/>
      <c r="TPM69" s="406"/>
      <c r="TPN69" s="406"/>
      <c r="TPO69" s="406"/>
      <c r="TPP69" s="406"/>
      <c r="TPQ69" s="406"/>
      <c r="TPR69" s="406"/>
      <c r="TPS69" s="406"/>
      <c r="TPT69" s="406"/>
      <c r="TPU69" s="407"/>
      <c r="TPV69" s="408"/>
      <c r="TPW69" s="406"/>
      <c r="TPX69" s="406"/>
      <c r="TPY69" s="406"/>
      <c r="TPZ69" s="406"/>
      <c r="TQA69" s="406"/>
      <c r="TQB69" s="406"/>
      <c r="TQC69" s="406"/>
      <c r="TQD69" s="406"/>
      <c r="TQE69" s="406"/>
      <c r="TQF69" s="406"/>
      <c r="TQG69" s="406"/>
      <c r="TQH69" s="406"/>
      <c r="TQI69" s="406"/>
      <c r="TQJ69" s="406"/>
      <c r="TQK69" s="406"/>
      <c r="TQL69" s="406"/>
      <c r="TQM69" s="406"/>
      <c r="TQN69" s="406"/>
      <c r="TQO69" s="407"/>
      <c r="TQP69" s="408"/>
      <c r="TQQ69" s="406"/>
      <c r="TQR69" s="406"/>
      <c r="TQS69" s="406"/>
      <c r="TQT69" s="406"/>
      <c r="TQU69" s="406"/>
      <c r="TQV69" s="406"/>
      <c r="TQW69" s="406"/>
      <c r="TQX69" s="406"/>
      <c r="TQY69" s="406"/>
      <c r="TQZ69" s="406"/>
      <c r="TRA69" s="406"/>
      <c r="TRB69" s="406"/>
      <c r="TRC69" s="406"/>
      <c r="TRD69" s="406"/>
      <c r="TRE69" s="406"/>
      <c r="TRF69" s="406"/>
      <c r="TRG69" s="406"/>
      <c r="TRH69" s="406"/>
      <c r="TRI69" s="407"/>
      <c r="TRJ69" s="408"/>
      <c r="TRK69" s="406"/>
      <c r="TRL69" s="406"/>
      <c r="TRM69" s="406"/>
      <c r="TRN69" s="406"/>
      <c r="TRO69" s="406"/>
      <c r="TRP69" s="406"/>
      <c r="TRQ69" s="406"/>
      <c r="TRR69" s="406"/>
      <c r="TRS69" s="406"/>
      <c r="TRT69" s="406"/>
      <c r="TRU69" s="406"/>
      <c r="TRV69" s="406"/>
      <c r="TRW69" s="406"/>
      <c r="TRX69" s="406"/>
      <c r="TRY69" s="406"/>
      <c r="TRZ69" s="406"/>
      <c r="TSA69" s="406"/>
      <c r="TSB69" s="406"/>
      <c r="TSC69" s="407"/>
      <c r="TSD69" s="408"/>
      <c r="TSE69" s="406"/>
      <c r="TSF69" s="406"/>
      <c r="TSG69" s="406"/>
      <c r="TSH69" s="406"/>
      <c r="TSI69" s="406"/>
      <c r="TSJ69" s="406"/>
      <c r="TSK69" s="406"/>
      <c r="TSL69" s="406"/>
      <c r="TSM69" s="406"/>
      <c r="TSN69" s="406"/>
      <c r="TSO69" s="406"/>
      <c r="TSP69" s="406"/>
      <c r="TSQ69" s="406"/>
      <c r="TSR69" s="406"/>
      <c r="TSS69" s="406"/>
      <c r="TST69" s="406"/>
      <c r="TSU69" s="406"/>
      <c r="TSV69" s="406"/>
      <c r="TSW69" s="407"/>
      <c r="TSX69" s="408"/>
      <c r="TSY69" s="406"/>
      <c r="TSZ69" s="406"/>
      <c r="TTA69" s="406"/>
      <c r="TTB69" s="406"/>
      <c r="TTC69" s="406"/>
      <c r="TTD69" s="406"/>
      <c r="TTE69" s="406"/>
      <c r="TTF69" s="406"/>
      <c r="TTG69" s="406"/>
      <c r="TTH69" s="406"/>
      <c r="TTI69" s="406"/>
      <c r="TTJ69" s="406"/>
      <c r="TTK69" s="406"/>
      <c r="TTL69" s="406"/>
      <c r="TTM69" s="406"/>
      <c r="TTN69" s="406"/>
      <c r="TTO69" s="406"/>
      <c r="TTP69" s="406"/>
      <c r="TTQ69" s="407"/>
      <c r="TTR69" s="408"/>
      <c r="TTS69" s="406"/>
      <c r="TTT69" s="406"/>
      <c r="TTU69" s="406"/>
      <c r="TTV69" s="406"/>
      <c r="TTW69" s="406"/>
      <c r="TTX69" s="406"/>
      <c r="TTY69" s="406"/>
      <c r="TTZ69" s="406"/>
      <c r="TUA69" s="406"/>
      <c r="TUB69" s="406"/>
      <c r="TUC69" s="406"/>
      <c r="TUD69" s="406"/>
      <c r="TUE69" s="406"/>
      <c r="TUF69" s="406"/>
      <c r="TUG69" s="406"/>
      <c r="TUH69" s="406"/>
      <c r="TUI69" s="406"/>
      <c r="TUJ69" s="406"/>
      <c r="TUK69" s="407"/>
      <c r="TUL69" s="408"/>
      <c r="TUM69" s="406"/>
      <c r="TUN69" s="406"/>
      <c r="TUO69" s="406"/>
      <c r="TUP69" s="406"/>
      <c r="TUQ69" s="406"/>
      <c r="TUR69" s="406"/>
      <c r="TUS69" s="406"/>
      <c r="TUT69" s="406"/>
      <c r="TUU69" s="406"/>
      <c r="TUV69" s="406"/>
      <c r="TUW69" s="406"/>
      <c r="TUX69" s="406"/>
      <c r="TUY69" s="406"/>
      <c r="TUZ69" s="406"/>
      <c r="TVA69" s="406"/>
      <c r="TVB69" s="406"/>
      <c r="TVC69" s="406"/>
      <c r="TVD69" s="406"/>
      <c r="TVE69" s="407"/>
      <c r="TVF69" s="408"/>
      <c r="TVG69" s="406"/>
      <c r="TVH69" s="406"/>
      <c r="TVI69" s="406"/>
      <c r="TVJ69" s="406"/>
      <c r="TVK69" s="406"/>
      <c r="TVL69" s="406"/>
      <c r="TVM69" s="406"/>
      <c r="TVN69" s="406"/>
      <c r="TVO69" s="406"/>
      <c r="TVP69" s="406"/>
      <c r="TVQ69" s="406"/>
      <c r="TVR69" s="406"/>
      <c r="TVS69" s="406"/>
      <c r="TVT69" s="406"/>
      <c r="TVU69" s="406"/>
      <c r="TVV69" s="406"/>
      <c r="TVW69" s="406"/>
      <c r="TVX69" s="406"/>
      <c r="TVY69" s="407"/>
      <c r="TVZ69" s="408"/>
      <c r="TWA69" s="406"/>
      <c r="TWB69" s="406"/>
      <c r="TWC69" s="406"/>
      <c r="TWD69" s="406"/>
      <c r="TWE69" s="406"/>
      <c r="TWF69" s="406"/>
      <c r="TWG69" s="406"/>
      <c r="TWH69" s="406"/>
      <c r="TWI69" s="406"/>
      <c r="TWJ69" s="406"/>
      <c r="TWK69" s="406"/>
      <c r="TWL69" s="406"/>
      <c r="TWM69" s="406"/>
      <c r="TWN69" s="406"/>
      <c r="TWO69" s="406"/>
      <c r="TWP69" s="406"/>
      <c r="TWQ69" s="406"/>
      <c r="TWR69" s="406"/>
      <c r="TWS69" s="407"/>
      <c r="TWT69" s="408"/>
      <c r="TWU69" s="406"/>
      <c r="TWV69" s="406"/>
      <c r="TWW69" s="406"/>
      <c r="TWX69" s="406"/>
      <c r="TWY69" s="406"/>
      <c r="TWZ69" s="406"/>
      <c r="TXA69" s="406"/>
      <c r="TXB69" s="406"/>
      <c r="TXC69" s="406"/>
      <c r="TXD69" s="406"/>
      <c r="TXE69" s="406"/>
      <c r="TXF69" s="406"/>
      <c r="TXG69" s="406"/>
      <c r="TXH69" s="406"/>
      <c r="TXI69" s="406"/>
      <c r="TXJ69" s="406"/>
      <c r="TXK69" s="406"/>
      <c r="TXL69" s="406"/>
      <c r="TXM69" s="407"/>
      <c r="TXN69" s="408"/>
      <c r="TXO69" s="406"/>
      <c r="TXP69" s="406"/>
      <c r="TXQ69" s="406"/>
      <c r="TXR69" s="406"/>
      <c r="TXS69" s="406"/>
      <c r="TXT69" s="406"/>
      <c r="TXU69" s="406"/>
      <c r="TXV69" s="406"/>
      <c r="TXW69" s="406"/>
      <c r="TXX69" s="406"/>
      <c r="TXY69" s="406"/>
      <c r="TXZ69" s="406"/>
      <c r="TYA69" s="406"/>
      <c r="TYB69" s="406"/>
      <c r="TYC69" s="406"/>
      <c r="TYD69" s="406"/>
      <c r="TYE69" s="406"/>
      <c r="TYF69" s="406"/>
      <c r="TYG69" s="407"/>
      <c r="TYH69" s="408"/>
      <c r="TYI69" s="406"/>
      <c r="TYJ69" s="406"/>
      <c r="TYK69" s="406"/>
      <c r="TYL69" s="406"/>
      <c r="TYM69" s="406"/>
      <c r="TYN69" s="406"/>
      <c r="TYO69" s="406"/>
      <c r="TYP69" s="406"/>
      <c r="TYQ69" s="406"/>
      <c r="TYR69" s="406"/>
      <c r="TYS69" s="406"/>
      <c r="TYT69" s="406"/>
      <c r="TYU69" s="406"/>
      <c r="TYV69" s="406"/>
      <c r="TYW69" s="406"/>
      <c r="TYX69" s="406"/>
      <c r="TYY69" s="406"/>
      <c r="TYZ69" s="406"/>
      <c r="TZA69" s="407"/>
      <c r="TZB69" s="408"/>
      <c r="TZC69" s="406"/>
      <c r="TZD69" s="406"/>
      <c r="TZE69" s="406"/>
      <c r="TZF69" s="406"/>
      <c r="TZG69" s="406"/>
      <c r="TZH69" s="406"/>
      <c r="TZI69" s="406"/>
      <c r="TZJ69" s="406"/>
      <c r="TZK69" s="406"/>
      <c r="TZL69" s="406"/>
      <c r="TZM69" s="406"/>
      <c r="TZN69" s="406"/>
      <c r="TZO69" s="406"/>
      <c r="TZP69" s="406"/>
      <c r="TZQ69" s="406"/>
      <c r="TZR69" s="406"/>
      <c r="TZS69" s="406"/>
      <c r="TZT69" s="406"/>
      <c r="TZU69" s="407"/>
      <c r="TZV69" s="408"/>
      <c r="TZW69" s="406"/>
      <c r="TZX69" s="406"/>
      <c r="TZY69" s="406"/>
      <c r="TZZ69" s="406"/>
      <c r="UAA69" s="406"/>
      <c r="UAB69" s="406"/>
      <c r="UAC69" s="406"/>
      <c r="UAD69" s="406"/>
      <c r="UAE69" s="406"/>
      <c r="UAF69" s="406"/>
      <c r="UAG69" s="406"/>
      <c r="UAH69" s="406"/>
      <c r="UAI69" s="406"/>
      <c r="UAJ69" s="406"/>
      <c r="UAK69" s="406"/>
      <c r="UAL69" s="406"/>
      <c r="UAM69" s="406"/>
      <c r="UAN69" s="406"/>
      <c r="UAO69" s="407"/>
      <c r="UAP69" s="408"/>
      <c r="UAQ69" s="406"/>
      <c r="UAR69" s="406"/>
      <c r="UAS69" s="406"/>
      <c r="UAT69" s="406"/>
      <c r="UAU69" s="406"/>
      <c r="UAV69" s="406"/>
      <c r="UAW69" s="406"/>
      <c r="UAX69" s="406"/>
      <c r="UAY69" s="406"/>
      <c r="UAZ69" s="406"/>
      <c r="UBA69" s="406"/>
      <c r="UBB69" s="406"/>
      <c r="UBC69" s="406"/>
      <c r="UBD69" s="406"/>
      <c r="UBE69" s="406"/>
      <c r="UBF69" s="406"/>
      <c r="UBG69" s="406"/>
      <c r="UBH69" s="406"/>
      <c r="UBI69" s="407"/>
      <c r="UBJ69" s="408"/>
      <c r="UBK69" s="406"/>
      <c r="UBL69" s="406"/>
      <c r="UBM69" s="406"/>
      <c r="UBN69" s="406"/>
      <c r="UBO69" s="406"/>
      <c r="UBP69" s="406"/>
      <c r="UBQ69" s="406"/>
      <c r="UBR69" s="406"/>
      <c r="UBS69" s="406"/>
      <c r="UBT69" s="406"/>
      <c r="UBU69" s="406"/>
      <c r="UBV69" s="406"/>
      <c r="UBW69" s="406"/>
      <c r="UBX69" s="406"/>
      <c r="UBY69" s="406"/>
      <c r="UBZ69" s="406"/>
      <c r="UCA69" s="406"/>
      <c r="UCB69" s="406"/>
      <c r="UCC69" s="407"/>
      <c r="UCD69" s="408"/>
      <c r="UCE69" s="406"/>
      <c r="UCF69" s="406"/>
      <c r="UCG69" s="406"/>
      <c r="UCH69" s="406"/>
      <c r="UCI69" s="406"/>
      <c r="UCJ69" s="406"/>
      <c r="UCK69" s="406"/>
      <c r="UCL69" s="406"/>
      <c r="UCM69" s="406"/>
      <c r="UCN69" s="406"/>
      <c r="UCO69" s="406"/>
      <c r="UCP69" s="406"/>
      <c r="UCQ69" s="406"/>
      <c r="UCR69" s="406"/>
      <c r="UCS69" s="406"/>
      <c r="UCT69" s="406"/>
      <c r="UCU69" s="406"/>
      <c r="UCV69" s="406"/>
      <c r="UCW69" s="407"/>
      <c r="UCX69" s="408"/>
      <c r="UCY69" s="406"/>
      <c r="UCZ69" s="406"/>
      <c r="UDA69" s="406"/>
      <c r="UDB69" s="406"/>
      <c r="UDC69" s="406"/>
      <c r="UDD69" s="406"/>
      <c r="UDE69" s="406"/>
      <c r="UDF69" s="406"/>
      <c r="UDG69" s="406"/>
      <c r="UDH69" s="406"/>
      <c r="UDI69" s="406"/>
      <c r="UDJ69" s="406"/>
      <c r="UDK69" s="406"/>
      <c r="UDL69" s="406"/>
      <c r="UDM69" s="406"/>
      <c r="UDN69" s="406"/>
      <c r="UDO69" s="406"/>
      <c r="UDP69" s="406"/>
      <c r="UDQ69" s="407"/>
      <c r="UDR69" s="408"/>
      <c r="UDS69" s="406"/>
      <c r="UDT69" s="406"/>
      <c r="UDU69" s="406"/>
      <c r="UDV69" s="406"/>
      <c r="UDW69" s="406"/>
      <c r="UDX69" s="406"/>
      <c r="UDY69" s="406"/>
      <c r="UDZ69" s="406"/>
      <c r="UEA69" s="406"/>
      <c r="UEB69" s="406"/>
      <c r="UEC69" s="406"/>
      <c r="UED69" s="406"/>
      <c r="UEE69" s="406"/>
      <c r="UEF69" s="406"/>
      <c r="UEG69" s="406"/>
      <c r="UEH69" s="406"/>
      <c r="UEI69" s="406"/>
      <c r="UEJ69" s="406"/>
      <c r="UEK69" s="407"/>
      <c r="UEL69" s="408"/>
      <c r="UEM69" s="406"/>
      <c r="UEN69" s="406"/>
      <c r="UEO69" s="406"/>
      <c r="UEP69" s="406"/>
      <c r="UEQ69" s="406"/>
      <c r="UER69" s="406"/>
      <c r="UES69" s="406"/>
      <c r="UET69" s="406"/>
      <c r="UEU69" s="406"/>
      <c r="UEV69" s="406"/>
      <c r="UEW69" s="406"/>
      <c r="UEX69" s="406"/>
      <c r="UEY69" s="406"/>
      <c r="UEZ69" s="406"/>
      <c r="UFA69" s="406"/>
      <c r="UFB69" s="406"/>
      <c r="UFC69" s="406"/>
      <c r="UFD69" s="406"/>
      <c r="UFE69" s="407"/>
      <c r="UFF69" s="408"/>
      <c r="UFG69" s="406"/>
      <c r="UFH69" s="406"/>
      <c r="UFI69" s="406"/>
      <c r="UFJ69" s="406"/>
      <c r="UFK69" s="406"/>
      <c r="UFL69" s="406"/>
      <c r="UFM69" s="406"/>
      <c r="UFN69" s="406"/>
      <c r="UFO69" s="406"/>
      <c r="UFP69" s="406"/>
      <c r="UFQ69" s="406"/>
      <c r="UFR69" s="406"/>
      <c r="UFS69" s="406"/>
      <c r="UFT69" s="406"/>
      <c r="UFU69" s="406"/>
      <c r="UFV69" s="406"/>
      <c r="UFW69" s="406"/>
      <c r="UFX69" s="406"/>
      <c r="UFY69" s="407"/>
      <c r="UFZ69" s="408"/>
      <c r="UGA69" s="406"/>
      <c r="UGB69" s="406"/>
      <c r="UGC69" s="406"/>
      <c r="UGD69" s="406"/>
      <c r="UGE69" s="406"/>
      <c r="UGF69" s="406"/>
      <c r="UGG69" s="406"/>
      <c r="UGH69" s="406"/>
      <c r="UGI69" s="406"/>
      <c r="UGJ69" s="406"/>
      <c r="UGK69" s="406"/>
      <c r="UGL69" s="406"/>
      <c r="UGM69" s="406"/>
      <c r="UGN69" s="406"/>
      <c r="UGO69" s="406"/>
      <c r="UGP69" s="406"/>
      <c r="UGQ69" s="406"/>
      <c r="UGR69" s="406"/>
      <c r="UGS69" s="407"/>
      <c r="UGT69" s="408"/>
      <c r="UGU69" s="406"/>
      <c r="UGV69" s="406"/>
      <c r="UGW69" s="406"/>
      <c r="UGX69" s="406"/>
      <c r="UGY69" s="406"/>
      <c r="UGZ69" s="406"/>
      <c r="UHA69" s="406"/>
      <c r="UHB69" s="406"/>
      <c r="UHC69" s="406"/>
      <c r="UHD69" s="406"/>
      <c r="UHE69" s="406"/>
      <c r="UHF69" s="406"/>
      <c r="UHG69" s="406"/>
      <c r="UHH69" s="406"/>
      <c r="UHI69" s="406"/>
      <c r="UHJ69" s="406"/>
      <c r="UHK69" s="406"/>
      <c r="UHL69" s="406"/>
      <c r="UHM69" s="407"/>
      <c r="UHN69" s="408"/>
      <c r="UHO69" s="406"/>
      <c r="UHP69" s="406"/>
      <c r="UHQ69" s="406"/>
      <c r="UHR69" s="406"/>
      <c r="UHS69" s="406"/>
      <c r="UHT69" s="406"/>
      <c r="UHU69" s="406"/>
      <c r="UHV69" s="406"/>
      <c r="UHW69" s="406"/>
      <c r="UHX69" s="406"/>
      <c r="UHY69" s="406"/>
      <c r="UHZ69" s="406"/>
      <c r="UIA69" s="406"/>
      <c r="UIB69" s="406"/>
      <c r="UIC69" s="406"/>
      <c r="UID69" s="406"/>
      <c r="UIE69" s="406"/>
      <c r="UIF69" s="406"/>
      <c r="UIG69" s="407"/>
      <c r="UIH69" s="408"/>
      <c r="UII69" s="406"/>
      <c r="UIJ69" s="406"/>
      <c r="UIK69" s="406"/>
      <c r="UIL69" s="406"/>
      <c r="UIM69" s="406"/>
      <c r="UIN69" s="406"/>
      <c r="UIO69" s="406"/>
      <c r="UIP69" s="406"/>
      <c r="UIQ69" s="406"/>
      <c r="UIR69" s="406"/>
      <c r="UIS69" s="406"/>
      <c r="UIT69" s="406"/>
      <c r="UIU69" s="406"/>
      <c r="UIV69" s="406"/>
      <c r="UIW69" s="406"/>
      <c r="UIX69" s="406"/>
      <c r="UIY69" s="406"/>
      <c r="UIZ69" s="406"/>
      <c r="UJA69" s="407"/>
      <c r="UJB69" s="408"/>
      <c r="UJC69" s="406"/>
      <c r="UJD69" s="406"/>
      <c r="UJE69" s="406"/>
      <c r="UJF69" s="406"/>
      <c r="UJG69" s="406"/>
      <c r="UJH69" s="406"/>
      <c r="UJI69" s="406"/>
      <c r="UJJ69" s="406"/>
      <c r="UJK69" s="406"/>
      <c r="UJL69" s="406"/>
      <c r="UJM69" s="406"/>
      <c r="UJN69" s="406"/>
      <c r="UJO69" s="406"/>
      <c r="UJP69" s="406"/>
      <c r="UJQ69" s="406"/>
      <c r="UJR69" s="406"/>
      <c r="UJS69" s="406"/>
      <c r="UJT69" s="406"/>
      <c r="UJU69" s="407"/>
      <c r="UJV69" s="408"/>
      <c r="UJW69" s="406"/>
      <c r="UJX69" s="406"/>
      <c r="UJY69" s="406"/>
      <c r="UJZ69" s="406"/>
      <c r="UKA69" s="406"/>
      <c r="UKB69" s="406"/>
      <c r="UKC69" s="406"/>
      <c r="UKD69" s="406"/>
      <c r="UKE69" s="406"/>
      <c r="UKF69" s="406"/>
      <c r="UKG69" s="406"/>
      <c r="UKH69" s="406"/>
      <c r="UKI69" s="406"/>
      <c r="UKJ69" s="406"/>
      <c r="UKK69" s="406"/>
      <c r="UKL69" s="406"/>
      <c r="UKM69" s="406"/>
      <c r="UKN69" s="406"/>
      <c r="UKO69" s="407"/>
      <c r="UKP69" s="408"/>
      <c r="UKQ69" s="406"/>
      <c r="UKR69" s="406"/>
      <c r="UKS69" s="406"/>
      <c r="UKT69" s="406"/>
      <c r="UKU69" s="406"/>
      <c r="UKV69" s="406"/>
      <c r="UKW69" s="406"/>
      <c r="UKX69" s="406"/>
      <c r="UKY69" s="406"/>
      <c r="UKZ69" s="406"/>
      <c r="ULA69" s="406"/>
      <c r="ULB69" s="406"/>
      <c r="ULC69" s="406"/>
      <c r="ULD69" s="406"/>
      <c r="ULE69" s="406"/>
      <c r="ULF69" s="406"/>
      <c r="ULG69" s="406"/>
      <c r="ULH69" s="406"/>
      <c r="ULI69" s="407"/>
      <c r="ULJ69" s="408"/>
      <c r="ULK69" s="406"/>
      <c r="ULL69" s="406"/>
      <c r="ULM69" s="406"/>
      <c r="ULN69" s="406"/>
      <c r="ULO69" s="406"/>
      <c r="ULP69" s="406"/>
      <c r="ULQ69" s="406"/>
      <c r="ULR69" s="406"/>
      <c r="ULS69" s="406"/>
      <c r="ULT69" s="406"/>
      <c r="ULU69" s="406"/>
      <c r="ULV69" s="406"/>
      <c r="ULW69" s="406"/>
      <c r="ULX69" s="406"/>
      <c r="ULY69" s="406"/>
      <c r="ULZ69" s="406"/>
      <c r="UMA69" s="406"/>
      <c r="UMB69" s="406"/>
      <c r="UMC69" s="407"/>
      <c r="UMD69" s="408"/>
      <c r="UME69" s="406"/>
      <c r="UMF69" s="406"/>
      <c r="UMG69" s="406"/>
      <c r="UMH69" s="406"/>
      <c r="UMI69" s="406"/>
      <c r="UMJ69" s="406"/>
      <c r="UMK69" s="406"/>
      <c r="UML69" s="406"/>
      <c r="UMM69" s="406"/>
      <c r="UMN69" s="406"/>
      <c r="UMO69" s="406"/>
      <c r="UMP69" s="406"/>
      <c r="UMQ69" s="406"/>
      <c r="UMR69" s="406"/>
      <c r="UMS69" s="406"/>
      <c r="UMT69" s="406"/>
      <c r="UMU69" s="406"/>
      <c r="UMV69" s="406"/>
      <c r="UMW69" s="407"/>
      <c r="UMX69" s="408"/>
      <c r="UMY69" s="406"/>
      <c r="UMZ69" s="406"/>
      <c r="UNA69" s="406"/>
      <c r="UNB69" s="406"/>
      <c r="UNC69" s="406"/>
      <c r="UND69" s="406"/>
      <c r="UNE69" s="406"/>
      <c r="UNF69" s="406"/>
      <c r="UNG69" s="406"/>
      <c r="UNH69" s="406"/>
      <c r="UNI69" s="406"/>
      <c r="UNJ69" s="406"/>
      <c r="UNK69" s="406"/>
      <c r="UNL69" s="406"/>
      <c r="UNM69" s="406"/>
      <c r="UNN69" s="406"/>
      <c r="UNO69" s="406"/>
      <c r="UNP69" s="406"/>
      <c r="UNQ69" s="407"/>
      <c r="UNR69" s="408"/>
      <c r="UNS69" s="406"/>
      <c r="UNT69" s="406"/>
      <c r="UNU69" s="406"/>
      <c r="UNV69" s="406"/>
      <c r="UNW69" s="406"/>
      <c r="UNX69" s="406"/>
      <c r="UNY69" s="406"/>
      <c r="UNZ69" s="406"/>
      <c r="UOA69" s="406"/>
      <c r="UOB69" s="406"/>
      <c r="UOC69" s="406"/>
      <c r="UOD69" s="406"/>
      <c r="UOE69" s="406"/>
      <c r="UOF69" s="406"/>
      <c r="UOG69" s="406"/>
      <c r="UOH69" s="406"/>
      <c r="UOI69" s="406"/>
      <c r="UOJ69" s="406"/>
      <c r="UOK69" s="407"/>
      <c r="UOL69" s="408"/>
      <c r="UOM69" s="406"/>
      <c r="UON69" s="406"/>
      <c r="UOO69" s="406"/>
      <c r="UOP69" s="406"/>
      <c r="UOQ69" s="406"/>
      <c r="UOR69" s="406"/>
      <c r="UOS69" s="406"/>
      <c r="UOT69" s="406"/>
      <c r="UOU69" s="406"/>
      <c r="UOV69" s="406"/>
      <c r="UOW69" s="406"/>
      <c r="UOX69" s="406"/>
      <c r="UOY69" s="406"/>
      <c r="UOZ69" s="406"/>
      <c r="UPA69" s="406"/>
      <c r="UPB69" s="406"/>
      <c r="UPC69" s="406"/>
      <c r="UPD69" s="406"/>
      <c r="UPE69" s="407"/>
      <c r="UPF69" s="408"/>
      <c r="UPG69" s="406"/>
      <c r="UPH69" s="406"/>
      <c r="UPI69" s="406"/>
      <c r="UPJ69" s="406"/>
      <c r="UPK69" s="406"/>
      <c r="UPL69" s="406"/>
      <c r="UPM69" s="406"/>
      <c r="UPN69" s="406"/>
      <c r="UPO69" s="406"/>
      <c r="UPP69" s="406"/>
      <c r="UPQ69" s="406"/>
      <c r="UPR69" s="406"/>
      <c r="UPS69" s="406"/>
      <c r="UPT69" s="406"/>
      <c r="UPU69" s="406"/>
      <c r="UPV69" s="406"/>
      <c r="UPW69" s="406"/>
      <c r="UPX69" s="406"/>
      <c r="UPY69" s="407"/>
      <c r="UPZ69" s="408"/>
      <c r="UQA69" s="406"/>
      <c r="UQB69" s="406"/>
      <c r="UQC69" s="406"/>
      <c r="UQD69" s="406"/>
      <c r="UQE69" s="406"/>
      <c r="UQF69" s="406"/>
      <c r="UQG69" s="406"/>
      <c r="UQH69" s="406"/>
      <c r="UQI69" s="406"/>
      <c r="UQJ69" s="406"/>
      <c r="UQK69" s="406"/>
      <c r="UQL69" s="406"/>
      <c r="UQM69" s="406"/>
      <c r="UQN69" s="406"/>
      <c r="UQO69" s="406"/>
      <c r="UQP69" s="406"/>
      <c r="UQQ69" s="406"/>
      <c r="UQR69" s="406"/>
      <c r="UQS69" s="407"/>
      <c r="UQT69" s="408"/>
      <c r="UQU69" s="406"/>
      <c r="UQV69" s="406"/>
      <c r="UQW69" s="406"/>
      <c r="UQX69" s="406"/>
      <c r="UQY69" s="406"/>
      <c r="UQZ69" s="406"/>
      <c r="URA69" s="406"/>
      <c r="URB69" s="406"/>
      <c r="URC69" s="406"/>
      <c r="URD69" s="406"/>
      <c r="URE69" s="406"/>
      <c r="URF69" s="406"/>
      <c r="URG69" s="406"/>
      <c r="URH69" s="406"/>
      <c r="URI69" s="406"/>
      <c r="URJ69" s="406"/>
      <c r="URK69" s="406"/>
      <c r="URL69" s="406"/>
      <c r="URM69" s="407"/>
      <c r="URN69" s="408"/>
      <c r="URO69" s="406"/>
      <c r="URP69" s="406"/>
      <c r="URQ69" s="406"/>
      <c r="URR69" s="406"/>
      <c r="URS69" s="406"/>
      <c r="URT69" s="406"/>
      <c r="URU69" s="406"/>
      <c r="URV69" s="406"/>
      <c r="URW69" s="406"/>
      <c r="URX69" s="406"/>
      <c r="URY69" s="406"/>
      <c r="URZ69" s="406"/>
      <c r="USA69" s="406"/>
      <c r="USB69" s="406"/>
      <c r="USC69" s="406"/>
      <c r="USD69" s="406"/>
      <c r="USE69" s="406"/>
      <c r="USF69" s="406"/>
      <c r="USG69" s="407"/>
      <c r="USH69" s="408"/>
      <c r="USI69" s="406"/>
      <c r="USJ69" s="406"/>
      <c r="USK69" s="406"/>
      <c r="USL69" s="406"/>
      <c r="USM69" s="406"/>
      <c r="USN69" s="406"/>
      <c r="USO69" s="406"/>
      <c r="USP69" s="406"/>
      <c r="USQ69" s="406"/>
      <c r="USR69" s="406"/>
      <c r="USS69" s="406"/>
      <c r="UST69" s="406"/>
      <c r="USU69" s="406"/>
      <c r="USV69" s="406"/>
      <c r="USW69" s="406"/>
      <c r="USX69" s="406"/>
      <c r="USY69" s="406"/>
      <c r="USZ69" s="406"/>
      <c r="UTA69" s="407"/>
      <c r="UTB69" s="408"/>
      <c r="UTC69" s="406"/>
      <c r="UTD69" s="406"/>
      <c r="UTE69" s="406"/>
      <c r="UTF69" s="406"/>
      <c r="UTG69" s="406"/>
      <c r="UTH69" s="406"/>
      <c r="UTI69" s="406"/>
      <c r="UTJ69" s="406"/>
      <c r="UTK69" s="406"/>
      <c r="UTL69" s="406"/>
      <c r="UTM69" s="406"/>
      <c r="UTN69" s="406"/>
      <c r="UTO69" s="406"/>
      <c r="UTP69" s="406"/>
      <c r="UTQ69" s="406"/>
      <c r="UTR69" s="406"/>
      <c r="UTS69" s="406"/>
      <c r="UTT69" s="406"/>
      <c r="UTU69" s="407"/>
      <c r="UTV69" s="408"/>
      <c r="UTW69" s="406"/>
      <c r="UTX69" s="406"/>
      <c r="UTY69" s="406"/>
      <c r="UTZ69" s="406"/>
      <c r="UUA69" s="406"/>
      <c r="UUB69" s="406"/>
      <c r="UUC69" s="406"/>
      <c r="UUD69" s="406"/>
      <c r="UUE69" s="406"/>
      <c r="UUF69" s="406"/>
      <c r="UUG69" s="406"/>
      <c r="UUH69" s="406"/>
      <c r="UUI69" s="406"/>
      <c r="UUJ69" s="406"/>
      <c r="UUK69" s="406"/>
      <c r="UUL69" s="406"/>
      <c r="UUM69" s="406"/>
      <c r="UUN69" s="406"/>
      <c r="UUO69" s="407"/>
      <c r="UUP69" s="408"/>
      <c r="UUQ69" s="406"/>
      <c r="UUR69" s="406"/>
      <c r="UUS69" s="406"/>
      <c r="UUT69" s="406"/>
      <c r="UUU69" s="406"/>
      <c r="UUV69" s="406"/>
      <c r="UUW69" s="406"/>
      <c r="UUX69" s="406"/>
      <c r="UUY69" s="406"/>
      <c r="UUZ69" s="406"/>
      <c r="UVA69" s="406"/>
      <c r="UVB69" s="406"/>
      <c r="UVC69" s="406"/>
      <c r="UVD69" s="406"/>
      <c r="UVE69" s="406"/>
      <c r="UVF69" s="406"/>
      <c r="UVG69" s="406"/>
      <c r="UVH69" s="406"/>
      <c r="UVI69" s="407"/>
      <c r="UVJ69" s="408"/>
      <c r="UVK69" s="406"/>
      <c r="UVL69" s="406"/>
      <c r="UVM69" s="406"/>
      <c r="UVN69" s="406"/>
      <c r="UVO69" s="406"/>
      <c r="UVP69" s="406"/>
      <c r="UVQ69" s="406"/>
      <c r="UVR69" s="406"/>
      <c r="UVS69" s="406"/>
      <c r="UVT69" s="406"/>
      <c r="UVU69" s="406"/>
      <c r="UVV69" s="406"/>
      <c r="UVW69" s="406"/>
      <c r="UVX69" s="406"/>
      <c r="UVY69" s="406"/>
      <c r="UVZ69" s="406"/>
      <c r="UWA69" s="406"/>
      <c r="UWB69" s="406"/>
      <c r="UWC69" s="407"/>
      <c r="UWD69" s="408"/>
      <c r="UWE69" s="406"/>
      <c r="UWF69" s="406"/>
      <c r="UWG69" s="406"/>
      <c r="UWH69" s="406"/>
      <c r="UWI69" s="406"/>
      <c r="UWJ69" s="406"/>
      <c r="UWK69" s="406"/>
      <c r="UWL69" s="406"/>
      <c r="UWM69" s="406"/>
      <c r="UWN69" s="406"/>
      <c r="UWO69" s="406"/>
      <c r="UWP69" s="406"/>
      <c r="UWQ69" s="406"/>
      <c r="UWR69" s="406"/>
      <c r="UWS69" s="406"/>
      <c r="UWT69" s="406"/>
      <c r="UWU69" s="406"/>
      <c r="UWV69" s="406"/>
      <c r="UWW69" s="407"/>
      <c r="UWX69" s="408"/>
      <c r="UWY69" s="406"/>
      <c r="UWZ69" s="406"/>
      <c r="UXA69" s="406"/>
      <c r="UXB69" s="406"/>
      <c r="UXC69" s="406"/>
      <c r="UXD69" s="406"/>
      <c r="UXE69" s="406"/>
      <c r="UXF69" s="406"/>
      <c r="UXG69" s="406"/>
      <c r="UXH69" s="406"/>
      <c r="UXI69" s="406"/>
      <c r="UXJ69" s="406"/>
      <c r="UXK69" s="406"/>
      <c r="UXL69" s="406"/>
      <c r="UXM69" s="406"/>
      <c r="UXN69" s="406"/>
      <c r="UXO69" s="406"/>
      <c r="UXP69" s="406"/>
      <c r="UXQ69" s="407"/>
      <c r="UXR69" s="408"/>
      <c r="UXS69" s="406"/>
      <c r="UXT69" s="406"/>
      <c r="UXU69" s="406"/>
      <c r="UXV69" s="406"/>
      <c r="UXW69" s="406"/>
      <c r="UXX69" s="406"/>
      <c r="UXY69" s="406"/>
      <c r="UXZ69" s="406"/>
      <c r="UYA69" s="406"/>
      <c r="UYB69" s="406"/>
      <c r="UYC69" s="406"/>
      <c r="UYD69" s="406"/>
      <c r="UYE69" s="406"/>
      <c r="UYF69" s="406"/>
      <c r="UYG69" s="406"/>
      <c r="UYH69" s="406"/>
      <c r="UYI69" s="406"/>
      <c r="UYJ69" s="406"/>
      <c r="UYK69" s="407"/>
      <c r="UYL69" s="408"/>
      <c r="UYM69" s="406"/>
      <c r="UYN69" s="406"/>
      <c r="UYO69" s="406"/>
      <c r="UYP69" s="406"/>
      <c r="UYQ69" s="406"/>
      <c r="UYR69" s="406"/>
      <c r="UYS69" s="406"/>
      <c r="UYT69" s="406"/>
      <c r="UYU69" s="406"/>
      <c r="UYV69" s="406"/>
      <c r="UYW69" s="406"/>
      <c r="UYX69" s="406"/>
      <c r="UYY69" s="406"/>
      <c r="UYZ69" s="406"/>
      <c r="UZA69" s="406"/>
      <c r="UZB69" s="406"/>
      <c r="UZC69" s="406"/>
      <c r="UZD69" s="406"/>
      <c r="UZE69" s="407"/>
      <c r="UZF69" s="408"/>
      <c r="UZG69" s="406"/>
      <c r="UZH69" s="406"/>
      <c r="UZI69" s="406"/>
      <c r="UZJ69" s="406"/>
      <c r="UZK69" s="406"/>
      <c r="UZL69" s="406"/>
      <c r="UZM69" s="406"/>
      <c r="UZN69" s="406"/>
      <c r="UZO69" s="406"/>
      <c r="UZP69" s="406"/>
      <c r="UZQ69" s="406"/>
      <c r="UZR69" s="406"/>
      <c r="UZS69" s="406"/>
      <c r="UZT69" s="406"/>
      <c r="UZU69" s="406"/>
      <c r="UZV69" s="406"/>
      <c r="UZW69" s="406"/>
      <c r="UZX69" s="406"/>
      <c r="UZY69" s="407"/>
      <c r="UZZ69" s="408"/>
      <c r="VAA69" s="406"/>
      <c r="VAB69" s="406"/>
      <c r="VAC69" s="406"/>
      <c r="VAD69" s="406"/>
      <c r="VAE69" s="406"/>
      <c r="VAF69" s="406"/>
      <c r="VAG69" s="406"/>
      <c r="VAH69" s="406"/>
      <c r="VAI69" s="406"/>
      <c r="VAJ69" s="406"/>
      <c r="VAK69" s="406"/>
      <c r="VAL69" s="406"/>
      <c r="VAM69" s="406"/>
      <c r="VAN69" s="406"/>
      <c r="VAO69" s="406"/>
      <c r="VAP69" s="406"/>
      <c r="VAQ69" s="406"/>
      <c r="VAR69" s="406"/>
      <c r="VAS69" s="407"/>
      <c r="VAT69" s="408"/>
      <c r="VAU69" s="406"/>
      <c r="VAV69" s="406"/>
      <c r="VAW69" s="406"/>
      <c r="VAX69" s="406"/>
      <c r="VAY69" s="406"/>
      <c r="VAZ69" s="406"/>
      <c r="VBA69" s="406"/>
      <c r="VBB69" s="406"/>
      <c r="VBC69" s="406"/>
      <c r="VBD69" s="406"/>
      <c r="VBE69" s="406"/>
      <c r="VBF69" s="406"/>
      <c r="VBG69" s="406"/>
      <c r="VBH69" s="406"/>
      <c r="VBI69" s="406"/>
      <c r="VBJ69" s="406"/>
      <c r="VBK69" s="406"/>
      <c r="VBL69" s="406"/>
      <c r="VBM69" s="407"/>
      <c r="VBN69" s="408"/>
      <c r="VBO69" s="406"/>
      <c r="VBP69" s="406"/>
      <c r="VBQ69" s="406"/>
      <c r="VBR69" s="406"/>
      <c r="VBS69" s="406"/>
      <c r="VBT69" s="406"/>
      <c r="VBU69" s="406"/>
      <c r="VBV69" s="406"/>
      <c r="VBW69" s="406"/>
      <c r="VBX69" s="406"/>
      <c r="VBY69" s="406"/>
      <c r="VBZ69" s="406"/>
      <c r="VCA69" s="406"/>
      <c r="VCB69" s="406"/>
      <c r="VCC69" s="406"/>
      <c r="VCD69" s="406"/>
      <c r="VCE69" s="406"/>
      <c r="VCF69" s="406"/>
      <c r="VCG69" s="407"/>
      <c r="VCH69" s="408"/>
      <c r="VCI69" s="406"/>
      <c r="VCJ69" s="406"/>
      <c r="VCK69" s="406"/>
      <c r="VCL69" s="406"/>
      <c r="VCM69" s="406"/>
      <c r="VCN69" s="406"/>
      <c r="VCO69" s="406"/>
      <c r="VCP69" s="406"/>
      <c r="VCQ69" s="406"/>
      <c r="VCR69" s="406"/>
      <c r="VCS69" s="406"/>
      <c r="VCT69" s="406"/>
      <c r="VCU69" s="406"/>
      <c r="VCV69" s="406"/>
      <c r="VCW69" s="406"/>
      <c r="VCX69" s="406"/>
      <c r="VCY69" s="406"/>
      <c r="VCZ69" s="406"/>
      <c r="VDA69" s="407"/>
      <c r="VDB69" s="408"/>
      <c r="VDC69" s="406"/>
      <c r="VDD69" s="406"/>
      <c r="VDE69" s="406"/>
      <c r="VDF69" s="406"/>
      <c r="VDG69" s="406"/>
      <c r="VDH69" s="406"/>
      <c r="VDI69" s="406"/>
      <c r="VDJ69" s="406"/>
      <c r="VDK69" s="406"/>
      <c r="VDL69" s="406"/>
      <c r="VDM69" s="406"/>
      <c r="VDN69" s="406"/>
      <c r="VDO69" s="406"/>
      <c r="VDP69" s="406"/>
      <c r="VDQ69" s="406"/>
      <c r="VDR69" s="406"/>
      <c r="VDS69" s="406"/>
      <c r="VDT69" s="406"/>
      <c r="VDU69" s="407"/>
      <c r="VDV69" s="408"/>
      <c r="VDW69" s="406"/>
      <c r="VDX69" s="406"/>
      <c r="VDY69" s="406"/>
      <c r="VDZ69" s="406"/>
      <c r="VEA69" s="406"/>
      <c r="VEB69" s="406"/>
      <c r="VEC69" s="406"/>
      <c r="VED69" s="406"/>
      <c r="VEE69" s="406"/>
      <c r="VEF69" s="406"/>
      <c r="VEG69" s="406"/>
      <c r="VEH69" s="406"/>
      <c r="VEI69" s="406"/>
      <c r="VEJ69" s="406"/>
      <c r="VEK69" s="406"/>
      <c r="VEL69" s="406"/>
      <c r="VEM69" s="406"/>
      <c r="VEN69" s="406"/>
      <c r="VEO69" s="407"/>
      <c r="VEP69" s="408"/>
      <c r="VEQ69" s="406"/>
      <c r="VER69" s="406"/>
      <c r="VES69" s="406"/>
      <c r="VET69" s="406"/>
      <c r="VEU69" s="406"/>
      <c r="VEV69" s="406"/>
      <c r="VEW69" s="406"/>
      <c r="VEX69" s="406"/>
      <c r="VEY69" s="406"/>
      <c r="VEZ69" s="406"/>
      <c r="VFA69" s="406"/>
      <c r="VFB69" s="406"/>
      <c r="VFC69" s="406"/>
      <c r="VFD69" s="406"/>
      <c r="VFE69" s="406"/>
      <c r="VFF69" s="406"/>
      <c r="VFG69" s="406"/>
      <c r="VFH69" s="406"/>
      <c r="VFI69" s="407"/>
      <c r="VFJ69" s="408"/>
      <c r="VFK69" s="406"/>
      <c r="VFL69" s="406"/>
      <c r="VFM69" s="406"/>
      <c r="VFN69" s="406"/>
      <c r="VFO69" s="406"/>
      <c r="VFP69" s="406"/>
      <c r="VFQ69" s="406"/>
      <c r="VFR69" s="406"/>
      <c r="VFS69" s="406"/>
      <c r="VFT69" s="406"/>
      <c r="VFU69" s="406"/>
      <c r="VFV69" s="406"/>
      <c r="VFW69" s="406"/>
      <c r="VFX69" s="406"/>
      <c r="VFY69" s="406"/>
      <c r="VFZ69" s="406"/>
      <c r="VGA69" s="406"/>
      <c r="VGB69" s="406"/>
      <c r="VGC69" s="407"/>
      <c r="VGD69" s="408"/>
      <c r="VGE69" s="406"/>
      <c r="VGF69" s="406"/>
      <c r="VGG69" s="406"/>
      <c r="VGH69" s="406"/>
      <c r="VGI69" s="406"/>
      <c r="VGJ69" s="406"/>
      <c r="VGK69" s="406"/>
      <c r="VGL69" s="406"/>
      <c r="VGM69" s="406"/>
      <c r="VGN69" s="406"/>
      <c r="VGO69" s="406"/>
      <c r="VGP69" s="406"/>
      <c r="VGQ69" s="406"/>
      <c r="VGR69" s="406"/>
      <c r="VGS69" s="406"/>
      <c r="VGT69" s="406"/>
      <c r="VGU69" s="406"/>
      <c r="VGV69" s="406"/>
      <c r="VGW69" s="407"/>
      <c r="VGX69" s="408"/>
      <c r="VGY69" s="406"/>
      <c r="VGZ69" s="406"/>
      <c r="VHA69" s="406"/>
      <c r="VHB69" s="406"/>
      <c r="VHC69" s="406"/>
      <c r="VHD69" s="406"/>
      <c r="VHE69" s="406"/>
      <c r="VHF69" s="406"/>
      <c r="VHG69" s="406"/>
      <c r="VHH69" s="406"/>
      <c r="VHI69" s="406"/>
      <c r="VHJ69" s="406"/>
      <c r="VHK69" s="406"/>
      <c r="VHL69" s="406"/>
      <c r="VHM69" s="406"/>
      <c r="VHN69" s="406"/>
      <c r="VHO69" s="406"/>
      <c r="VHP69" s="406"/>
      <c r="VHQ69" s="407"/>
      <c r="VHR69" s="408"/>
      <c r="VHS69" s="406"/>
      <c r="VHT69" s="406"/>
      <c r="VHU69" s="406"/>
      <c r="VHV69" s="406"/>
      <c r="VHW69" s="406"/>
      <c r="VHX69" s="406"/>
      <c r="VHY69" s="406"/>
      <c r="VHZ69" s="406"/>
      <c r="VIA69" s="406"/>
      <c r="VIB69" s="406"/>
      <c r="VIC69" s="406"/>
      <c r="VID69" s="406"/>
      <c r="VIE69" s="406"/>
      <c r="VIF69" s="406"/>
      <c r="VIG69" s="406"/>
      <c r="VIH69" s="406"/>
      <c r="VII69" s="406"/>
      <c r="VIJ69" s="406"/>
      <c r="VIK69" s="407"/>
      <c r="VIL69" s="408"/>
      <c r="VIM69" s="406"/>
      <c r="VIN69" s="406"/>
      <c r="VIO69" s="406"/>
      <c r="VIP69" s="406"/>
      <c r="VIQ69" s="406"/>
      <c r="VIR69" s="406"/>
      <c r="VIS69" s="406"/>
      <c r="VIT69" s="406"/>
      <c r="VIU69" s="406"/>
      <c r="VIV69" s="406"/>
      <c r="VIW69" s="406"/>
      <c r="VIX69" s="406"/>
      <c r="VIY69" s="406"/>
      <c r="VIZ69" s="406"/>
      <c r="VJA69" s="406"/>
      <c r="VJB69" s="406"/>
      <c r="VJC69" s="406"/>
      <c r="VJD69" s="406"/>
      <c r="VJE69" s="407"/>
      <c r="VJF69" s="408"/>
      <c r="VJG69" s="406"/>
      <c r="VJH69" s="406"/>
      <c r="VJI69" s="406"/>
      <c r="VJJ69" s="406"/>
      <c r="VJK69" s="406"/>
      <c r="VJL69" s="406"/>
      <c r="VJM69" s="406"/>
      <c r="VJN69" s="406"/>
      <c r="VJO69" s="406"/>
      <c r="VJP69" s="406"/>
      <c r="VJQ69" s="406"/>
      <c r="VJR69" s="406"/>
      <c r="VJS69" s="406"/>
      <c r="VJT69" s="406"/>
      <c r="VJU69" s="406"/>
      <c r="VJV69" s="406"/>
      <c r="VJW69" s="406"/>
      <c r="VJX69" s="406"/>
      <c r="VJY69" s="407"/>
      <c r="VJZ69" s="408"/>
      <c r="VKA69" s="406"/>
      <c r="VKB69" s="406"/>
      <c r="VKC69" s="406"/>
      <c r="VKD69" s="406"/>
      <c r="VKE69" s="406"/>
      <c r="VKF69" s="406"/>
      <c r="VKG69" s="406"/>
      <c r="VKH69" s="406"/>
      <c r="VKI69" s="406"/>
      <c r="VKJ69" s="406"/>
      <c r="VKK69" s="406"/>
      <c r="VKL69" s="406"/>
      <c r="VKM69" s="406"/>
      <c r="VKN69" s="406"/>
      <c r="VKO69" s="406"/>
      <c r="VKP69" s="406"/>
      <c r="VKQ69" s="406"/>
      <c r="VKR69" s="406"/>
      <c r="VKS69" s="407"/>
      <c r="VKT69" s="408"/>
      <c r="VKU69" s="406"/>
      <c r="VKV69" s="406"/>
      <c r="VKW69" s="406"/>
      <c r="VKX69" s="406"/>
      <c r="VKY69" s="406"/>
      <c r="VKZ69" s="406"/>
      <c r="VLA69" s="406"/>
      <c r="VLB69" s="406"/>
      <c r="VLC69" s="406"/>
      <c r="VLD69" s="406"/>
      <c r="VLE69" s="406"/>
      <c r="VLF69" s="406"/>
      <c r="VLG69" s="406"/>
      <c r="VLH69" s="406"/>
      <c r="VLI69" s="406"/>
      <c r="VLJ69" s="406"/>
      <c r="VLK69" s="406"/>
      <c r="VLL69" s="406"/>
      <c r="VLM69" s="407"/>
      <c r="VLN69" s="408"/>
      <c r="VLO69" s="406"/>
      <c r="VLP69" s="406"/>
      <c r="VLQ69" s="406"/>
      <c r="VLR69" s="406"/>
      <c r="VLS69" s="406"/>
      <c r="VLT69" s="406"/>
      <c r="VLU69" s="406"/>
      <c r="VLV69" s="406"/>
      <c r="VLW69" s="406"/>
      <c r="VLX69" s="406"/>
      <c r="VLY69" s="406"/>
      <c r="VLZ69" s="406"/>
      <c r="VMA69" s="406"/>
      <c r="VMB69" s="406"/>
      <c r="VMC69" s="406"/>
      <c r="VMD69" s="406"/>
      <c r="VME69" s="406"/>
      <c r="VMF69" s="406"/>
      <c r="VMG69" s="407"/>
      <c r="VMH69" s="408"/>
      <c r="VMI69" s="406"/>
      <c r="VMJ69" s="406"/>
      <c r="VMK69" s="406"/>
      <c r="VML69" s="406"/>
      <c r="VMM69" s="406"/>
      <c r="VMN69" s="406"/>
      <c r="VMO69" s="406"/>
      <c r="VMP69" s="406"/>
      <c r="VMQ69" s="406"/>
      <c r="VMR69" s="406"/>
      <c r="VMS69" s="406"/>
      <c r="VMT69" s="406"/>
      <c r="VMU69" s="406"/>
      <c r="VMV69" s="406"/>
      <c r="VMW69" s="406"/>
      <c r="VMX69" s="406"/>
      <c r="VMY69" s="406"/>
      <c r="VMZ69" s="406"/>
      <c r="VNA69" s="407"/>
      <c r="VNB69" s="408"/>
      <c r="VNC69" s="406"/>
      <c r="VND69" s="406"/>
      <c r="VNE69" s="406"/>
      <c r="VNF69" s="406"/>
      <c r="VNG69" s="406"/>
      <c r="VNH69" s="406"/>
      <c r="VNI69" s="406"/>
      <c r="VNJ69" s="406"/>
      <c r="VNK69" s="406"/>
      <c r="VNL69" s="406"/>
      <c r="VNM69" s="406"/>
      <c r="VNN69" s="406"/>
      <c r="VNO69" s="406"/>
      <c r="VNP69" s="406"/>
      <c r="VNQ69" s="406"/>
      <c r="VNR69" s="406"/>
      <c r="VNS69" s="406"/>
      <c r="VNT69" s="406"/>
      <c r="VNU69" s="407"/>
      <c r="VNV69" s="408"/>
      <c r="VNW69" s="406"/>
      <c r="VNX69" s="406"/>
      <c r="VNY69" s="406"/>
      <c r="VNZ69" s="406"/>
      <c r="VOA69" s="406"/>
      <c r="VOB69" s="406"/>
      <c r="VOC69" s="406"/>
      <c r="VOD69" s="406"/>
      <c r="VOE69" s="406"/>
      <c r="VOF69" s="406"/>
      <c r="VOG69" s="406"/>
      <c r="VOH69" s="406"/>
      <c r="VOI69" s="406"/>
      <c r="VOJ69" s="406"/>
      <c r="VOK69" s="406"/>
      <c r="VOL69" s="406"/>
      <c r="VOM69" s="406"/>
      <c r="VON69" s="406"/>
      <c r="VOO69" s="407"/>
      <c r="VOP69" s="408"/>
      <c r="VOQ69" s="406"/>
      <c r="VOR69" s="406"/>
      <c r="VOS69" s="406"/>
      <c r="VOT69" s="406"/>
      <c r="VOU69" s="406"/>
      <c r="VOV69" s="406"/>
      <c r="VOW69" s="406"/>
      <c r="VOX69" s="406"/>
      <c r="VOY69" s="406"/>
      <c r="VOZ69" s="406"/>
      <c r="VPA69" s="406"/>
      <c r="VPB69" s="406"/>
      <c r="VPC69" s="406"/>
      <c r="VPD69" s="406"/>
      <c r="VPE69" s="406"/>
      <c r="VPF69" s="406"/>
      <c r="VPG69" s="406"/>
      <c r="VPH69" s="406"/>
      <c r="VPI69" s="407"/>
      <c r="VPJ69" s="408"/>
      <c r="VPK69" s="406"/>
      <c r="VPL69" s="406"/>
      <c r="VPM69" s="406"/>
      <c r="VPN69" s="406"/>
      <c r="VPO69" s="406"/>
      <c r="VPP69" s="406"/>
      <c r="VPQ69" s="406"/>
      <c r="VPR69" s="406"/>
      <c r="VPS69" s="406"/>
      <c r="VPT69" s="406"/>
      <c r="VPU69" s="406"/>
      <c r="VPV69" s="406"/>
      <c r="VPW69" s="406"/>
      <c r="VPX69" s="406"/>
      <c r="VPY69" s="406"/>
      <c r="VPZ69" s="406"/>
      <c r="VQA69" s="406"/>
      <c r="VQB69" s="406"/>
      <c r="VQC69" s="407"/>
      <c r="VQD69" s="408"/>
      <c r="VQE69" s="406"/>
      <c r="VQF69" s="406"/>
      <c r="VQG69" s="406"/>
      <c r="VQH69" s="406"/>
      <c r="VQI69" s="406"/>
      <c r="VQJ69" s="406"/>
      <c r="VQK69" s="406"/>
      <c r="VQL69" s="406"/>
      <c r="VQM69" s="406"/>
      <c r="VQN69" s="406"/>
      <c r="VQO69" s="406"/>
      <c r="VQP69" s="406"/>
      <c r="VQQ69" s="406"/>
      <c r="VQR69" s="406"/>
      <c r="VQS69" s="406"/>
      <c r="VQT69" s="406"/>
      <c r="VQU69" s="406"/>
      <c r="VQV69" s="406"/>
      <c r="VQW69" s="407"/>
      <c r="VQX69" s="408"/>
      <c r="VQY69" s="406"/>
      <c r="VQZ69" s="406"/>
      <c r="VRA69" s="406"/>
      <c r="VRB69" s="406"/>
      <c r="VRC69" s="406"/>
      <c r="VRD69" s="406"/>
      <c r="VRE69" s="406"/>
      <c r="VRF69" s="406"/>
      <c r="VRG69" s="406"/>
      <c r="VRH69" s="406"/>
      <c r="VRI69" s="406"/>
      <c r="VRJ69" s="406"/>
      <c r="VRK69" s="406"/>
      <c r="VRL69" s="406"/>
      <c r="VRM69" s="406"/>
      <c r="VRN69" s="406"/>
      <c r="VRO69" s="406"/>
      <c r="VRP69" s="406"/>
      <c r="VRQ69" s="407"/>
      <c r="VRR69" s="408"/>
      <c r="VRS69" s="406"/>
      <c r="VRT69" s="406"/>
      <c r="VRU69" s="406"/>
      <c r="VRV69" s="406"/>
      <c r="VRW69" s="406"/>
      <c r="VRX69" s="406"/>
      <c r="VRY69" s="406"/>
      <c r="VRZ69" s="406"/>
      <c r="VSA69" s="406"/>
      <c r="VSB69" s="406"/>
      <c r="VSC69" s="406"/>
      <c r="VSD69" s="406"/>
      <c r="VSE69" s="406"/>
      <c r="VSF69" s="406"/>
      <c r="VSG69" s="406"/>
      <c r="VSH69" s="406"/>
      <c r="VSI69" s="406"/>
      <c r="VSJ69" s="406"/>
      <c r="VSK69" s="407"/>
      <c r="VSL69" s="408"/>
      <c r="VSM69" s="406"/>
      <c r="VSN69" s="406"/>
      <c r="VSO69" s="406"/>
      <c r="VSP69" s="406"/>
      <c r="VSQ69" s="406"/>
      <c r="VSR69" s="406"/>
      <c r="VSS69" s="406"/>
      <c r="VST69" s="406"/>
      <c r="VSU69" s="406"/>
      <c r="VSV69" s="406"/>
      <c r="VSW69" s="406"/>
      <c r="VSX69" s="406"/>
      <c r="VSY69" s="406"/>
      <c r="VSZ69" s="406"/>
      <c r="VTA69" s="406"/>
      <c r="VTB69" s="406"/>
      <c r="VTC69" s="406"/>
      <c r="VTD69" s="406"/>
      <c r="VTE69" s="407"/>
      <c r="VTF69" s="408"/>
      <c r="VTG69" s="406"/>
      <c r="VTH69" s="406"/>
      <c r="VTI69" s="406"/>
      <c r="VTJ69" s="406"/>
      <c r="VTK69" s="406"/>
      <c r="VTL69" s="406"/>
      <c r="VTM69" s="406"/>
      <c r="VTN69" s="406"/>
      <c r="VTO69" s="406"/>
      <c r="VTP69" s="406"/>
      <c r="VTQ69" s="406"/>
      <c r="VTR69" s="406"/>
      <c r="VTS69" s="406"/>
      <c r="VTT69" s="406"/>
      <c r="VTU69" s="406"/>
      <c r="VTV69" s="406"/>
      <c r="VTW69" s="406"/>
      <c r="VTX69" s="406"/>
      <c r="VTY69" s="407"/>
      <c r="VTZ69" s="408"/>
      <c r="VUA69" s="406"/>
      <c r="VUB69" s="406"/>
      <c r="VUC69" s="406"/>
      <c r="VUD69" s="406"/>
      <c r="VUE69" s="406"/>
      <c r="VUF69" s="406"/>
      <c r="VUG69" s="406"/>
      <c r="VUH69" s="406"/>
      <c r="VUI69" s="406"/>
      <c r="VUJ69" s="406"/>
      <c r="VUK69" s="406"/>
      <c r="VUL69" s="406"/>
      <c r="VUM69" s="406"/>
      <c r="VUN69" s="406"/>
      <c r="VUO69" s="406"/>
      <c r="VUP69" s="406"/>
      <c r="VUQ69" s="406"/>
      <c r="VUR69" s="406"/>
      <c r="VUS69" s="407"/>
      <c r="VUT69" s="408"/>
      <c r="VUU69" s="406"/>
      <c r="VUV69" s="406"/>
      <c r="VUW69" s="406"/>
      <c r="VUX69" s="406"/>
      <c r="VUY69" s="406"/>
      <c r="VUZ69" s="406"/>
      <c r="VVA69" s="406"/>
      <c r="VVB69" s="406"/>
      <c r="VVC69" s="406"/>
      <c r="VVD69" s="406"/>
      <c r="VVE69" s="406"/>
      <c r="VVF69" s="406"/>
      <c r="VVG69" s="406"/>
      <c r="VVH69" s="406"/>
      <c r="VVI69" s="406"/>
      <c r="VVJ69" s="406"/>
      <c r="VVK69" s="406"/>
      <c r="VVL69" s="406"/>
      <c r="VVM69" s="407"/>
      <c r="VVN69" s="408"/>
      <c r="VVO69" s="406"/>
      <c r="VVP69" s="406"/>
      <c r="VVQ69" s="406"/>
      <c r="VVR69" s="406"/>
      <c r="VVS69" s="406"/>
      <c r="VVT69" s="406"/>
      <c r="VVU69" s="406"/>
      <c r="VVV69" s="406"/>
      <c r="VVW69" s="406"/>
      <c r="VVX69" s="406"/>
      <c r="VVY69" s="406"/>
      <c r="VVZ69" s="406"/>
      <c r="VWA69" s="406"/>
      <c r="VWB69" s="406"/>
      <c r="VWC69" s="406"/>
      <c r="VWD69" s="406"/>
      <c r="VWE69" s="406"/>
      <c r="VWF69" s="406"/>
      <c r="VWG69" s="407"/>
      <c r="VWH69" s="408"/>
      <c r="VWI69" s="406"/>
      <c r="VWJ69" s="406"/>
      <c r="VWK69" s="406"/>
      <c r="VWL69" s="406"/>
      <c r="VWM69" s="406"/>
      <c r="VWN69" s="406"/>
      <c r="VWO69" s="406"/>
      <c r="VWP69" s="406"/>
      <c r="VWQ69" s="406"/>
      <c r="VWR69" s="406"/>
      <c r="VWS69" s="406"/>
      <c r="VWT69" s="406"/>
      <c r="VWU69" s="406"/>
      <c r="VWV69" s="406"/>
      <c r="VWW69" s="406"/>
      <c r="VWX69" s="406"/>
      <c r="VWY69" s="406"/>
      <c r="VWZ69" s="406"/>
      <c r="VXA69" s="407"/>
      <c r="VXB69" s="408"/>
      <c r="VXC69" s="406"/>
      <c r="VXD69" s="406"/>
      <c r="VXE69" s="406"/>
      <c r="VXF69" s="406"/>
      <c r="VXG69" s="406"/>
      <c r="VXH69" s="406"/>
      <c r="VXI69" s="406"/>
      <c r="VXJ69" s="406"/>
      <c r="VXK69" s="406"/>
      <c r="VXL69" s="406"/>
      <c r="VXM69" s="406"/>
      <c r="VXN69" s="406"/>
      <c r="VXO69" s="406"/>
      <c r="VXP69" s="406"/>
      <c r="VXQ69" s="406"/>
      <c r="VXR69" s="406"/>
      <c r="VXS69" s="406"/>
      <c r="VXT69" s="406"/>
      <c r="VXU69" s="407"/>
      <c r="VXV69" s="408"/>
      <c r="VXW69" s="406"/>
      <c r="VXX69" s="406"/>
      <c r="VXY69" s="406"/>
      <c r="VXZ69" s="406"/>
      <c r="VYA69" s="406"/>
      <c r="VYB69" s="406"/>
      <c r="VYC69" s="406"/>
      <c r="VYD69" s="406"/>
      <c r="VYE69" s="406"/>
      <c r="VYF69" s="406"/>
      <c r="VYG69" s="406"/>
      <c r="VYH69" s="406"/>
      <c r="VYI69" s="406"/>
      <c r="VYJ69" s="406"/>
      <c r="VYK69" s="406"/>
      <c r="VYL69" s="406"/>
      <c r="VYM69" s="406"/>
      <c r="VYN69" s="406"/>
      <c r="VYO69" s="407"/>
      <c r="VYP69" s="408"/>
      <c r="VYQ69" s="406"/>
      <c r="VYR69" s="406"/>
      <c r="VYS69" s="406"/>
      <c r="VYT69" s="406"/>
      <c r="VYU69" s="406"/>
      <c r="VYV69" s="406"/>
      <c r="VYW69" s="406"/>
      <c r="VYX69" s="406"/>
      <c r="VYY69" s="406"/>
      <c r="VYZ69" s="406"/>
      <c r="VZA69" s="406"/>
      <c r="VZB69" s="406"/>
      <c r="VZC69" s="406"/>
      <c r="VZD69" s="406"/>
      <c r="VZE69" s="406"/>
      <c r="VZF69" s="406"/>
      <c r="VZG69" s="406"/>
      <c r="VZH69" s="406"/>
      <c r="VZI69" s="407"/>
      <c r="VZJ69" s="408"/>
      <c r="VZK69" s="406"/>
      <c r="VZL69" s="406"/>
      <c r="VZM69" s="406"/>
      <c r="VZN69" s="406"/>
      <c r="VZO69" s="406"/>
      <c r="VZP69" s="406"/>
      <c r="VZQ69" s="406"/>
      <c r="VZR69" s="406"/>
      <c r="VZS69" s="406"/>
      <c r="VZT69" s="406"/>
      <c r="VZU69" s="406"/>
      <c r="VZV69" s="406"/>
      <c r="VZW69" s="406"/>
      <c r="VZX69" s="406"/>
      <c r="VZY69" s="406"/>
      <c r="VZZ69" s="406"/>
      <c r="WAA69" s="406"/>
      <c r="WAB69" s="406"/>
      <c r="WAC69" s="407"/>
      <c r="WAD69" s="408"/>
      <c r="WAE69" s="406"/>
      <c r="WAF69" s="406"/>
      <c r="WAG69" s="406"/>
      <c r="WAH69" s="406"/>
      <c r="WAI69" s="406"/>
      <c r="WAJ69" s="406"/>
      <c r="WAK69" s="406"/>
      <c r="WAL69" s="406"/>
      <c r="WAM69" s="406"/>
      <c r="WAN69" s="406"/>
      <c r="WAO69" s="406"/>
      <c r="WAP69" s="406"/>
      <c r="WAQ69" s="406"/>
      <c r="WAR69" s="406"/>
      <c r="WAS69" s="406"/>
      <c r="WAT69" s="406"/>
      <c r="WAU69" s="406"/>
      <c r="WAV69" s="406"/>
      <c r="WAW69" s="407"/>
      <c r="WAX69" s="408"/>
      <c r="WAY69" s="406"/>
      <c r="WAZ69" s="406"/>
      <c r="WBA69" s="406"/>
      <c r="WBB69" s="406"/>
      <c r="WBC69" s="406"/>
      <c r="WBD69" s="406"/>
      <c r="WBE69" s="406"/>
      <c r="WBF69" s="406"/>
      <c r="WBG69" s="406"/>
      <c r="WBH69" s="406"/>
      <c r="WBI69" s="406"/>
      <c r="WBJ69" s="406"/>
      <c r="WBK69" s="406"/>
      <c r="WBL69" s="406"/>
      <c r="WBM69" s="406"/>
      <c r="WBN69" s="406"/>
      <c r="WBO69" s="406"/>
      <c r="WBP69" s="406"/>
      <c r="WBQ69" s="407"/>
      <c r="WBR69" s="408"/>
      <c r="WBS69" s="406"/>
      <c r="WBT69" s="406"/>
      <c r="WBU69" s="406"/>
      <c r="WBV69" s="406"/>
      <c r="WBW69" s="406"/>
      <c r="WBX69" s="406"/>
      <c r="WBY69" s="406"/>
      <c r="WBZ69" s="406"/>
      <c r="WCA69" s="406"/>
      <c r="WCB69" s="406"/>
      <c r="WCC69" s="406"/>
      <c r="WCD69" s="406"/>
      <c r="WCE69" s="406"/>
      <c r="WCF69" s="406"/>
      <c r="WCG69" s="406"/>
      <c r="WCH69" s="406"/>
      <c r="WCI69" s="406"/>
      <c r="WCJ69" s="406"/>
      <c r="WCK69" s="407"/>
      <c r="WCL69" s="408"/>
      <c r="WCM69" s="406"/>
      <c r="WCN69" s="406"/>
      <c r="WCO69" s="406"/>
      <c r="WCP69" s="406"/>
      <c r="WCQ69" s="406"/>
      <c r="WCR69" s="406"/>
      <c r="WCS69" s="406"/>
      <c r="WCT69" s="406"/>
      <c r="WCU69" s="406"/>
      <c r="WCV69" s="406"/>
      <c r="WCW69" s="406"/>
      <c r="WCX69" s="406"/>
      <c r="WCY69" s="406"/>
      <c r="WCZ69" s="406"/>
      <c r="WDA69" s="406"/>
      <c r="WDB69" s="406"/>
      <c r="WDC69" s="406"/>
      <c r="WDD69" s="406"/>
      <c r="WDE69" s="407"/>
      <c r="WDF69" s="408"/>
      <c r="WDG69" s="406"/>
      <c r="WDH69" s="406"/>
      <c r="WDI69" s="406"/>
      <c r="WDJ69" s="406"/>
      <c r="WDK69" s="406"/>
      <c r="WDL69" s="406"/>
      <c r="WDM69" s="406"/>
      <c r="WDN69" s="406"/>
      <c r="WDO69" s="406"/>
      <c r="WDP69" s="406"/>
      <c r="WDQ69" s="406"/>
      <c r="WDR69" s="406"/>
      <c r="WDS69" s="406"/>
      <c r="WDT69" s="406"/>
      <c r="WDU69" s="406"/>
      <c r="WDV69" s="406"/>
      <c r="WDW69" s="406"/>
      <c r="WDX69" s="406"/>
      <c r="WDY69" s="407"/>
      <c r="WDZ69" s="408"/>
      <c r="WEA69" s="406"/>
      <c r="WEB69" s="406"/>
      <c r="WEC69" s="406"/>
      <c r="WED69" s="406"/>
      <c r="WEE69" s="406"/>
      <c r="WEF69" s="406"/>
      <c r="WEG69" s="406"/>
      <c r="WEH69" s="406"/>
      <c r="WEI69" s="406"/>
      <c r="WEJ69" s="406"/>
      <c r="WEK69" s="406"/>
      <c r="WEL69" s="406"/>
      <c r="WEM69" s="406"/>
      <c r="WEN69" s="406"/>
      <c r="WEO69" s="406"/>
      <c r="WEP69" s="406"/>
      <c r="WEQ69" s="406"/>
      <c r="WER69" s="406"/>
      <c r="WES69" s="407"/>
      <c r="WET69" s="408"/>
      <c r="WEU69" s="406"/>
      <c r="WEV69" s="406"/>
      <c r="WEW69" s="406"/>
      <c r="WEX69" s="406"/>
      <c r="WEY69" s="406"/>
      <c r="WEZ69" s="406"/>
      <c r="WFA69" s="406"/>
      <c r="WFB69" s="406"/>
      <c r="WFC69" s="406"/>
      <c r="WFD69" s="406"/>
      <c r="WFE69" s="406"/>
      <c r="WFF69" s="406"/>
      <c r="WFG69" s="406"/>
      <c r="WFH69" s="406"/>
      <c r="WFI69" s="406"/>
      <c r="WFJ69" s="406"/>
      <c r="WFK69" s="406"/>
      <c r="WFL69" s="406"/>
      <c r="WFM69" s="407"/>
      <c r="WFN69" s="408"/>
      <c r="WFO69" s="406"/>
      <c r="WFP69" s="406"/>
      <c r="WFQ69" s="406"/>
      <c r="WFR69" s="406"/>
      <c r="WFS69" s="406"/>
      <c r="WFT69" s="406"/>
      <c r="WFU69" s="406"/>
      <c r="WFV69" s="406"/>
      <c r="WFW69" s="406"/>
      <c r="WFX69" s="406"/>
      <c r="WFY69" s="406"/>
      <c r="WFZ69" s="406"/>
      <c r="WGA69" s="406"/>
      <c r="WGB69" s="406"/>
      <c r="WGC69" s="406"/>
      <c r="WGD69" s="406"/>
      <c r="WGE69" s="406"/>
      <c r="WGF69" s="406"/>
      <c r="WGG69" s="407"/>
      <c r="WGH69" s="408"/>
      <c r="WGI69" s="406"/>
      <c r="WGJ69" s="406"/>
      <c r="WGK69" s="406"/>
      <c r="WGL69" s="406"/>
      <c r="WGM69" s="406"/>
      <c r="WGN69" s="406"/>
      <c r="WGO69" s="406"/>
      <c r="WGP69" s="406"/>
      <c r="WGQ69" s="406"/>
      <c r="WGR69" s="406"/>
      <c r="WGS69" s="406"/>
      <c r="WGT69" s="406"/>
      <c r="WGU69" s="406"/>
      <c r="WGV69" s="406"/>
      <c r="WGW69" s="406"/>
      <c r="WGX69" s="406"/>
      <c r="WGY69" s="406"/>
      <c r="WGZ69" s="406"/>
      <c r="WHA69" s="407"/>
      <c r="WHB69" s="408"/>
      <c r="WHC69" s="406"/>
      <c r="WHD69" s="406"/>
      <c r="WHE69" s="406"/>
      <c r="WHF69" s="406"/>
      <c r="WHG69" s="406"/>
      <c r="WHH69" s="406"/>
      <c r="WHI69" s="406"/>
      <c r="WHJ69" s="406"/>
      <c r="WHK69" s="406"/>
      <c r="WHL69" s="406"/>
      <c r="WHM69" s="406"/>
      <c r="WHN69" s="406"/>
      <c r="WHO69" s="406"/>
      <c r="WHP69" s="406"/>
      <c r="WHQ69" s="406"/>
      <c r="WHR69" s="406"/>
      <c r="WHS69" s="406"/>
      <c r="WHT69" s="406"/>
      <c r="WHU69" s="407"/>
      <c r="WHV69" s="408"/>
      <c r="WHW69" s="406"/>
      <c r="WHX69" s="406"/>
      <c r="WHY69" s="406"/>
      <c r="WHZ69" s="406"/>
      <c r="WIA69" s="406"/>
      <c r="WIB69" s="406"/>
      <c r="WIC69" s="406"/>
      <c r="WID69" s="406"/>
      <c r="WIE69" s="406"/>
      <c r="WIF69" s="406"/>
      <c r="WIG69" s="406"/>
      <c r="WIH69" s="406"/>
      <c r="WII69" s="406"/>
      <c r="WIJ69" s="406"/>
      <c r="WIK69" s="406"/>
      <c r="WIL69" s="406"/>
      <c r="WIM69" s="406"/>
      <c r="WIN69" s="406"/>
      <c r="WIO69" s="407"/>
      <c r="WIP69" s="408"/>
      <c r="WIQ69" s="406"/>
      <c r="WIR69" s="406"/>
      <c r="WIS69" s="406"/>
      <c r="WIT69" s="406"/>
      <c r="WIU69" s="406"/>
      <c r="WIV69" s="406"/>
      <c r="WIW69" s="406"/>
      <c r="WIX69" s="406"/>
      <c r="WIY69" s="406"/>
      <c r="WIZ69" s="406"/>
      <c r="WJA69" s="406"/>
      <c r="WJB69" s="406"/>
      <c r="WJC69" s="406"/>
      <c r="WJD69" s="406"/>
      <c r="WJE69" s="406"/>
      <c r="WJF69" s="406"/>
      <c r="WJG69" s="406"/>
      <c r="WJH69" s="406"/>
      <c r="WJI69" s="407"/>
      <c r="WJJ69" s="408"/>
      <c r="WJK69" s="406"/>
      <c r="WJL69" s="406"/>
      <c r="WJM69" s="406"/>
      <c r="WJN69" s="406"/>
      <c r="WJO69" s="406"/>
      <c r="WJP69" s="406"/>
      <c r="WJQ69" s="406"/>
      <c r="WJR69" s="406"/>
      <c r="WJS69" s="406"/>
      <c r="WJT69" s="406"/>
      <c r="WJU69" s="406"/>
      <c r="WJV69" s="406"/>
      <c r="WJW69" s="406"/>
      <c r="WJX69" s="406"/>
      <c r="WJY69" s="406"/>
      <c r="WJZ69" s="406"/>
      <c r="WKA69" s="406"/>
      <c r="WKB69" s="406"/>
      <c r="WKC69" s="407"/>
      <c r="WKD69" s="408"/>
      <c r="WKE69" s="406"/>
      <c r="WKF69" s="406"/>
      <c r="WKG69" s="406"/>
      <c r="WKH69" s="406"/>
      <c r="WKI69" s="406"/>
      <c r="WKJ69" s="406"/>
      <c r="WKK69" s="406"/>
      <c r="WKL69" s="406"/>
      <c r="WKM69" s="406"/>
      <c r="WKN69" s="406"/>
      <c r="WKO69" s="406"/>
      <c r="WKP69" s="406"/>
      <c r="WKQ69" s="406"/>
      <c r="WKR69" s="406"/>
      <c r="WKS69" s="406"/>
      <c r="WKT69" s="406"/>
      <c r="WKU69" s="406"/>
      <c r="WKV69" s="406"/>
      <c r="WKW69" s="407"/>
      <c r="WKX69" s="408"/>
      <c r="WKY69" s="406"/>
      <c r="WKZ69" s="406"/>
      <c r="WLA69" s="406"/>
      <c r="WLB69" s="406"/>
      <c r="WLC69" s="406"/>
      <c r="WLD69" s="406"/>
      <c r="WLE69" s="406"/>
      <c r="WLF69" s="406"/>
      <c r="WLG69" s="406"/>
      <c r="WLH69" s="406"/>
      <c r="WLI69" s="406"/>
      <c r="WLJ69" s="406"/>
      <c r="WLK69" s="406"/>
      <c r="WLL69" s="406"/>
      <c r="WLM69" s="406"/>
      <c r="WLN69" s="406"/>
      <c r="WLO69" s="406"/>
      <c r="WLP69" s="406"/>
      <c r="WLQ69" s="407"/>
      <c r="WLR69" s="408"/>
      <c r="WLS69" s="406"/>
      <c r="WLT69" s="406"/>
      <c r="WLU69" s="406"/>
      <c r="WLV69" s="406"/>
      <c r="WLW69" s="406"/>
      <c r="WLX69" s="406"/>
      <c r="WLY69" s="406"/>
      <c r="WLZ69" s="406"/>
      <c r="WMA69" s="406"/>
      <c r="WMB69" s="406"/>
      <c r="WMC69" s="406"/>
      <c r="WMD69" s="406"/>
      <c r="WME69" s="406"/>
      <c r="WMF69" s="406"/>
      <c r="WMG69" s="406"/>
      <c r="WMH69" s="406"/>
      <c r="WMI69" s="406"/>
      <c r="WMJ69" s="406"/>
      <c r="WMK69" s="407"/>
      <c r="WML69" s="408"/>
      <c r="WMM69" s="406"/>
      <c r="WMN69" s="406"/>
      <c r="WMO69" s="406"/>
      <c r="WMP69" s="406"/>
      <c r="WMQ69" s="406"/>
      <c r="WMR69" s="406"/>
      <c r="WMS69" s="406"/>
      <c r="WMT69" s="406"/>
      <c r="WMU69" s="406"/>
      <c r="WMV69" s="406"/>
      <c r="WMW69" s="406"/>
      <c r="WMX69" s="406"/>
      <c r="WMY69" s="406"/>
      <c r="WMZ69" s="406"/>
      <c r="WNA69" s="406"/>
      <c r="WNB69" s="406"/>
      <c r="WNC69" s="406"/>
      <c r="WND69" s="406"/>
      <c r="WNE69" s="407"/>
      <c r="WNF69" s="408"/>
      <c r="WNG69" s="406"/>
      <c r="WNH69" s="406"/>
      <c r="WNI69" s="406"/>
      <c r="WNJ69" s="406"/>
      <c r="WNK69" s="406"/>
      <c r="WNL69" s="406"/>
      <c r="WNM69" s="406"/>
      <c r="WNN69" s="406"/>
      <c r="WNO69" s="406"/>
      <c r="WNP69" s="406"/>
      <c r="WNQ69" s="406"/>
      <c r="WNR69" s="406"/>
      <c r="WNS69" s="406"/>
      <c r="WNT69" s="406"/>
      <c r="WNU69" s="406"/>
      <c r="WNV69" s="406"/>
      <c r="WNW69" s="406"/>
      <c r="WNX69" s="406"/>
      <c r="WNY69" s="407"/>
      <c r="WNZ69" s="408"/>
      <c r="WOA69" s="406"/>
      <c r="WOB69" s="406"/>
      <c r="WOC69" s="406"/>
      <c r="WOD69" s="406"/>
      <c r="WOE69" s="406"/>
      <c r="WOF69" s="406"/>
      <c r="WOG69" s="406"/>
      <c r="WOH69" s="406"/>
      <c r="WOI69" s="406"/>
      <c r="WOJ69" s="406"/>
      <c r="WOK69" s="406"/>
      <c r="WOL69" s="406"/>
      <c r="WOM69" s="406"/>
      <c r="WON69" s="406"/>
      <c r="WOO69" s="406"/>
      <c r="WOP69" s="406"/>
      <c r="WOQ69" s="406"/>
      <c r="WOR69" s="406"/>
      <c r="WOS69" s="407"/>
      <c r="WOT69" s="408"/>
      <c r="WOU69" s="406"/>
      <c r="WOV69" s="406"/>
      <c r="WOW69" s="406"/>
      <c r="WOX69" s="406"/>
      <c r="WOY69" s="406"/>
      <c r="WOZ69" s="406"/>
      <c r="WPA69" s="406"/>
      <c r="WPB69" s="406"/>
      <c r="WPC69" s="406"/>
      <c r="WPD69" s="406"/>
      <c r="WPE69" s="406"/>
      <c r="WPF69" s="406"/>
      <c r="WPG69" s="406"/>
      <c r="WPH69" s="406"/>
      <c r="WPI69" s="406"/>
      <c r="WPJ69" s="406"/>
      <c r="WPK69" s="406"/>
      <c r="WPL69" s="406"/>
      <c r="WPM69" s="407"/>
      <c r="WPN69" s="408"/>
      <c r="WPO69" s="406"/>
      <c r="WPP69" s="406"/>
      <c r="WPQ69" s="406"/>
      <c r="WPR69" s="406"/>
      <c r="WPS69" s="406"/>
      <c r="WPT69" s="406"/>
      <c r="WPU69" s="406"/>
      <c r="WPV69" s="406"/>
      <c r="WPW69" s="406"/>
      <c r="WPX69" s="406"/>
      <c r="WPY69" s="406"/>
      <c r="WPZ69" s="406"/>
      <c r="WQA69" s="406"/>
      <c r="WQB69" s="406"/>
      <c r="WQC69" s="406"/>
      <c r="WQD69" s="406"/>
      <c r="WQE69" s="406"/>
      <c r="WQF69" s="406"/>
      <c r="WQG69" s="407"/>
      <c r="WQH69" s="408"/>
      <c r="WQI69" s="406"/>
      <c r="WQJ69" s="406"/>
      <c r="WQK69" s="406"/>
      <c r="WQL69" s="406"/>
      <c r="WQM69" s="406"/>
      <c r="WQN69" s="406"/>
      <c r="WQO69" s="406"/>
      <c r="WQP69" s="406"/>
      <c r="WQQ69" s="406"/>
      <c r="WQR69" s="406"/>
      <c r="WQS69" s="406"/>
      <c r="WQT69" s="406"/>
      <c r="WQU69" s="406"/>
      <c r="WQV69" s="406"/>
      <c r="WQW69" s="406"/>
      <c r="WQX69" s="406"/>
      <c r="WQY69" s="406"/>
      <c r="WQZ69" s="406"/>
      <c r="WRA69" s="407"/>
      <c r="WRB69" s="408"/>
      <c r="WRC69" s="406"/>
      <c r="WRD69" s="406"/>
      <c r="WRE69" s="406"/>
      <c r="WRF69" s="406"/>
      <c r="WRG69" s="406"/>
      <c r="WRH69" s="406"/>
      <c r="WRI69" s="406"/>
      <c r="WRJ69" s="406"/>
      <c r="WRK69" s="406"/>
      <c r="WRL69" s="406"/>
      <c r="WRM69" s="406"/>
      <c r="WRN69" s="406"/>
      <c r="WRO69" s="406"/>
      <c r="WRP69" s="406"/>
      <c r="WRQ69" s="406"/>
      <c r="WRR69" s="406"/>
      <c r="WRS69" s="406"/>
      <c r="WRT69" s="406"/>
      <c r="WRU69" s="407"/>
      <c r="WRV69" s="408"/>
      <c r="WRW69" s="406"/>
      <c r="WRX69" s="406"/>
      <c r="WRY69" s="406"/>
      <c r="WRZ69" s="406"/>
      <c r="WSA69" s="406"/>
      <c r="WSB69" s="406"/>
      <c r="WSC69" s="406"/>
      <c r="WSD69" s="406"/>
      <c r="WSE69" s="406"/>
      <c r="WSF69" s="406"/>
      <c r="WSG69" s="406"/>
      <c r="WSH69" s="406"/>
      <c r="WSI69" s="406"/>
      <c r="WSJ69" s="406"/>
      <c r="WSK69" s="406"/>
      <c r="WSL69" s="406"/>
      <c r="WSM69" s="406"/>
      <c r="WSN69" s="406"/>
      <c r="WSO69" s="407"/>
      <c r="WSP69" s="408"/>
      <c r="WSQ69" s="406"/>
      <c r="WSR69" s="406"/>
      <c r="WSS69" s="406"/>
      <c r="WST69" s="406"/>
      <c r="WSU69" s="406"/>
      <c r="WSV69" s="406"/>
      <c r="WSW69" s="406"/>
      <c r="WSX69" s="406"/>
      <c r="WSY69" s="406"/>
      <c r="WSZ69" s="406"/>
      <c r="WTA69" s="406"/>
      <c r="WTB69" s="406"/>
      <c r="WTC69" s="406"/>
      <c r="WTD69" s="406"/>
      <c r="WTE69" s="406"/>
      <c r="WTF69" s="406"/>
      <c r="WTG69" s="406"/>
      <c r="WTH69" s="406"/>
      <c r="WTI69" s="407"/>
      <c r="WTJ69" s="408"/>
      <c r="WTK69" s="406"/>
      <c r="WTL69" s="406"/>
      <c r="WTM69" s="406"/>
      <c r="WTN69" s="406"/>
      <c r="WTO69" s="406"/>
      <c r="WTP69" s="406"/>
      <c r="WTQ69" s="406"/>
      <c r="WTR69" s="406"/>
      <c r="WTS69" s="406"/>
      <c r="WTT69" s="406"/>
      <c r="WTU69" s="406"/>
      <c r="WTV69" s="406"/>
      <c r="WTW69" s="406"/>
      <c r="WTX69" s="406"/>
      <c r="WTY69" s="406"/>
      <c r="WTZ69" s="406"/>
      <c r="WUA69" s="406"/>
      <c r="WUB69" s="406"/>
      <c r="WUC69" s="407"/>
      <c r="WUD69" s="408"/>
      <c r="WUE69" s="406"/>
      <c r="WUF69" s="406"/>
      <c r="WUG69" s="406"/>
      <c r="WUH69" s="406"/>
      <c r="WUI69" s="406"/>
      <c r="WUJ69" s="406"/>
      <c r="WUK69" s="406"/>
      <c r="WUL69" s="406"/>
      <c r="WUM69" s="406"/>
      <c r="WUN69" s="406"/>
      <c r="WUO69" s="406"/>
      <c r="WUP69" s="406"/>
      <c r="WUQ69" s="406"/>
      <c r="WUR69" s="406"/>
      <c r="WUS69" s="406"/>
      <c r="WUT69" s="406"/>
      <c r="WUU69" s="406"/>
      <c r="WUV69" s="406"/>
      <c r="WUW69" s="407"/>
      <c r="WUX69" s="408"/>
      <c r="WUY69" s="406"/>
      <c r="WUZ69" s="406"/>
      <c r="WVA69" s="406"/>
      <c r="WVB69" s="406"/>
      <c r="WVC69" s="406"/>
      <c r="WVD69" s="406"/>
      <c r="WVE69" s="406"/>
      <c r="WVF69" s="406"/>
      <c r="WVG69" s="406"/>
      <c r="WVH69" s="406"/>
      <c r="WVI69" s="406"/>
      <c r="WVJ69" s="406"/>
      <c r="WVK69" s="406"/>
      <c r="WVL69" s="406"/>
      <c r="WVM69" s="406"/>
      <c r="WVN69" s="406"/>
      <c r="WVO69" s="406"/>
      <c r="WVP69" s="406"/>
      <c r="WVQ69" s="407"/>
      <c r="WVR69" s="408"/>
      <c r="WVS69" s="406"/>
      <c r="WVT69" s="406"/>
      <c r="WVU69" s="406"/>
      <c r="WVV69" s="406"/>
      <c r="WVW69" s="406"/>
      <c r="WVX69" s="406"/>
      <c r="WVY69" s="406"/>
      <c r="WVZ69" s="406"/>
      <c r="WWA69" s="406"/>
      <c r="WWB69" s="406"/>
      <c r="WWC69" s="406"/>
      <c r="WWD69" s="406"/>
      <c r="WWE69" s="406"/>
      <c r="WWF69" s="406"/>
      <c r="WWG69" s="406"/>
      <c r="WWH69" s="406"/>
      <c r="WWI69" s="406"/>
      <c r="WWJ69" s="406"/>
      <c r="WWK69" s="407"/>
      <c r="WWL69" s="408"/>
      <c r="WWM69" s="406"/>
      <c r="WWN69" s="406"/>
      <c r="WWO69" s="406"/>
      <c r="WWP69" s="406"/>
      <c r="WWQ69" s="406"/>
      <c r="WWR69" s="406"/>
      <c r="WWS69" s="406"/>
      <c r="WWT69" s="406"/>
      <c r="WWU69" s="406"/>
      <c r="WWV69" s="406"/>
      <c r="WWW69" s="406"/>
      <c r="WWX69" s="406"/>
      <c r="WWY69" s="406"/>
      <c r="WWZ69" s="406"/>
      <c r="WXA69" s="406"/>
      <c r="WXB69" s="406"/>
      <c r="WXC69" s="406"/>
      <c r="WXD69" s="406"/>
      <c r="WXE69" s="407"/>
      <c r="WXF69" s="408"/>
      <c r="WXG69" s="406"/>
      <c r="WXH69" s="406"/>
      <c r="WXI69" s="406"/>
      <c r="WXJ69" s="406"/>
      <c r="WXK69" s="406"/>
      <c r="WXL69" s="406"/>
      <c r="WXM69" s="406"/>
      <c r="WXN69" s="406"/>
      <c r="WXO69" s="406"/>
      <c r="WXP69" s="406"/>
      <c r="WXQ69" s="406"/>
      <c r="WXR69" s="406"/>
      <c r="WXS69" s="406"/>
      <c r="WXT69" s="406"/>
      <c r="WXU69" s="406"/>
      <c r="WXV69" s="406"/>
      <c r="WXW69" s="406"/>
      <c r="WXX69" s="406"/>
      <c r="WXY69" s="407"/>
      <c r="WXZ69" s="408"/>
      <c r="WYA69" s="406"/>
      <c r="WYB69" s="406"/>
      <c r="WYC69" s="406"/>
      <c r="WYD69" s="406"/>
      <c r="WYE69" s="406"/>
      <c r="WYF69" s="406"/>
      <c r="WYG69" s="406"/>
      <c r="WYH69" s="406"/>
      <c r="WYI69" s="406"/>
      <c r="WYJ69" s="406"/>
      <c r="WYK69" s="406"/>
      <c r="WYL69" s="406"/>
      <c r="WYM69" s="406"/>
      <c r="WYN69" s="406"/>
      <c r="WYO69" s="406"/>
      <c r="WYP69" s="406"/>
      <c r="WYQ69" s="406"/>
      <c r="WYR69" s="406"/>
      <c r="WYS69" s="407"/>
      <c r="WYT69" s="408"/>
      <c r="WYU69" s="406"/>
      <c r="WYV69" s="406"/>
      <c r="WYW69" s="406"/>
      <c r="WYX69" s="406"/>
      <c r="WYY69" s="406"/>
      <c r="WYZ69" s="406"/>
      <c r="WZA69" s="406"/>
      <c r="WZB69" s="406"/>
      <c r="WZC69" s="406"/>
      <c r="WZD69" s="406"/>
      <c r="WZE69" s="406"/>
      <c r="WZF69" s="406"/>
      <c r="WZG69" s="406"/>
      <c r="WZH69" s="406"/>
      <c r="WZI69" s="406"/>
      <c r="WZJ69" s="406"/>
      <c r="WZK69" s="406"/>
      <c r="WZL69" s="406"/>
      <c r="WZM69" s="407"/>
      <c r="WZN69" s="408"/>
      <c r="WZO69" s="406"/>
      <c r="WZP69" s="406"/>
      <c r="WZQ69" s="406"/>
      <c r="WZR69" s="406"/>
      <c r="WZS69" s="406"/>
      <c r="WZT69" s="406"/>
      <c r="WZU69" s="406"/>
      <c r="WZV69" s="406"/>
      <c r="WZW69" s="406"/>
      <c r="WZX69" s="406"/>
      <c r="WZY69" s="406"/>
      <c r="WZZ69" s="406"/>
      <c r="XAA69" s="406"/>
      <c r="XAB69" s="406"/>
      <c r="XAC69" s="406"/>
      <c r="XAD69" s="406"/>
      <c r="XAE69" s="406"/>
      <c r="XAF69" s="406"/>
      <c r="XAG69" s="407"/>
      <c r="XAH69" s="408"/>
      <c r="XAI69" s="406"/>
      <c r="XAJ69" s="406"/>
      <c r="XAK69" s="406"/>
      <c r="XAL69" s="406"/>
      <c r="XAM69" s="406"/>
      <c r="XAN69" s="406"/>
      <c r="XAO69" s="406"/>
      <c r="XAP69" s="406"/>
      <c r="XAQ69" s="406"/>
      <c r="XAR69" s="406"/>
      <c r="XAS69" s="406"/>
      <c r="XAT69" s="406"/>
      <c r="XAU69" s="406"/>
      <c r="XAV69" s="406"/>
      <c r="XAW69" s="406"/>
      <c r="XAX69" s="406"/>
      <c r="XAY69" s="406"/>
      <c r="XAZ69" s="406"/>
      <c r="XBA69" s="407"/>
      <c r="XBB69" s="408"/>
      <c r="XBC69" s="406"/>
      <c r="XBD69" s="406"/>
      <c r="XBE69" s="406"/>
      <c r="XBF69" s="406"/>
      <c r="XBG69" s="406"/>
      <c r="XBH69" s="406"/>
      <c r="XBI69" s="406"/>
      <c r="XBJ69" s="406"/>
      <c r="XBK69" s="406"/>
      <c r="XBL69" s="406"/>
      <c r="XBM69" s="406"/>
      <c r="XBN69" s="406"/>
      <c r="XBO69" s="406"/>
      <c r="XBP69" s="406"/>
      <c r="XBQ69" s="406"/>
      <c r="XBR69" s="406"/>
      <c r="XBS69" s="406"/>
      <c r="XBT69" s="406"/>
      <c r="XBU69" s="407"/>
      <c r="XBV69" s="408"/>
      <c r="XBW69" s="406"/>
      <c r="XBX69" s="406"/>
      <c r="XBY69" s="406"/>
      <c r="XBZ69" s="406"/>
      <c r="XCA69" s="406"/>
      <c r="XCB69" s="406"/>
      <c r="XCC69" s="406"/>
      <c r="XCD69" s="406"/>
      <c r="XCE69" s="406"/>
      <c r="XCF69" s="406"/>
      <c r="XCG69" s="406"/>
      <c r="XCH69" s="406"/>
      <c r="XCI69" s="406"/>
      <c r="XCJ69" s="406"/>
      <c r="XCK69" s="406"/>
      <c r="XCL69" s="406"/>
      <c r="XCM69" s="406"/>
      <c r="XCN69" s="406"/>
      <c r="XCO69" s="407"/>
      <c r="XCP69" s="408"/>
      <c r="XCQ69" s="406"/>
      <c r="XCR69" s="406"/>
      <c r="XCS69" s="406"/>
      <c r="XCT69" s="406"/>
      <c r="XCU69" s="406"/>
      <c r="XCV69" s="406"/>
      <c r="XCW69" s="406"/>
      <c r="XCX69" s="406"/>
      <c r="XCY69" s="406"/>
      <c r="XCZ69" s="406"/>
      <c r="XDA69" s="406"/>
      <c r="XDB69" s="406"/>
      <c r="XDC69" s="406"/>
      <c r="XDD69" s="406"/>
      <c r="XDE69" s="406"/>
      <c r="XDF69" s="406"/>
      <c r="XDG69" s="406"/>
      <c r="XDH69" s="406"/>
      <c r="XDI69" s="407"/>
      <c r="XDJ69" s="408"/>
      <c r="XDK69" s="406"/>
      <c r="XDL69" s="406"/>
      <c r="XDM69" s="406"/>
      <c r="XDN69" s="406"/>
      <c r="XDO69" s="406"/>
      <c r="XDP69" s="406"/>
      <c r="XDQ69" s="406"/>
      <c r="XDR69" s="406"/>
      <c r="XDS69" s="406"/>
      <c r="XDT69" s="406"/>
      <c r="XDU69" s="406"/>
      <c r="XDV69" s="406"/>
      <c r="XDW69" s="406"/>
      <c r="XDX69" s="406"/>
      <c r="XDY69" s="406"/>
      <c r="XDZ69" s="406"/>
      <c r="XEA69" s="406"/>
      <c r="XEB69" s="406"/>
      <c r="XEC69" s="407"/>
      <c r="XED69" s="408"/>
      <c r="XEE69" s="406"/>
      <c r="XEF69" s="406"/>
      <c r="XEG69" s="406"/>
      <c r="XEH69" s="406"/>
      <c r="XEI69" s="406"/>
      <c r="XEJ69" s="406"/>
      <c r="XEK69" s="406"/>
      <c r="XEL69" s="406"/>
      <c r="XEM69" s="406"/>
      <c r="XEN69" s="406"/>
      <c r="XEO69" s="406"/>
      <c r="XEP69" s="406"/>
      <c r="XEQ69" s="406"/>
      <c r="XER69" s="406"/>
      <c r="XES69" s="406"/>
      <c r="XET69" s="406"/>
      <c r="XEU69" s="406"/>
      <c r="XEV69" s="406"/>
      <c r="XEW69" s="407"/>
      <c r="XEX69" s="408"/>
      <c r="XEY69" s="406"/>
      <c r="XEZ69" s="406"/>
      <c r="XFA69" s="406"/>
    </row>
    <row r="70" spans="1:16381" s="126" customFormat="1" ht="33" customHeight="1" x14ac:dyDescent="0.25">
      <c r="A70" s="319" t="s">
        <v>61</v>
      </c>
      <c r="B70" s="319"/>
      <c r="C70" s="187" t="s">
        <v>228</v>
      </c>
      <c r="D70" s="180" t="s">
        <v>316</v>
      </c>
      <c r="E70" s="322" t="s">
        <v>285</v>
      </c>
      <c r="F70" s="324"/>
      <c r="G70" s="184"/>
      <c r="H70" s="183" t="s">
        <v>184</v>
      </c>
      <c r="I70" s="479"/>
      <c r="J70" s="479"/>
      <c r="K70" s="479"/>
      <c r="L70" s="393" t="s">
        <v>192</v>
      </c>
      <c r="M70" s="393"/>
      <c r="N70" s="479"/>
      <c r="O70" s="479"/>
      <c r="P70" s="322" t="s">
        <v>185</v>
      </c>
      <c r="Q70" s="323"/>
      <c r="R70" s="324"/>
      <c r="S70" s="509"/>
      <c r="T70" s="510"/>
      <c r="U70" s="175"/>
      <c r="V70" s="175"/>
      <c r="W70" s="175"/>
      <c r="X70" s="175"/>
      <c r="AK70" s="188"/>
      <c r="AL70" s="408"/>
      <c r="AM70" s="406"/>
      <c r="AN70" s="406"/>
      <c r="AO70" s="406"/>
      <c r="AP70" s="406"/>
      <c r="AQ70" s="406"/>
      <c r="AR70" s="406"/>
      <c r="AS70" s="406"/>
      <c r="AT70" s="406"/>
      <c r="AU70" s="406"/>
      <c r="AV70" s="406"/>
      <c r="AW70" s="406"/>
      <c r="AX70" s="406"/>
      <c r="AY70" s="406"/>
      <c r="AZ70" s="406"/>
      <c r="BA70" s="406"/>
      <c r="BB70" s="406"/>
      <c r="BC70" s="406"/>
      <c r="BD70" s="406"/>
      <c r="BE70" s="407"/>
      <c r="BF70" s="408"/>
      <c r="BG70" s="406"/>
      <c r="BH70" s="406"/>
      <c r="BI70" s="406"/>
      <c r="BJ70" s="406"/>
      <c r="BK70" s="406"/>
      <c r="BL70" s="406"/>
      <c r="BM70" s="406"/>
      <c r="BN70" s="406"/>
      <c r="BO70" s="406"/>
      <c r="BP70" s="406"/>
      <c r="BQ70" s="406"/>
      <c r="BR70" s="406"/>
      <c r="BS70" s="406"/>
      <c r="BT70" s="406"/>
      <c r="BU70" s="406"/>
      <c r="BV70" s="406"/>
      <c r="BW70" s="406"/>
      <c r="BX70" s="406"/>
      <c r="BY70" s="407"/>
      <c r="BZ70" s="408"/>
      <c r="CA70" s="406"/>
      <c r="CB70" s="406"/>
      <c r="CC70" s="406"/>
      <c r="CD70" s="406"/>
      <c r="CE70" s="406"/>
      <c r="CF70" s="406"/>
      <c r="CG70" s="406"/>
      <c r="CH70" s="406"/>
      <c r="CI70" s="406"/>
      <c r="CJ70" s="406"/>
      <c r="CK70" s="406"/>
      <c r="CL70" s="406"/>
      <c r="CM70" s="406"/>
      <c r="CN70" s="406"/>
      <c r="CO70" s="406"/>
      <c r="CP70" s="406"/>
      <c r="CQ70" s="406"/>
      <c r="CR70" s="406"/>
      <c r="CS70" s="407"/>
      <c r="CT70" s="408"/>
      <c r="CU70" s="406"/>
      <c r="CV70" s="406"/>
      <c r="CW70" s="406"/>
      <c r="CX70" s="406"/>
      <c r="CY70" s="406"/>
      <c r="CZ70" s="406"/>
      <c r="DA70" s="406"/>
      <c r="DB70" s="406"/>
      <c r="DC70" s="406"/>
      <c r="DD70" s="406"/>
      <c r="DE70" s="406"/>
      <c r="DF70" s="406"/>
      <c r="DG70" s="406"/>
      <c r="DH70" s="406"/>
      <c r="DI70" s="406"/>
      <c r="DJ70" s="406"/>
      <c r="DK70" s="406"/>
      <c r="DL70" s="406"/>
      <c r="DM70" s="407"/>
      <c r="DN70" s="408"/>
      <c r="DO70" s="406"/>
      <c r="DP70" s="406"/>
      <c r="DQ70" s="406"/>
      <c r="DR70" s="406"/>
      <c r="DS70" s="406"/>
      <c r="DT70" s="406"/>
      <c r="DU70" s="406"/>
      <c r="DV70" s="406"/>
      <c r="DW70" s="406"/>
      <c r="DX70" s="406"/>
      <c r="DY70" s="406"/>
      <c r="DZ70" s="406"/>
      <c r="EA70" s="406"/>
      <c r="EB70" s="406"/>
      <c r="EC70" s="406"/>
      <c r="ED70" s="406"/>
      <c r="EE70" s="406"/>
      <c r="EF70" s="406"/>
      <c r="EG70" s="407"/>
      <c r="EH70" s="408"/>
      <c r="EI70" s="406"/>
      <c r="EJ70" s="406"/>
      <c r="EK70" s="406"/>
      <c r="EL70" s="406"/>
      <c r="EM70" s="406"/>
      <c r="EN70" s="406"/>
      <c r="EO70" s="406"/>
      <c r="EP70" s="406"/>
      <c r="EQ70" s="406"/>
      <c r="ER70" s="406"/>
      <c r="ES70" s="406"/>
      <c r="ET70" s="406"/>
      <c r="EU70" s="406"/>
      <c r="EV70" s="406"/>
      <c r="EW70" s="406"/>
      <c r="EX70" s="406"/>
      <c r="EY70" s="406"/>
      <c r="EZ70" s="406"/>
      <c r="FA70" s="407"/>
      <c r="FB70" s="408"/>
      <c r="FC70" s="406"/>
      <c r="FD70" s="406"/>
      <c r="FE70" s="406"/>
      <c r="FF70" s="406"/>
      <c r="FG70" s="406"/>
      <c r="FH70" s="406"/>
      <c r="FI70" s="406"/>
      <c r="FJ70" s="406"/>
      <c r="FK70" s="406"/>
      <c r="FL70" s="406"/>
      <c r="FM70" s="406"/>
      <c r="FN70" s="406"/>
      <c r="FO70" s="406"/>
      <c r="FP70" s="406"/>
      <c r="FQ70" s="406"/>
      <c r="FR70" s="406"/>
      <c r="FS70" s="406"/>
      <c r="FT70" s="406"/>
      <c r="FU70" s="407"/>
      <c r="FV70" s="408"/>
      <c r="FW70" s="406"/>
      <c r="FX70" s="406"/>
      <c r="FY70" s="406"/>
      <c r="FZ70" s="406"/>
      <c r="GA70" s="406"/>
      <c r="GB70" s="406"/>
      <c r="GC70" s="406"/>
      <c r="GD70" s="406"/>
      <c r="GE70" s="406"/>
      <c r="GF70" s="406"/>
      <c r="GG70" s="406"/>
      <c r="GH70" s="406"/>
      <c r="GI70" s="406"/>
      <c r="GJ70" s="406"/>
      <c r="GK70" s="406"/>
      <c r="GL70" s="406"/>
      <c r="GM70" s="406"/>
      <c r="GN70" s="406"/>
      <c r="GO70" s="407"/>
      <c r="GP70" s="408"/>
      <c r="GQ70" s="406"/>
      <c r="GR70" s="406"/>
      <c r="GS70" s="406"/>
      <c r="GT70" s="406"/>
      <c r="GU70" s="406"/>
      <c r="GV70" s="406"/>
      <c r="GW70" s="406"/>
      <c r="GX70" s="406"/>
      <c r="GY70" s="406"/>
      <c r="GZ70" s="406"/>
      <c r="HA70" s="406"/>
      <c r="HB70" s="406"/>
      <c r="HC70" s="406"/>
      <c r="HD70" s="406"/>
      <c r="HE70" s="406"/>
      <c r="HF70" s="406"/>
      <c r="HG70" s="406"/>
      <c r="HH70" s="406"/>
      <c r="HI70" s="407"/>
      <c r="HJ70" s="408"/>
      <c r="HK70" s="406"/>
      <c r="HL70" s="406"/>
      <c r="HM70" s="406"/>
      <c r="HN70" s="406"/>
      <c r="HO70" s="406"/>
      <c r="HP70" s="406"/>
      <c r="HQ70" s="406"/>
      <c r="HR70" s="406"/>
      <c r="HS70" s="406"/>
      <c r="HT70" s="406"/>
      <c r="HU70" s="406"/>
      <c r="HV70" s="406"/>
      <c r="HW70" s="406"/>
      <c r="HX70" s="406"/>
      <c r="HY70" s="406"/>
      <c r="HZ70" s="406"/>
      <c r="IA70" s="406"/>
      <c r="IB70" s="406"/>
      <c r="IC70" s="407"/>
      <c r="ID70" s="408"/>
      <c r="IE70" s="406"/>
      <c r="IF70" s="406"/>
      <c r="IG70" s="406"/>
      <c r="IH70" s="406"/>
      <c r="II70" s="406"/>
      <c r="IJ70" s="406"/>
      <c r="IK70" s="406"/>
      <c r="IL70" s="406"/>
      <c r="IM70" s="406"/>
      <c r="IN70" s="406"/>
      <c r="IO70" s="406"/>
      <c r="IP70" s="406"/>
      <c r="IQ70" s="406"/>
      <c r="IR70" s="406"/>
      <c r="IS70" s="406"/>
      <c r="IT70" s="406"/>
      <c r="IU70" s="406"/>
      <c r="IV70" s="406"/>
      <c r="IW70" s="407"/>
      <c r="IX70" s="408"/>
      <c r="IY70" s="406"/>
      <c r="IZ70" s="406"/>
      <c r="JA70" s="406"/>
      <c r="JB70" s="406"/>
      <c r="JC70" s="406"/>
      <c r="JD70" s="406"/>
      <c r="JE70" s="406"/>
      <c r="JF70" s="406"/>
      <c r="JG70" s="406"/>
      <c r="JH70" s="406"/>
      <c r="JI70" s="406"/>
      <c r="JJ70" s="406"/>
      <c r="JK70" s="406"/>
      <c r="JL70" s="406"/>
      <c r="JM70" s="406"/>
      <c r="JN70" s="406"/>
      <c r="JO70" s="406"/>
      <c r="JP70" s="406"/>
      <c r="JQ70" s="407"/>
      <c r="JR70" s="408"/>
      <c r="JS70" s="406"/>
      <c r="JT70" s="406"/>
      <c r="JU70" s="406"/>
      <c r="JV70" s="406"/>
      <c r="JW70" s="406"/>
      <c r="JX70" s="406"/>
      <c r="JY70" s="406"/>
      <c r="JZ70" s="406"/>
      <c r="KA70" s="406"/>
      <c r="KB70" s="406"/>
      <c r="KC70" s="406"/>
      <c r="KD70" s="406"/>
      <c r="KE70" s="406"/>
      <c r="KF70" s="406"/>
      <c r="KG70" s="406"/>
      <c r="KH70" s="406"/>
      <c r="KI70" s="406"/>
      <c r="KJ70" s="406"/>
      <c r="KK70" s="407"/>
      <c r="KL70" s="408"/>
      <c r="KM70" s="406"/>
      <c r="KN70" s="406"/>
      <c r="KO70" s="406"/>
      <c r="KP70" s="406"/>
      <c r="KQ70" s="406"/>
      <c r="KR70" s="406"/>
      <c r="KS70" s="406"/>
      <c r="KT70" s="406"/>
      <c r="KU70" s="406"/>
      <c r="KV70" s="406"/>
      <c r="KW70" s="406"/>
      <c r="KX70" s="406"/>
      <c r="KY70" s="406"/>
      <c r="KZ70" s="406"/>
      <c r="LA70" s="406"/>
      <c r="LB70" s="406"/>
      <c r="LC70" s="406"/>
      <c r="LD70" s="406"/>
      <c r="LE70" s="407"/>
      <c r="LF70" s="408"/>
      <c r="LG70" s="406"/>
      <c r="LH70" s="406"/>
      <c r="LI70" s="406"/>
      <c r="LJ70" s="406"/>
      <c r="LK70" s="406"/>
      <c r="LL70" s="406"/>
      <c r="LM70" s="406"/>
      <c r="LN70" s="406"/>
      <c r="LO70" s="406"/>
      <c r="LP70" s="406"/>
      <c r="LQ70" s="406"/>
      <c r="LR70" s="406"/>
      <c r="LS70" s="406"/>
      <c r="LT70" s="406"/>
      <c r="LU70" s="406"/>
      <c r="LV70" s="406"/>
      <c r="LW70" s="406"/>
      <c r="LX70" s="406"/>
      <c r="LY70" s="407"/>
      <c r="LZ70" s="408"/>
      <c r="MA70" s="406"/>
      <c r="MB70" s="406"/>
      <c r="MC70" s="406"/>
      <c r="MD70" s="406"/>
      <c r="ME70" s="406"/>
      <c r="MF70" s="406"/>
      <c r="MG70" s="406"/>
      <c r="MH70" s="406"/>
      <c r="MI70" s="406"/>
      <c r="MJ70" s="406"/>
      <c r="MK70" s="406"/>
      <c r="ML70" s="406"/>
      <c r="MM70" s="406"/>
      <c r="MN70" s="406"/>
      <c r="MO70" s="406"/>
      <c r="MP70" s="406"/>
      <c r="MQ70" s="406"/>
      <c r="MR70" s="406"/>
      <c r="MS70" s="407"/>
      <c r="MT70" s="408"/>
      <c r="MU70" s="406"/>
      <c r="MV70" s="406"/>
      <c r="MW70" s="406"/>
      <c r="MX70" s="406"/>
      <c r="MY70" s="406"/>
      <c r="MZ70" s="406"/>
      <c r="NA70" s="406"/>
      <c r="NB70" s="406"/>
      <c r="NC70" s="406"/>
      <c r="ND70" s="406"/>
      <c r="NE70" s="406"/>
      <c r="NF70" s="406"/>
      <c r="NG70" s="406"/>
      <c r="NH70" s="406"/>
      <c r="NI70" s="406"/>
      <c r="NJ70" s="406"/>
      <c r="NK70" s="406"/>
      <c r="NL70" s="406"/>
      <c r="NM70" s="407"/>
      <c r="NN70" s="408"/>
      <c r="NO70" s="406"/>
      <c r="NP70" s="406"/>
      <c r="NQ70" s="406"/>
      <c r="NR70" s="406"/>
      <c r="NS70" s="406"/>
      <c r="NT70" s="406"/>
      <c r="NU70" s="406"/>
      <c r="NV70" s="406"/>
      <c r="NW70" s="406"/>
      <c r="NX70" s="406"/>
      <c r="NY70" s="406"/>
      <c r="NZ70" s="406"/>
      <c r="OA70" s="406"/>
      <c r="OB70" s="406"/>
      <c r="OC70" s="406"/>
      <c r="OD70" s="406"/>
      <c r="OE70" s="406"/>
      <c r="OF70" s="406"/>
      <c r="OG70" s="407"/>
      <c r="OH70" s="408"/>
      <c r="OI70" s="406"/>
      <c r="OJ70" s="406"/>
      <c r="OK70" s="406"/>
      <c r="OL70" s="406"/>
      <c r="OM70" s="406"/>
      <c r="ON70" s="406"/>
      <c r="OO70" s="406"/>
      <c r="OP70" s="406"/>
      <c r="OQ70" s="406"/>
      <c r="OR70" s="406"/>
      <c r="OS70" s="406"/>
      <c r="OT70" s="406"/>
      <c r="OU70" s="406"/>
      <c r="OV70" s="406"/>
      <c r="OW70" s="406"/>
      <c r="OX70" s="406"/>
      <c r="OY70" s="406"/>
      <c r="OZ70" s="406"/>
      <c r="PA70" s="407"/>
      <c r="PB70" s="408"/>
      <c r="PC70" s="406"/>
      <c r="PD70" s="406"/>
      <c r="PE70" s="406"/>
      <c r="PF70" s="406"/>
      <c r="PG70" s="406"/>
      <c r="PH70" s="406"/>
      <c r="PI70" s="406"/>
      <c r="PJ70" s="406"/>
      <c r="PK70" s="406"/>
      <c r="PL70" s="406"/>
      <c r="PM70" s="406"/>
      <c r="PN70" s="406"/>
      <c r="PO70" s="406"/>
      <c r="PP70" s="406"/>
      <c r="PQ70" s="406"/>
      <c r="PR70" s="406"/>
      <c r="PS70" s="406"/>
      <c r="PT70" s="406"/>
      <c r="PU70" s="407"/>
      <c r="PV70" s="408"/>
      <c r="PW70" s="406"/>
      <c r="PX70" s="406"/>
      <c r="PY70" s="406"/>
      <c r="PZ70" s="406"/>
      <c r="QA70" s="406"/>
      <c r="QB70" s="406"/>
      <c r="QC70" s="406"/>
      <c r="QD70" s="406"/>
      <c r="QE70" s="406"/>
      <c r="QF70" s="406"/>
      <c r="QG70" s="406"/>
      <c r="QH70" s="406"/>
      <c r="QI70" s="406"/>
      <c r="QJ70" s="406"/>
      <c r="QK70" s="406"/>
      <c r="QL70" s="406"/>
      <c r="QM70" s="406"/>
      <c r="QN70" s="406"/>
      <c r="QO70" s="407"/>
      <c r="QP70" s="408"/>
      <c r="QQ70" s="406"/>
      <c r="QR70" s="406"/>
      <c r="QS70" s="406"/>
      <c r="QT70" s="406"/>
      <c r="QU70" s="406"/>
      <c r="QV70" s="406"/>
      <c r="QW70" s="406"/>
      <c r="QX70" s="406"/>
      <c r="QY70" s="406"/>
      <c r="QZ70" s="406"/>
      <c r="RA70" s="406"/>
      <c r="RB70" s="406"/>
      <c r="RC70" s="406"/>
      <c r="RD70" s="406"/>
      <c r="RE70" s="406"/>
      <c r="RF70" s="406"/>
      <c r="RG70" s="406"/>
      <c r="RH70" s="406"/>
      <c r="RI70" s="407"/>
      <c r="RJ70" s="408"/>
      <c r="RK70" s="406"/>
      <c r="RL70" s="406"/>
      <c r="RM70" s="406"/>
      <c r="RN70" s="406"/>
      <c r="RO70" s="406"/>
      <c r="RP70" s="406"/>
      <c r="RQ70" s="406"/>
      <c r="RR70" s="406"/>
      <c r="RS70" s="406"/>
      <c r="RT70" s="406"/>
      <c r="RU70" s="406"/>
      <c r="RV70" s="406"/>
      <c r="RW70" s="406"/>
      <c r="RX70" s="406"/>
      <c r="RY70" s="406"/>
      <c r="RZ70" s="406"/>
      <c r="SA70" s="406"/>
      <c r="SB70" s="406"/>
      <c r="SC70" s="407"/>
      <c r="SD70" s="408"/>
      <c r="SE70" s="406"/>
      <c r="SF70" s="406"/>
      <c r="SG70" s="406"/>
      <c r="SH70" s="406"/>
      <c r="SI70" s="406"/>
      <c r="SJ70" s="406"/>
      <c r="SK70" s="406"/>
      <c r="SL70" s="406"/>
      <c r="SM70" s="406"/>
      <c r="SN70" s="406"/>
      <c r="SO70" s="406"/>
      <c r="SP70" s="406"/>
      <c r="SQ70" s="406"/>
      <c r="SR70" s="406"/>
      <c r="SS70" s="406"/>
      <c r="ST70" s="406"/>
      <c r="SU70" s="406"/>
      <c r="SV70" s="406"/>
      <c r="SW70" s="407"/>
      <c r="SX70" s="408"/>
      <c r="SY70" s="406"/>
      <c r="SZ70" s="406"/>
      <c r="TA70" s="406"/>
      <c r="TB70" s="406"/>
      <c r="TC70" s="406"/>
      <c r="TD70" s="406"/>
      <c r="TE70" s="406"/>
      <c r="TF70" s="406"/>
      <c r="TG70" s="406"/>
      <c r="TH70" s="406"/>
      <c r="TI70" s="406"/>
      <c r="TJ70" s="406"/>
      <c r="TK70" s="406"/>
      <c r="TL70" s="406"/>
      <c r="TM70" s="406"/>
      <c r="TN70" s="406"/>
      <c r="TO70" s="406"/>
      <c r="TP70" s="406"/>
      <c r="TQ70" s="407"/>
      <c r="TR70" s="408"/>
      <c r="TS70" s="406"/>
      <c r="TT70" s="406"/>
      <c r="TU70" s="406"/>
      <c r="TV70" s="406"/>
      <c r="TW70" s="406"/>
      <c r="TX70" s="406"/>
      <c r="TY70" s="406"/>
      <c r="TZ70" s="406"/>
      <c r="UA70" s="406"/>
      <c r="UB70" s="406"/>
      <c r="UC70" s="406"/>
      <c r="UD70" s="406"/>
      <c r="UE70" s="406"/>
      <c r="UF70" s="406"/>
      <c r="UG70" s="406"/>
      <c r="UH70" s="406"/>
      <c r="UI70" s="406"/>
      <c r="UJ70" s="406"/>
      <c r="UK70" s="407"/>
      <c r="UL70" s="408"/>
      <c r="UM70" s="406"/>
      <c r="UN70" s="406"/>
      <c r="UO70" s="406"/>
      <c r="UP70" s="406"/>
      <c r="UQ70" s="406"/>
      <c r="UR70" s="406"/>
      <c r="US70" s="406"/>
      <c r="UT70" s="406"/>
      <c r="UU70" s="406"/>
      <c r="UV70" s="406"/>
      <c r="UW70" s="406"/>
      <c r="UX70" s="406"/>
      <c r="UY70" s="406"/>
      <c r="UZ70" s="406"/>
      <c r="VA70" s="406"/>
      <c r="VB70" s="406"/>
      <c r="VC70" s="406"/>
      <c r="VD70" s="406"/>
      <c r="VE70" s="407"/>
      <c r="VF70" s="408"/>
      <c r="VG70" s="406"/>
      <c r="VH70" s="406"/>
      <c r="VI70" s="406"/>
      <c r="VJ70" s="406"/>
      <c r="VK70" s="406"/>
      <c r="VL70" s="406"/>
      <c r="VM70" s="406"/>
      <c r="VN70" s="406"/>
      <c r="VO70" s="406"/>
      <c r="VP70" s="406"/>
      <c r="VQ70" s="406"/>
      <c r="VR70" s="406"/>
      <c r="VS70" s="406"/>
      <c r="VT70" s="406"/>
      <c r="VU70" s="406"/>
      <c r="VV70" s="406"/>
      <c r="VW70" s="406"/>
      <c r="VX70" s="406"/>
      <c r="VY70" s="407"/>
      <c r="VZ70" s="408"/>
      <c r="WA70" s="406"/>
      <c r="WB70" s="406"/>
      <c r="WC70" s="406"/>
      <c r="WD70" s="406"/>
      <c r="WE70" s="406"/>
      <c r="WF70" s="406"/>
      <c r="WG70" s="406"/>
      <c r="WH70" s="406"/>
      <c r="WI70" s="406"/>
      <c r="WJ70" s="406"/>
      <c r="WK70" s="406"/>
      <c r="WL70" s="406"/>
      <c r="WM70" s="406"/>
      <c r="WN70" s="406"/>
      <c r="WO70" s="406"/>
      <c r="WP70" s="406"/>
      <c r="WQ70" s="406"/>
      <c r="WR70" s="406"/>
      <c r="WS70" s="407"/>
      <c r="WT70" s="408"/>
      <c r="WU70" s="406"/>
      <c r="WV70" s="406"/>
      <c r="WW70" s="406"/>
      <c r="WX70" s="406"/>
      <c r="WY70" s="406"/>
      <c r="WZ70" s="406"/>
      <c r="XA70" s="406"/>
      <c r="XB70" s="406"/>
      <c r="XC70" s="406"/>
      <c r="XD70" s="406"/>
      <c r="XE70" s="406"/>
      <c r="XF70" s="406"/>
      <c r="XG70" s="406"/>
      <c r="XH70" s="406"/>
      <c r="XI70" s="406"/>
      <c r="XJ70" s="406"/>
      <c r="XK70" s="406"/>
      <c r="XL70" s="406"/>
      <c r="XM70" s="407"/>
      <c r="XN70" s="408"/>
      <c r="XO70" s="406"/>
      <c r="XP70" s="406"/>
      <c r="XQ70" s="406"/>
      <c r="XR70" s="406"/>
      <c r="XS70" s="406"/>
      <c r="XT70" s="406"/>
      <c r="XU70" s="406"/>
      <c r="XV70" s="406"/>
      <c r="XW70" s="406"/>
      <c r="XX70" s="406"/>
      <c r="XY70" s="406"/>
      <c r="XZ70" s="406"/>
      <c r="YA70" s="406"/>
      <c r="YB70" s="406"/>
      <c r="YC70" s="406"/>
      <c r="YD70" s="406"/>
      <c r="YE70" s="406"/>
      <c r="YF70" s="406"/>
      <c r="YG70" s="407"/>
      <c r="YH70" s="408"/>
      <c r="YI70" s="406"/>
      <c r="YJ70" s="406"/>
      <c r="YK70" s="406"/>
      <c r="YL70" s="406"/>
      <c r="YM70" s="406"/>
      <c r="YN70" s="406"/>
      <c r="YO70" s="406"/>
      <c r="YP70" s="406"/>
      <c r="YQ70" s="406"/>
      <c r="YR70" s="406"/>
      <c r="YS70" s="406"/>
      <c r="YT70" s="406"/>
      <c r="YU70" s="406"/>
      <c r="YV70" s="406"/>
      <c r="YW70" s="406"/>
      <c r="YX70" s="406"/>
      <c r="YY70" s="406"/>
      <c r="YZ70" s="406"/>
      <c r="ZA70" s="407"/>
      <c r="ZB70" s="408"/>
      <c r="ZC70" s="406"/>
      <c r="ZD70" s="406"/>
      <c r="ZE70" s="406"/>
      <c r="ZF70" s="406"/>
      <c r="ZG70" s="406"/>
      <c r="ZH70" s="406"/>
      <c r="ZI70" s="406"/>
      <c r="ZJ70" s="406"/>
      <c r="ZK70" s="406"/>
      <c r="ZL70" s="406"/>
      <c r="ZM70" s="406"/>
      <c r="ZN70" s="406"/>
      <c r="ZO70" s="406"/>
      <c r="ZP70" s="406"/>
      <c r="ZQ70" s="406"/>
      <c r="ZR70" s="406"/>
      <c r="ZS70" s="406"/>
      <c r="ZT70" s="406"/>
      <c r="ZU70" s="407"/>
      <c r="ZV70" s="408"/>
      <c r="ZW70" s="406"/>
      <c r="ZX70" s="406"/>
      <c r="ZY70" s="406"/>
      <c r="ZZ70" s="406"/>
      <c r="AAA70" s="406"/>
      <c r="AAB70" s="406"/>
      <c r="AAC70" s="406"/>
      <c r="AAD70" s="406"/>
      <c r="AAE70" s="406"/>
      <c r="AAF70" s="406"/>
      <c r="AAG70" s="406"/>
      <c r="AAH70" s="406"/>
      <c r="AAI70" s="406"/>
      <c r="AAJ70" s="406"/>
      <c r="AAK70" s="406"/>
      <c r="AAL70" s="406"/>
      <c r="AAM70" s="406"/>
      <c r="AAN70" s="406"/>
      <c r="AAO70" s="407"/>
      <c r="AAP70" s="408"/>
      <c r="AAQ70" s="406"/>
      <c r="AAR70" s="406"/>
      <c r="AAS70" s="406"/>
      <c r="AAT70" s="406"/>
      <c r="AAU70" s="406"/>
      <c r="AAV70" s="406"/>
      <c r="AAW70" s="406"/>
      <c r="AAX70" s="406"/>
      <c r="AAY70" s="406"/>
      <c r="AAZ70" s="406"/>
      <c r="ABA70" s="406"/>
      <c r="ABB70" s="406"/>
      <c r="ABC70" s="406"/>
      <c r="ABD70" s="406"/>
      <c r="ABE70" s="406"/>
      <c r="ABF70" s="406"/>
      <c r="ABG70" s="406"/>
      <c r="ABH70" s="406"/>
      <c r="ABI70" s="407"/>
      <c r="ABJ70" s="408"/>
      <c r="ABK70" s="406"/>
      <c r="ABL70" s="406"/>
      <c r="ABM70" s="406"/>
      <c r="ABN70" s="406"/>
      <c r="ABO70" s="406"/>
      <c r="ABP70" s="406"/>
      <c r="ABQ70" s="406"/>
      <c r="ABR70" s="406"/>
      <c r="ABS70" s="406"/>
      <c r="ABT70" s="406"/>
      <c r="ABU70" s="406"/>
      <c r="ABV70" s="406"/>
      <c r="ABW70" s="406"/>
      <c r="ABX70" s="406"/>
      <c r="ABY70" s="406"/>
      <c r="ABZ70" s="406"/>
      <c r="ACA70" s="406"/>
      <c r="ACB70" s="406"/>
      <c r="ACC70" s="407"/>
      <c r="ACD70" s="408"/>
      <c r="ACE70" s="406"/>
      <c r="ACF70" s="406"/>
      <c r="ACG70" s="406"/>
      <c r="ACH70" s="406"/>
      <c r="ACI70" s="406"/>
      <c r="ACJ70" s="406"/>
      <c r="ACK70" s="406"/>
      <c r="ACL70" s="406"/>
      <c r="ACM70" s="406"/>
      <c r="ACN70" s="406"/>
      <c r="ACO70" s="406"/>
      <c r="ACP70" s="406"/>
      <c r="ACQ70" s="406"/>
      <c r="ACR70" s="406"/>
      <c r="ACS70" s="406"/>
      <c r="ACT70" s="406"/>
      <c r="ACU70" s="406"/>
      <c r="ACV70" s="406"/>
      <c r="ACW70" s="407"/>
      <c r="ACX70" s="408"/>
      <c r="ACY70" s="406"/>
      <c r="ACZ70" s="406"/>
      <c r="ADA70" s="406"/>
      <c r="ADB70" s="406"/>
      <c r="ADC70" s="406"/>
      <c r="ADD70" s="406"/>
      <c r="ADE70" s="406"/>
      <c r="ADF70" s="406"/>
      <c r="ADG70" s="406"/>
      <c r="ADH70" s="406"/>
      <c r="ADI70" s="406"/>
      <c r="ADJ70" s="406"/>
      <c r="ADK70" s="406"/>
      <c r="ADL70" s="406"/>
      <c r="ADM70" s="406"/>
      <c r="ADN70" s="406"/>
      <c r="ADO70" s="406"/>
      <c r="ADP70" s="406"/>
      <c r="ADQ70" s="407"/>
      <c r="ADR70" s="408"/>
      <c r="ADS70" s="406"/>
      <c r="ADT70" s="406"/>
      <c r="ADU70" s="406"/>
      <c r="ADV70" s="406"/>
      <c r="ADW70" s="406"/>
      <c r="ADX70" s="406"/>
      <c r="ADY70" s="406"/>
      <c r="ADZ70" s="406"/>
      <c r="AEA70" s="406"/>
      <c r="AEB70" s="406"/>
      <c r="AEC70" s="406"/>
      <c r="AED70" s="406"/>
      <c r="AEE70" s="406"/>
      <c r="AEF70" s="406"/>
      <c r="AEG70" s="406"/>
      <c r="AEH70" s="406"/>
      <c r="AEI70" s="406"/>
      <c r="AEJ70" s="406"/>
      <c r="AEK70" s="407"/>
      <c r="AEL70" s="408"/>
      <c r="AEM70" s="406"/>
      <c r="AEN70" s="406"/>
      <c r="AEO70" s="406"/>
      <c r="AEP70" s="406"/>
      <c r="AEQ70" s="406"/>
      <c r="AER70" s="406"/>
      <c r="AES70" s="406"/>
      <c r="AET70" s="406"/>
      <c r="AEU70" s="406"/>
      <c r="AEV70" s="406"/>
      <c r="AEW70" s="406"/>
      <c r="AEX70" s="406"/>
      <c r="AEY70" s="406"/>
      <c r="AEZ70" s="406"/>
      <c r="AFA70" s="406"/>
      <c r="AFB70" s="406"/>
      <c r="AFC70" s="406"/>
      <c r="AFD70" s="406"/>
      <c r="AFE70" s="407"/>
      <c r="AFF70" s="408"/>
      <c r="AFG70" s="406"/>
      <c r="AFH70" s="406"/>
      <c r="AFI70" s="406"/>
      <c r="AFJ70" s="406"/>
      <c r="AFK70" s="406"/>
      <c r="AFL70" s="406"/>
      <c r="AFM70" s="406"/>
      <c r="AFN70" s="406"/>
      <c r="AFO70" s="406"/>
      <c r="AFP70" s="406"/>
      <c r="AFQ70" s="406"/>
      <c r="AFR70" s="406"/>
      <c r="AFS70" s="406"/>
      <c r="AFT70" s="406"/>
      <c r="AFU70" s="406"/>
      <c r="AFV70" s="406"/>
      <c r="AFW70" s="406"/>
      <c r="AFX70" s="406"/>
      <c r="AFY70" s="407"/>
      <c r="AFZ70" s="408"/>
      <c r="AGA70" s="406"/>
      <c r="AGB70" s="406"/>
      <c r="AGC70" s="406"/>
      <c r="AGD70" s="406"/>
      <c r="AGE70" s="406"/>
      <c r="AGF70" s="406"/>
      <c r="AGG70" s="406"/>
      <c r="AGH70" s="406"/>
      <c r="AGI70" s="406"/>
      <c r="AGJ70" s="406"/>
      <c r="AGK70" s="406"/>
      <c r="AGL70" s="406"/>
      <c r="AGM70" s="406"/>
      <c r="AGN70" s="406"/>
      <c r="AGO70" s="406"/>
      <c r="AGP70" s="406"/>
      <c r="AGQ70" s="406"/>
      <c r="AGR70" s="406"/>
      <c r="AGS70" s="407"/>
      <c r="AGT70" s="408"/>
      <c r="AGU70" s="406"/>
      <c r="AGV70" s="406"/>
      <c r="AGW70" s="406"/>
      <c r="AGX70" s="406"/>
      <c r="AGY70" s="406"/>
      <c r="AGZ70" s="406"/>
      <c r="AHA70" s="406"/>
      <c r="AHB70" s="406"/>
      <c r="AHC70" s="406"/>
      <c r="AHD70" s="406"/>
      <c r="AHE70" s="406"/>
      <c r="AHF70" s="406"/>
      <c r="AHG70" s="406"/>
      <c r="AHH70" s="406"/>
      <c r="AHI70" s="406"/>
      <c r="AHJ70" s="406"/>
      <c r="AHK70" s="406"/>
      <c r="AHL70" s="406"/>
      <c r="AHM70" s="407"/>
      <c r="AHN70" s="408"/>
      <c r="AHO70" s="406"/>
      <c r="AHP70" s="406"/>
      <c r="AHQ70" s="406"/>
      <c r="AHR70" s="406"/>
      <c r="AHS70" s="406"/>
      <c r="AHT70" s="406"/>
      <c r="AHU70" s="406"/>
      <c r="AHV70" s="406"/>
      <c r="AHW70" s="406"/>
      <c r="AHX70" s="406"/>
      <c r="AHY70" s="406"/>
      <c r="AHZ70" s="406"/>
      <c r="AIA70" s="406"/>
      <c r="AIB70" s="406"/>
      <c r="AIC70" s="406"/>
      <c r="AID70" s="406"/>
      <c r="AIE70" s="406"/>
      <c r="AIF70" s="406"/>
      <c r="AIG70" s="407"/>
      <c r="AIH70" s="408"/>
      <c r="AII70" s="406"/>
      <c r="AIJ70" s="406"/>
      <c r="AIK70" s="406"/>
      <c r="AIL70" s="406"/>
      <c r="AIM70" s="406"/>
      <c r="AIN70" s="406"/>
      <c r="AIO70" s="406"/>
      <c r="AIP70" s="406"/>
      <c r="AIQ70" s="406"/>
      <c r="AIR70" s="406"/>
      <c r="AIS70" s="406"/>
      <c r="AIT70" s="406"/>
      <c r="AIU70" s="406"/>
      <c r="AIV70" s="406"/>
      <c r="AIW70" s="406"/>
      <c r="AIX70" s="406"/>
      <c r="AIY70" s="406"/>
      <c r="AIZ70" s="406"/>
      <c r="AJA70" s="407"/>
      <c r="AJB70" s="408"/>
      <c r="AJC70" s="406"/>
      <c r="AJD70" s="406"/>
      <c r="AJE70" s="406"/>
      <c r="AJF70" s="406"/>
      <c r="AJG70" s="406"/>
      <c r="AJH70" s="406"/>
      <c r="AJI70" s="406"/>
      <c r="AJJ70" s="406"/>
      <c r="AJK70" s="406"/>
      <c r="AJL70" s="406"/>
      <c r="AJM70" s="406"/>
      <c r="AJN70" s="406"/>
      <c r="AJO70" s="406"/>
      <c r="AJP70" s="406"/>
      <c r="AJQ70" s="406"/>
      <c r="AJR70" s="406"/>
      <c r="AJS70" s="406"/>
      <c r="AJT70" s="406"/>
      <c r="AJU70" s="407"/>
      <c r="AJV70" s="408"/>
      <c r="AJW70" s="406"/>
      <c r="AJX70" s="406"/>
      <c r="AJY70" s="406"/>
      <c r="AJZ70" s="406"/>
      <c r="AKA70" s="406"/>
      <c r="AKB70" s="406"/>
      <c r="AKC70" s="406"/>
      <c r="AKD70" s="406"/>
      <c r="AKE70" s="406"/>
      <c r="AKF70" s="406"/>
      <c r="AKG70" s="406"/>
      <c r="AKH70" s="406"/>
      <c r="AKI70" s="406"/>
      <c r="AKJ70" s="406"/>
      <c r="AKK70" s="406"/>
      <c r="AKL70" s="406"/>
      <c r="AKM70" s="406"/>
      <c r="AKN70" s="406"/>
      <c r="AKO70" s="407"/>
      <c r="AKP70" s="408"/>
      <c r="AKQ70" s="406"/>
      <c r="AKR70" s="406"/>
      <c r="AKS70" s="406"/>
      <c r="AKT70" s="406"/>
      <c r="AKU70" s="406"/>
      <c r="AKV70" s="406"/>
      <c r="AKW70" s="406"/>
      <c r="AKX70" s="406"/>
      <c r="AKY70" s="406"/>
      <c r="AKZ70" s="406"/>
      <c r="ALA70" s="406"/>
      <c r="ALB70" s="406"/>
      <c r="ALC70" s="406"/>
      <c r="ALD70" s="406"/>
      <c r="ALE70" s="406"/>
      <c r="ALF70" s="406"/>
      <c r="ALG70" s="406"/>
      <c r="ALH70" s="406"/>
      <c r="ALI70" s="407"/>
      <c r="ALJ70" s="408"/>
      <c r="ALK70" s="406"/>
      <c r="ALL70" s="406"/>
      <c r="ALM70" s="406"/>
      <c r="ALN70" s="406"/>
      <c r="ALO70" s="406"/>
      <c r="ALP70" s="406"/>
      <c r="ALQ70" s="406"/>
      <c r="ALR70" s="406"/>
      <c r="ALS70" s="406"/>
      <c r="ALT70" s="406"/>
      <c r="ALU70" s="406"/>
      <c r="ALV70" s="406"/>
      <c r="ALW70" s="406"/>
      <c r="ALX70" s="406"/>
      <c r="ALY70" s="406"/>
      <c r="ALZ70" s="406"/>
      <c r="AMA70" s="406"/>
      <c r="AMB70" s="406"/>
      <c r="AMC70" s="407"/>
      <c r="AMD70" s="408"/>
      <c r="AME70" s="406"/>
      <c r="AMF70" s="406"/>
      <c r="AMG70" s="406"/>
      <c r="AMH70" s="406"/>
      <c r="AMI70" s="406"/>
      <c r="AMJ70" s="406"/>
      <c r="AMK70" s="406"/>
      <c r="AML70" s="406"/>
      <c r="AMM70" s="406"/>
      <c r="AMN70" s="406"/>
      <c r="AMO70" s="406"/>
      <c r="AMP70" s="406"/>
      <c r="AMQ70" s="406"/>
      <c r="AMR70" s="406"/>
      <c r="AMS70" s="406"/>
      <c r="AMT70" s="406"/>
      <c r="AMU70" s="406"/>
      <c r="AMV70" s="406"/>
      <c r="AMW70" s="407"/>
      <c r="AMX70" s="408"/>
      <c r="AMY70" s="406"/>
      <c r="AMZ70" s="406"/>
      <c r="ANA70" s="406"/>
      <c r="ANB70" s="406"/>
      <c r="ANC70" s="406"/>
      <c r="AND70" s="406"/>
      <c r="ANE70" s="406"/>
      <c r="ANF70" s="406"/>
      <c r="ANG70" s="406"/>
      <c r="ANH70" s="406"/>
      <c r="ANI70" s="406"/>
      <c r="ANJ70" s="406"/>
      <c r="ANK70" s="406"/>
      <c r="ANL70" s="406"/>
      <c r="ANM70" s="406"/>
      <c r="ANN70" s="406"/>
      <c r="ANO70" s="406"/>
      <c r="ANP70" s="406"/>
      <c r="ANQ70" s="407"/>
      <c r="ANR70" s="408"/>
      <c r="ANS70" s="406"/>
      <c r="ANT70" s="406"/>
      <c r="ANU70" s="406"/>
      <c r="ANV70" s="406"/>
      <c r="ANW70" s="406"/>
      <c r="ANX70" s="406"/>
      <c r="ANY70" s="406"/>
      <c r="ANZ70" s="406"/>
      <c r="AOA70" s="406"/>
      <c r="AOB70" s="406"/>
      <c r="AOC70" s="406"/>
      <c r="AOD70" s="406"/>
      <c r="AOE70" s="406"/>
      <c r="AOF70" s="406"/>
      <c r="AOG70" s="406"/>
      <c r="AOH70" s="406"/>
      <c r="AOI70" s="406"/>
      <c r="AOJ70" s="406"/>
      <c r="AOK70" s="407"/>
      <c r="AOL70" s="408"/>
      <c r="AOM70" s="406"/>
      <c r="AON70" s="406"/>
      <c r="AOO70" s="406"/>
      <c r="AOP70" s="406"/>
      <c r="AOQ70" s="406"/>
      <c r="AOR70" s="406"/>
      <c r="AOS70" s="406"/>
      <c r="AOT70" s="406"/>
      <c r="AOU70" s="406"/>
      <c r="AOV70" s="406"/>
      <c r="AOW70" s="406"/>
      <c r="AOX70" s="406"/>
      <c r="AOY70" s="406"/>
      <c r="AOZ70" s="406"/>
      <c r="APA70" s="406"/>
      <c r="APB70" s="406"/>
      <c r="APC70" s="406"/>
      <c r="APD70" s="406"/>
      <c r="APE70" s="407"/>
      <c r="APF70" s="408"/>
      <c r="APG70" s="406"/>
      <c r="APH70" s="406"/>
      <c r="API70" s="406"/>
      <c r="APJ70" s="406"/>
      <c r="APK70" s="406"/>
      <c r="APL70" s="406"/>
      <c r="APM70" s="406"/>
      <c r="APN70" s="406"/>
      <c r="APO70" s="406"/>
      <c r="APP70" s="406"/>
      <c r="APQ70" s="406"/>
      <c r="APR70" s="406"/>
      <c r="APS70" s="406"/>
      <c r="APT70" s="406"/>
      <c r="APU70" s="406"/>
      <c r="APV70" s="406"/>
      <c r="APW70" s="406"/>
      <c r="APX70" s="406"/>
      <c r="APY70" s="407"/>
      <c r="APZ70" s="408"/>
      <c r="AQA70" s="406"/>
      <c r="AQB70" s="406"/>
      <c r="AQC70" s="406"/>
      <c r="AQD70" s="406"/>
      <c r="AQE70" s="406"/>
      <c r="AQF70" s="406"/>
      <c r="AQG70" s="406"/>
      <c r="AQH70" s="406"/>
      <c r="AQI70" s="406"/>
      <c r="AQJ70" s="406"/>
      <c r="AQK70" s="406"/>
      <c r="AQL70" s="406"/>
      <c r="AQM70" s="406"/>
      <c r="AQN70" s="406"/>
      <c r="AQO70" s="406"/>
      <c r="AQP70" s="406"/>
      <c r="AQQ70" s="406"/>
      <c r="AQR70" s="406"/>
      <c r="AQS70" s="407"/>
      <c r="AQT70" s="408"/>
      <c r="AQU70" s="406"/>
      <c r="AQV70" s="406"/>
      <c r="AQW70" s="406"/>
      <c r="AQX70" s="406"/>
      <c r="AQY70" s="406"/>
      <c r="AQZ70" s="406"/>
      <c r="ARA70" s="406"/>
      <c r="ARB70" s="406"/>
      <c r="ARC70" s="406"/>
      <c r="ARD70" s="406"/>
      <c r="ARE70" s="406"/>
      <c r="ARF70" s="406"/>
      <c r="ARG70" s="406"/>
      <c r="ARH70" s="406"/>
      <c r="ARI70" s="406"/>
      <c r="ARJ70" s="406"/>
      <c r="ARK70" s="406"/>
      <c r="ARL70" s="406"/>
      <c r="ARM70" s="407"/>
      <c r="ARN70" s="408"/>
      <c r="ARO70" s="406"/>
      <c r="ARP70" s="406"/>
      <c r="ARQ70" s="406"/>
      <c r="ARR70" s="406"/>
      <c r="ARS70" s="406"/>
      <c r="ART70" s="406"/>
      <c r="ARU70" s="406"/>
      <c r="ARV70" s="406"/>
      <c r="ARW70" s="406"/>
      <c r="ARX70" s="406"/>
      <c r="ARY70" s="406"/>
      <c r="ARZ70" s="406"/>
      <c r="ASA70" s="406"/>
      <c r="ASB70" s="406"/>
      <c r="ASC70" s="406"/>
      <c r="ASD70" s="406"/>
      <c r="ASE70" s="406"/>
      <c r="ASF70" s="406"/>
      <c r="ASG70" s="407"/>
      <c r="ASH70" s="408"/>
      <c r="ASI70" s="406"/>
      <c r="ASJ70" s="406"/>
      <c r="ASK70" s="406"/>
      <c r="ASL70" s="406"/>
      <c r="ASM70" s="406"/>
      <c r="ASN70" s="406"/>
      <c r="ASO70" s="406"/>
      <c r="ASP70" s="406"/>
      <c r="ASQ70" s="406"/>
      <c r="ASR70" s="406"/>
      <c r="ASS70" s="406"/>
      <c r="AST70" s="406"/>
      <c r="ASU70" s="406"/>
      <c r="ASV70" s="406"/>
      <c r="ASW70" s="406"/>
      <c r="ASX70" s="406"/>
      <c r="ASY70" s="406"/>
      <c r="ASZ70" s="406"/>
      <c r="ATA70" s="407"/>
      <c r="ATB70" s="408"/>
      <c r="ATC70" s="406"/>
      <c r="ATD70" s="406"/>
      <c r="ATE70" s="406"/>
      <c r="ATF70" s="406"/>
      <c r="ATG70" s="406"/>
      <c r="ATH70" s="406"/>
      <c r="ATI70" s="406"/>
      <c r="ATJ70" s="406"/>
      <c r="ATK70" s="406"/>
      <c r="ATL70" s="406"/>
      <c r="ATM70" s="406"/>
      <c r="ATN70" s="406"/>
      <c r="ATO70" s="406"/>
      <c r="ATP70" s="406"/>
      <c r="ATQ70" s="406"/>
      <c r="ATR70" s="406"/>
      <c r="ATS70" s="406"/>
      <c r="ATT70" s="406"/>
      <c r="ATU70" s="407"/>
      <c r="ATV70" s="408"/>
      <c r="ATW70" s="406"/>
      <c r="ATX70" s="406"/>
      <c r="ATY70" s="406"/>
      <c r="ATZ70" s="406"/>
      <c r="AUA70" s="406"/>
      <c r="AUB70" s="406"/>
      <c r="AUC70" s="406"/>
      <c r="AUD70" s="406"/>
      <c r="AUE70" s="406"/>
      <c r="AUF70" s="406"/>
      <c r="AUG70" s="406"/>
      <c r="AUH70" s="406"/>
      <c r="AUI70" s="406"/>
      <c r="AUJ70" s="406"/>
      <c r="AUK70" s="406"/>
      <c r="AUL70" s="406"/>
      <c r="AUM70" s="406"/>
      <c r="AUN70" s="406"/>
      <c r="AUO70" s="407"/>
      <c r="AUP70" s="408"/>
      <c r="AUQ70" s="406"/>
      <c r="AUR70" s="406"/>
      <c r="AUS70" s="406"/>
      <c r="AUT70" s="406"/>
      <c r="AUU70" s="406"/>
      <c r="AUV70" s="406"/>
      <c r="AUW70" s="406"/>
      <c r="AUX70" s="406"/>
      <c r="AUY70" s="406"/>
      <c r="AUZ70" s="406"/>
      <c r="AVA70" s="406"/>
      <c r="AVB70" s="406"/>
      <c r="AVC70" s="406"/>
      <c r="AVD70" s="406"/>
      <c r="AVE70" s="406"/>
      <c r="AVF70" s="406"/>
      <c r="AVG70" s="406"/>
      <c r="AVH70" s="406"/>
      <c r="AVI70" s="407"/>
      <c r="AVJ70" s="408"/>
      <c r="AVK70" s="406"/>
      <c r="AVL70" s="406"/>
      <c r="AVM70" s="406"/>
      <c r="AVN70" s="406"/>
      <c r="AVO70" s="406"/>
      <c r="AVP70" s="406"/>
      <c r="AVQ70" s="406"/>
      <c r="AVR70" s="406"/>
      <c r="AVS70" s="406"/>
      <c r="AVT70" s="406"/>
      <c r="AVU70" s="406"/>
      <c r="AVV70" s="406"/>
      <c r="AVW70" s="406"/>
      <c r="AVX70" s="406"/>
      <c r="AVY70" s="406"/>
      <c r="AVZ70" s="406"/>
      <c r="AWA70" s="406"/>
      <c r="AWB70" s="406"/>
      <c r="AWC70" s="407"/>
      <c r="AWD70" s="408"/>
      <c r="AWE70" s="406"/>
      <c r="AWF70" s="406"/>
      <c r="AWG70" s="406"/>
      <c r="AWH70" s="406"/>
      <c r="AWI70" s="406"/>
      <c r="AWJ70" s="406"/>
      <c r="AWK70" s="406"/>
      <c r="AWL70" s="406"/>
      <c r="AWM70" s="406"/>
      <c r="AWN70" s="406"/>
      <c r="AWO70" s="406"/>
      <c r="AWP70" s="406"/>
      <c r="AWQ70" s="406"/>
      <c r="AWR70" s="406"/>
      <c r="AWS70" s="406"/>
      <c r="AWT70" s="406"/>
      <c r="AWU70" s="406"/>
      <c r="AWV70" s="406"/>
      <c r="AWW70" s="407"/>
      <c r="AWX70" s="408"/>
      <c r="AWY70" s="406"/>
      <c r="AWZ70" s="406"/>
      <c r="AXA70" s="406"/>
      <c r="AXB70" s="406"/>
      <c r="AXC70" s="406"/>
      <c r="AXD70" s="406"/>
      <c r="AXE70" s="406"/>
      <c r="AXF70" s="406"/>
      <c r="AXG70" s="406"/>
      <c r="AXH70" s="406"/>
      <c r="AXI70" s="406"/>
      <c r="AXJ70" s="406"/>
      <c r="AXK70" s="406"/>
      <c r="AXL70" s="406"/>
      <c r="AXM70" s="406"/>
      <c r="AXN70" s="406"/>
      <c r="AXO70" s="406"/>
      <c r="AXP70" s="406"/>
      <c r="AXQ70" s="407"/>
      <c r="AXR70" s="408"/>
      <c r="AXS70" s="406"/>
      <c r="AXT70" s="406"/>
      <c r="AXU70" s="406"/>
      <c r="AXV70" s="406"/>
      <c r="AXW70" s="406"/>
      <c r="AXX70" s="406"/>
      <c r="AXY70" s="406"/>
      <c r="AXZ70" s="406"/>
      <c r="AYA70" s="406"/>
      <c r="AYB70" s="406"/>
      <c r="AYC70" s="406"/>
      <c r="AYD70" s="406"/>
      <c r="AYE70" s="406"/>
      <c r="AYF70" s="406"/>
      <c r="AYG70" s="406"/>
      <c r="AYH70" s="406"/>
      <c r="AYI70" s="406"/>
      <c r="AYJ70" s="406"/>
      <c r="AYK70" s="407"/>
      <c r="AYL70" s="408"/>
      <c r="AYM70" s="406"/>
      <c r="AYN70" s="406"/>
      <c r="AYO70" s="406"/>
      <c r="AYP70" s="406"/>
      <c r="AYQ70" s="406"/>
      <c r="AYR70" s="406"/>
      <c r="AYS70" s="406"/>
      <c r="AYT70" s="406"/>
      <c r="AYU70" s="406"/>
      <c r="AYV70" s="406"/>
      <c r="AYW70" s="406"/>
      <c r="AYX70" s="406"/>
      <c r="AYY70" s="406"/>
      <c r="AYZ70" s="406"/>
      <c r="AZA70" s="406"/>
      <c r="AZB70" s="406"/>
      <c r="AZC70" s="406"/>
      <c r="AZD70" s="406"/>
      <c r="AZE70" s="407"/>
      <c r="AZF70" s="408"/>
      <c r="AZG70" s="406"/>
      <c r="AZH70" s="406"/>
      <c r="AZI70" s="406"/>
      <c r="AZJ70" s="406"/>
      <c r="AZK70" s="406"/>
      <c r="AZL70" s="406"/>
      <c r="AZM70" s="406"/>
      <c r="AZN70" s="406"/>
      <c r="AZO70" s="406"/>
      <c r="AZP70" s="406"/>
      <c r="AZQ70" s="406"/>
      <c r="AZR70" s="406"/>
      <c r="AZS70" s="406"/>
      <c r="AZT70" s="406"/>
      <c r="AZU70" s="406"/>
      <c r="AZV70" s="406"/>
      <c r="AZW70" s="406"/>
      <c r="AZX70" s="406"/>
      <c r="AZY70" s="407"/>
      <c r="AZZ70" s="408"/>
      <c r="BAA70" s="406"/>
      <c r="BAB70" s="406"/>
      <c r="BAC70" s="406"/>
      <c r="BAD70" s="406"/>
      <c r="BAE70" s="406"/>
      <c r="BAF70" s="406"/>
      <c r="BAG70" s="406"/>
      <c r="BAH70" s="406"/>
      <c r="BAI70" s="406"/>
      <c r="BAJ70" s="406"/>
      <c r="BAK70" s="406"/>
      <c r="BAL70" s="406"/>
      <c r="BAM70" s="406"/>
      <c r="BAN70" s="406"/>
      <c r="BAO70" s="406"/>
      <c r="BAP70" s="406"/>
      <c r="BAQ70" s="406"/>
      <c r="BAR70" s="406"/>
      <c r="BAS70" s="407"/>
      <c r="BAT70" s="408"/>
      <c r="BAU70" s="406"/>
      <c r="BAV70" s="406"/>
      <c r="BAW70" s="406"/>
      <c r="BAX70" s="406"/>
      <c r="BAY70" s="406"/>
      <c r="BAZ70" s="406"/>
      <c r="BBA70" s="406"/>
      <c r="BBB70" s="406"/>
      <c r="BBC70" s="406"/>
      <c r="BBD70" s="406"/>
      <c r="BBE70" s="406"/>
      <c r="BBF70" s="406"/>
      <c r="BBG70" s="406"/>
      <c r="BBH70" s="406"/>
      <c r="BBI70" s="406"/>
      <c r="BBJ70" s="406"/>
      <c r="BBK70" s="406"/>
      <c r="BBL70" s="406"/>
      <c r="BBM70" s="407"/>
      <c r="BBN70" s="408"/>
      <c r="BBO70" s="406"/>
      <c r="BBP70" s="406"/>
      <c r="BBQ70" s="406"/>
      <c r="BBR70" s="406"/>
      <c r="BBS70" s="406"/>
      <c r="BBT70" s="406"/>
      <c r="BBU70" s="406"/>
      <c r="BBV70" s="406"/>
      <c r="BBW70" s="406"/>
      <c r="BBX70" s="406"/>
      <c r="BBY70" s="406"/>
      <c r="BBZ70" s="406"/>
      <c r="BCA70" s="406"/>
      <c r="BCB70" s="406"/>
      <c r="BCC70" s="406"/>
      <c r="BCD70" s="406"/>
      <c r="BCE70" s="406"/>
      <c r="BCF70" s="406"/>
      <c r="BCG70" s="407"/>
      <c r="BCH70" s="408"/>
      <c r="BCI70" s="406"/>
      <c r="BCJ70" s="406"/>
      <c r="BCK70" s="406"/>
      <c r="BCL70" s="406"/>
      <c r="BCM70" s="406"/>
      <c r="BCN70" s="406"/>
      <c r="BCO70" s="406"/>
      <c r="BCP70" s="406"/>
      <c r="BCQ70" s="406"/>
      <c r="BCR70" s="406"/>
      <c r="BCS70" s="406"/>
      <c r="BCT70" s="406"/>
      <c r="BCU70" s="406"/>
      <c r="BCV70" s="406"/>
      <c r="BCW70" s="406"/>
      <c r="BCX70" s="406"/>
      <c r="BCY70" s="406"/>
      <c r="BCZ70" s="406"/>
      <c r="BDA70" s="407"/>
      <c r="BDB70" s="408"/>
      <c r="BDC70" s="406"/>
      <c r="BDD70" s="406"/>
      <c r="BDE70" s="406"/>
      <c r="BDF70" s="406"/>
      <c r="BDG70" s="406"/>
      <c r="BDH70" s="406"/>
      <c r="BDI70" s="406"/>
      <c r="BDJ70" s="406"/>
      <c r="BDK70" s="406"/>
      <c r="BDL70" s="406"/>
      <c r="BDM70" s="406"/>
      <c r="BDN70" s="406"/>
      <c r="BDO70" s="406"/>
      <c r="BDP70" s="406"/>
      <c r="BDQ70" s="406"/>
      <c r="BDR70" s="406"/>
      <c r="BDS70" s="406"/>
      <c r="BDT70" s="406"/>
      <c r="BDU70" s="407"/>
      <c r="BDV70" s="408"/>
      <c r="BDW70" s="406"/>
      <c r="BDX70" s="406"/>
      <c r="BDY70" s="406"/>
      <c r="BDZ70" s="406"/>
      <c r="BEA70" s="406"/>
      <c r="BEB70" s="406"/>
      <c r="BEC70" s="406"/>
      <c r="BED70" s="406"/>
      <c r="BEE70" s="406"/>
      <c r="BEF70" s="406"/>
      <c r="BEG70" s="406"/>
      <c r="BEH70" s="406"/>
      <c r="BEI70" s="406"/>
      <c r="BEJ70" s="406"/>
      <c r="BEK70" s="406"/>
      <c r="BEL70" s="406"/>
      <c r="BEM70" s="406"/>
      <c r="BEN70" s="406"/>
      <c r="BEO70" s="407"/>
      <c r="BEP70" s="408"/>
      <c r="BEQ70" s="406"/>
      <c r="BER70" s="406"/>
      <c r="BES70" s="406"/>
      <c r="BET70" s="406"/>
      <c r="BEU70" s="406"/>
      <c r="BEV70" s="406"/>
      <c r="BEW70" s="406"/>
      <c r="BEX70" s="406"/>
      <c r="BEY70" s="406"/>
      <c r="BEZ70" s="406"/>
      <c r="BFA70" s="406"/>
      <c r="BFB70" s="406"/>
      <c r="BFC70" s="406"/>
      <c r="BFD70" s="406"/>
      <c r="BFE70" s="406"/>
      <c r="BFF70" s="406"/>
      <c r="BFG70" s="406"/>
      <c r="BFH70" s="406"/>
      <c r="BFI70" s="407"/>
      <c r="BFJ70" s="408"/>
      <c r="BFK70" s="406"/>
      <c r="BFL70" s="406"/>
      <c r="BFM70" s="406"/>
      <c r="BFN70" s="406"/>
      <c r="BFO70" s="406"/>
      <c r="BFP70" s="406"/>
      <c r="BFQ70" s="406"/>
      <c r="BFR70" s="406"/>
      <c r="BFS70" s="406"/>
      <c r="BFT70" s="406"/>
      <c r="BFU70" s="406"/>
      <c r="BFV70" s="406"/>
      <c r="BFW70" s="406"/>
      <c r="BFX70" s="406"/>
      <c r="BFY70" s="406"/>
      <c r="BFZ70" s="406"/>
      <c r="BGA70" s="406"/>
      <c r="BGB70" s="406"/>
      <c r="BGC70" s="407"/>
      <c r="BGD70" s="408"/>
      <c r="BGE70" s="406"/>
      <c r="BGF70" s="406"/>
      <c r="BGG70" s="406"/>
      <c r="BGH70" s="406"/>
      <c r="BGI70" s="406"/>
      <c r="BGJ70" s="406"/>
      <c r="BGK70" s="406"/>
      <c r="BGL70" s="406"/>
      <c r="BGM70" s="406"/>
      <c r="BGN70" s="406"/>
      <c r="BGO70" s="406"/>
      <c r="BGP70" s="406"/>
      <c r="BGQ70" s="406"/>
      <c r="BGR70" s="406"/>
      <c r="BGS70" s="406"/>
      <c r="BGT70" s="406"/>
      <c r="BGU70" s="406"/>
      <c r="BGV70" s="406"/>
      <c r="BGW70" s="407"/>
      <c r="BGX70" s="408"/>
      <c r="BGY70" s="406"/>
      <c r="BGZ70" s="406"/>
      <c r="BHA70" s="406"/>
      <c r="BHB70" s="406"/>
      <c r="BHC70" s="406"/>
      <c r="BHD70" s="406"/>
      <c r="BHE70" s="406"/>
      <c r="BHF70" s="406"/>
      <c r="BHG70" s="406"/>
      <c r="BHH70" s="406"/>
      <c r="BHI70" s="406"/>
      <c r="BHJ70" s="406"/>
      <c r="BHK70" s="406"/>
      <c r="BHL70" s="406"/>
      <c r="BHM70" s="406"/>
      <c r="BHN70" s="406"/>
      <c r="BHO70" s="406"/>
      <c r="BHP70" s="406"/>
      <c r="BHQ70" s="407"/>
      <c r="BHR70" s="408"/>
      <c r="BHS70" s="406"/>
      <c r="BHT70" s="406"/>
      <c r="BHU70" s="406"/>
      <c r="BHV70" s="406"/>
      <c r="BHW70" s="406"/>
      <c r="BHX70" s="406"/>
      <c r="BHY70" s="406"/>
      <c r="BHZ70" s="406"/>
      <c r="BIA70" s="406"/>
      <c r="BIB70" s="406"/>
      <c r="BIC70" s="406"/>
      <c r="BID70" s="406"/>
      <c r="BIE70" s="406"/>
      <c r="BIF70" s="406"/>
      <c r="BIG70" s="406"/>
      <c r="BIH70" s="406"/>
      <c r="BII70" s="406"/>
      <c r="BIJ70" s="406"/>
      <c r="BIK70" s="407"/>
      <c r="BIL70" s="408"/>
      <c r="BIM70" s="406"/>
      <c r="BIN70" s="406"/>
      <c r="BIO70" s="406"/>
      <c r="BIP70" s="406"/>
      <c r="BIQ70" s="406"/>
      <c r="BIR70" s="406"/>
      <c r="BIS70" s="406"/>
      <c r="BIT70" s="406"/>
      <c r="BIU70" s="406"/>
      <c r="BIV70" s="406"/>
      <c r="BIW70" s="406"/>
      <c r="BIX70" s="406"/>
      <c r="BIY70" s="406"/>
      <c r="BIZ70" s="406"/>
      <c r="BJA70" s="406"/>
      <c r="BJB70" s="406"/>
      <c r="BJC70" s="406"/>
      <c r="BJD70" s="406"/>
      <c r="BJE70" s="407"/>
      <c r="BJF70" s="408"/>
      <c r="BJG70" s="406"/>
      <c r="BJH70" s="406"/>
      <c r="BJI70" s="406"/>
      <c r="BJJ70" s="406"/>
      <c r="BJK70" s="406"/>
      <c r="BJL70" s="406"/>
      <c r="BJM70" s="406"/>
      <c r="BJN70" s="406"/>
      <c r="BJO70" s="406"/>
      <c r="BJP70" s="406"/>
      <c r="BJQ70" s="406"/>
      <c r="BJR70" s="406"/>
      <c r="BJS70" s="406"/>
      <c r="BJT70" s="406"/>
      <c r="BJU70" s="406"/>
      <c r="BJV70" s="406"/>
      <c r="BJW70" s="406"/>
      <c r="BJX70" s="406"/>
      <c r="BJY70" s="407"/>
      <c r="BJZ70" s="408"/>
      <c r="BKA70" s="406"/>
      <c r="BKB70" s="406"/>
      <c r="BKC70" s="406"/>
      <c r="BKD70" s="406"/>
      <c r="BKE70" s="406"/>
      <c r="BKF70" s="406"/>
      <c r="BKG70" s="406"/>
      <c r="BKH70" s="406"/>
      <c r="BKI70" s="406"/>
      <c r="BKJ70" s="406"/>
      <c r="BKK70" s="406"/>
      <c r="BKL70" s="406"/>
      <c r="BKM70" s="406"/>
      <c r="BKN70" s="406"/>
      <c r="BKO70" s="406"/>
      <c r="BKP70" s="406"/>
      <c r="BKQ70" s="406"/>
      <c r="BKR70" s="406"/>
      <c r="BKS70" s="407"/>
      <c r="BKT70" s="408"/>
      <c r="BKU70" s="406"/>
      <c r="BKV70" s="406"/>
      <c r="BKW70" s="406"/>
      <c r="BKX70" s="406"/>
      <c r="BKY70" s="406"/>
      <c r="BKZ70" s="406"/>
      <c r="BLA70" s="406"/>
      <c r="BLB70" s="406"/>
      <c r="BLC70" s="406"/>
      <c r="BLD70" s="406"/>
      <c r="BLE70" s="406"/>
      <c r="BLF70" s="406"/>
      <c r="BLG70" s="406"/>
      <c r="BLH70" s="406"/>
      <c r="BLI70" s="406"/>
      <c r="BLJ70" s="406"/>
      <c r="BLK70" s="406"/>
      <c r="BLL70" s="406"/>
      <c r="BLM70" s="407"/>
      <c r="BLN70" s="408"/>
      <c r="BLO70" s="406"/>
      <c r="BLP70" s="406"/>
      <c r="BLQ70" s="406"/>
      <c r="BLR70" s="406"/>
      <c r="BLS70" s="406"/>
      <c r="BLT70" s="406"/>
      <c r="BLU70" s="406"/>
      <c r="BLV70" s="406"/>
      <c r="BLW70" s="406"/>
      <c r="BLX70" s="406"/>
      <c r="BLY70" s="406"/>
      <c r="BLZ70" s="406"/>
      <c r="BMA70" s="406"/>
      <c r="BMB70" s="406"/>
      <c r="BMC70" s="406"/>
      <c r="BMD70" s="406"/>
      <c r="BME70" s="406"/>
      <c r="BMF70" s="406"/>
      <c r="BMG70" s="407"/>
      <c r="BMH70" s="408"/>
      <c r="BMI70" s="406"/>
      <c r="BMJ70" s="406"/>
      <c r="BMK70" s="406"/>
      <c r="BML70" s="406"/>
      <c r="BMM70" s="406"/>
      <c r="BMN70" s="406"/>
      <c r="BMO70" s="406"/>
      <c r="BMP70" s="406"/>
      <c r="BMQ70" s="406"/>
      <c r="BMR70" s="406"/>
      <c r="BMS70" s="406"/>
      <c r="BMT70" s="406"/>
      <c r="BMU70" s="406"/>
      <c r="BMV70" s="406"/>
      <c r="BMW70" s="406"/>
      <c r="BMX70" s="406"/>
      <c r="BMY70" s="406"/>
      <c r="BMZ70" s="406"/>
      <c r="BNA70" s="407"/>
      <c r="BNB70" s="408"/>
      <c r="BNC70" s="406"/>
      <c r="BND70" s="406"/>
      <c r="BNE70" s="406"/>
      <c r="BNF70" s="406"/>
      <c r="BNG70" s="406"/>
      <c r="BNH70" s="406"/>
      <c r="BNI70" s="406"/>
      <c r="BNJ70" s="406"/>
      <c r="BNK70" s="406"/>
      <c r="BNL70" s="406"/>
      <c r="BNM70" s="406"/>
      <c r="BNN70" s="406"/>
      <c r="BNO70" s="406"/>
      <c r="BNP70" s="406"/>
      <c r="BNQ70" s="406"/>
      <c r="BNR70" s="406"/>
      <c r="BNS70" s="406"/>
      <c r="BNT70" s="406"/>
      <c r="BNU70" s="407"/>
      <c r="BNV70" s="408"/>
      <c r="BNW70" s="406"/>
      <c r="BNX70" s="406"/>
      <c r="BNY70" s="406"/>
      <c r="BNZ70" s="406"/>
      <c r="BOA70" s="406"/>
      <c r="BOB70" s="406"/>
      <c r="BOC70" s="406"/>
      <c r="BOD70" s="406"/>
      <c r="BOE70" s="406"/>
      <c r="BOF70" s="406"/>
      <c r="BOG70" s="406"/>
      <c r="BOH70" s="406"/>
      <c r="BOI70" s="406"/>
      <c r="BOJ70" s="406"/>
      <c r="BOK70" s="406"/>
      <c r="BOL70" s="406"/>
      <c r="BOM70" s="406"/>
      <c r="BON70" s="406"/>
      <c r="BOO70" s="407"/>
      <c r="BOP70" s="408"/>
      <c r="BOQ70" s="406"/>
      <c r="BOR70" s="406"/>
      <c r="BOS70" s="406"/>
      <c r="BOT70" s="406"/>
      <c r="BOU70" s="406"/>
      <c r="BOV70" s="406"/>
      <c r="BOW70" s="406"/>
      <c r="BOX70" s="406"/>
      <c r="BOY70" s="406"/>
      <c r="BOZ70" s="406"/>
      <c r="BPA70" s="406"/>
      <c r="BPB70" s="406"/>
      <c r="BPC70" s="406"/>
      <c r="BPD70" s="406"/>
      <c r="BPE70" s="406"/>
      <c r="BPF70" s="406"/>
      <c r="BPG70" s="406"/>
      <c r="BPH70" s="406"/>
      <c r="BPI70" s="407"/>
      <c r="BPJ70" s="408"/>
      <c r="BPK70" s="406"/>
      <c r="BPL70" s="406"/>
      <c r="BPM70" s="406"/>
      <c r="BPN70" s="406"/>
      <c r="BPO70" s="406"/>
      <c r="BPP70" s="406"/>
      <c r="BPQ70" s="406"/>
      <c r="BPR70" s="406"/>
      <c r="BPS70" s="406"/>
      <c r="BPT70" s="406"/>
      <c r="BPU70" s="406"/>
      <c r="BPV70" s="406"/>
      <c r="BPW70" s="406"/>
      <c r="BPX70" s="406"/>
      <c r="BPY70" s="406"/>
      <c r="BPZ70" s="406"/>
      <c r="BQA70" s="406"/>
      <c r="BQB70" s="406"/>
      <c r="BQC70" s="407"/>
      <c r="BQD70" s="408"/>
      <c r="BQE70" s="406"/>
      <c r="BQF70" s="406"/>
      <c r="BQG70" s="406"/>
      <c r="BQH70" s="406"/>
      <c r="BQI70" s="406"/>
      <c r="BQJ70" s="406"/>
      <c r="BQK70" s="406"/>
      <c r="BQL70" s="406"/>
      <c r="BQM70" s="406"/>
      <c r="BQN70" s="406"/>
      <c r="BQO70" s="406"/>
      <c r="BQP70" s="406"/>
      <c r="BQQ70" s="406"/>
      <c r="BQR70" s="406"/>
      <c r="BQS70" s="406"/>
      <c r="BQT70" s="406"/>
      <c r="BQU70" s="406"/>
      <c r="BQV70" s="406"/>
      <c r="BQW70" s="407"/>
      <c r="BQX70" s="408"/>
      <c r="BQY70" s="406"/>
      <c r="BQZ70" s="406"/>
      <c r="BRA70" s="406"/>
      <c r="BRB70" s="406"/>
      <c r="BRC70" s="406"/>
      <c r="BRD70" s="406"/>
      <c r="BRE70" s="406"/>
      <c r="BRF70" s="406"/>
      <c r="BRG70" s="406"/>
      <c r="BRH70" s="406"/>
      <c r="BRI70" s="406"/>
      <c r="BRJ70" s="406"/>
      <c r="BRK70" s="406"/>
      <c r="BRL70" s="406"/>
      <c r="BRM70" s="406"/>
      <c r="BRN70" s="406"/>
      <c r="BRO70" s="406"/>
      <c r="BRP70" s="406"/>
      <c r="BRQ70" s="407"/>
      <c r="BRR70" s="408"/>
      <c r="BRS70" s="406"/>
      <c r="BRT70" s="406"/>
      <c r="BRU70" s="406"/>
      <c r="BRV70" s="406"/>
      <c r="BRW70" s="406"/>
      <c r="BRX70" s="406"/>
      <c r="BRY70" s="406"/>
      <c r="BRZ70" s="406"/>
      <c r="BSA70" s="406"/>
      <c r="BSB70" s="406"/>
      <c r="BSC70" s="406"/>
      <c r="BSD70" s="406"/>
      <c r="BSE70" s="406"/>
      <c r="BSF70" s="406"/>
      <c r="BSG70" s="406"/>
      <c r="BSH70" s="406"/>
      <c r="BSI70" s="406"/>
      <c r="BSJ70" s="406"/>
      <c r="BSK70" s="407"/>
      <c r="BSL70" s="408"/>
      <c r="BSM70" s="406"/>
      <c r="BSN70" s="406"/>
      <c r="BSO70" s="406"/>
      <c r="BSP70" s="406"/>
      <c r="BSQ70" s="406"/>
      <c r="BSR70" s="406"/>
      <c r="BSS70" s="406"/>
      <c r="BST70" s="406"/>
      <c r="BSU70" s="406"/>
      <c r="BSV70" s="406"/>
      <c r="BSW70" s="406"/>
      <c r="BSX70" s="406"/>
      <c r="BSY70" s="406"/>
      <c r="BSZ70" s="406"/>
      <c r="BTA70" s="406"/>
      <c r="BTB70" s="406"/>
      <c r="BTC70" s="406"/>
      <c r="BTD70" s="406"/>
      <c r="BTE70" s="407"/>
      <c r="BTF70" s="408"/>
      <c r="BTG70" s="406"/>
      <c r="BTH70" s="406"/>
      <c r="BTI70" s="406"/>
      <c r="BTJ70" s="406"/>
      <c r="BTK70" s="406"/>
      <c r="BTL70" s="406"/>
      <c r="BTM70" s="406"/>
      <c r="BTN70" s="406"/>
      <c r="BTO70" s="406"/>
      <c r="BTP70" s="406"/>
      <c r="BTQ70" s="406"/>
      <c r="BTR70" s="406"/>
      <c r="BTS70" s="406"/>
      <c r="BTT70" s="406"/>
      <c r="BTU70" s="406"/>
      <c r="BTV70" s="406"/>
      <c r="BTW70" s="406"/>
      <c r="BTX70" s="406"/>
      <c r="BTY70" s="407"/>
      <c r="BTZ70" s="408"/>
      <c r="BUA70" s="406"/>
      <c r="BUB70" s="406"/>
      <c r="BUC70" s="406"/>
      <c r="BUD70" s="406"/>
      <c r="BUE70" s="406"/>
      <c r="BUF70" s="406"/>
      <c r="BUG70" s="406"/>
      <c r="BUH70" s="406"/>
      <c r="BUI70" s="406"/>
      <c r="BUJ70" s="406"/>
      <c r="BUK70" s="406"/>
      <c r="BUL70" s="406"/>
      <c r="BUM70" s="406"/>
      <c r="BUN70" s="406"/>
      <c r="BUO70" s="406"/>
      <c r="BUP70" s="406"/>
      <c r="BUQ70" s="406"/>
      <c r="BUR70" s="406"/>
      <c r="BUS70" s="407"/>
      <c r="BUT70" s="408"/>
      <c r="BUU70" s="406"/>
      <c r="BUV70" s="406"/>
      <c r="BUW70" s="406"/>
      <c r="BUX70" s="406"/>
      <c r="BUY70" s="406"/>
      <c r="BUZ70" s="406"/>
      <c r="BVA70" s="406"/>
      <c r="BVB70" s="406"/>
      <c r="BVC70" s="406"/>
      <c r="BVD70" s="406"/>
      <c r="BVE70" s="406"/>
      <c r="BVF70" s="406"/>
      <c r="BVG70" s="406"/>
      <c r="BVH70" s="406"/>
      <c r="BVI70" s="406"/>
      <c r="BVJ70" s="406"/>
      <c r="BVK70" s="406"/>
      <c r="BVL70" s="406"/>
      <c r="BVM70" s="407"/>
      <c r="BVN70" s="408"/>
      <c r="BVO70" s="406"/>
      <c r="BVP70" s="406"/>
      <c r="BVQ70" s="406"/>
      <c r="BVR70" s="406"/>
      <c r="BVS70" s="406"/>
      <c r="BVT70" s="406"/>
      <c r="BVU70" s="406"/>
      <c r="BVV70" s="406"/>
      <c r="BVW70" s="406"/>
      <c r="BVX70" s="406"/>
      <c r="BVY70" s="406"/>
      <c r="BVZ70" s="406"/>
      <c r="BWA70" s="406"/>
      <c r="BWB70" s="406"/>
      <c r="BWC70" s="406"/>
      <c r="BWD70" s="406"/>
      <c r="BWE70" s="406"/>
      <c r="BWF70" s="406"/>
      <c r="BWG70" s="407"/>
      <c r="BWH70" s="408"/>
      <c r="BWI70" s="406"/>
      <c r="BWJ70" s="406"/>
      <c r="BWK70" s="406"/>
      <c r="BWL70" s="406"/>
      <c r="BWM70" s="406"/>
      <c r="BWN70" s="406"/>
      <c r="BWO70" s="406"/>
      <c r="BWP70" s="406"/>
      <c r="BWQ70" s="406"/>
      <c r="BWR70" s="406"/>
      <c r="BWS70" s="406"/>
      <c r="BWT70" s="406"/>
      <c r="BWU70" s="406"/>
      <c r="BWV70" s="406"/>
      <c r="BWW70" s="406"/>
      <c r="BWX70" s="406"/>
      <c r="BWY70" s="406"/>
      <c r="BWZ70" s="406"/>
      <c r="BXA70" s="407"/>
      <c r="BXB70" s="408"/>
      <c r="BXC70" s="406"/>
      <c r="BXD70" s="406"/>
      <c r="BXE70" s="406"/>
      <c r="BXF70" s="406"/>
      <c r="BXG70" s="406"/>
      <c r="BXH70" s="406"/>
      <c r="BXI70" s="406"/>
      <c r="BXJ70" s="406"/>
      <c r="BXK70" s="406"/>
      <c r="BXL70" s="406"/>
      <c r="BXM70" s="406"/>
      <c r="BXN70" s="406"/>
      <c r="BXO70" s="406"/>
      <c r="BXP70" s="406"/>
      <c r="BXQ70" s="406"/>
      <c r="BXR70" s="406"/>
      <c r="BXS70" s="406"/>
      <c r="BXT70" s="406"/>
      <c r="BXU70" s="407"/>
      <c r="BXV70" s="408"/>
      <c r="BXW70" s="406"/>
      <c r="BXX70" s="406"/>
      <c r="BXY70" s="406"/>
      <c r="BXZ70" s="406"/>
      <c r="BYA70" s="406"/>
      <c r="BYB70" s="406"/>
      <c r="BYC70" s="406"/>
      <c r="BYD70" s="406"/>
      <c r="BYE70" s="406"/>
      <c r="BYF70" s="406"/>
      <c r="BYG70" s="406"/>
      <c r="BYH70" s="406"/>
      <c r="BYI70" s="406"/>
      <c r="BYJ70" s="406"/>
      <c r="BYK70" s="406"/>
      <c r="BYL70" s="406"/>
      <c r="BYM70" s="406"/>
      <c r="BYN70" s="406"/>
      <c r="BYO70" s="407"/>
      <c r="BYP70" s="408"/>
      <c r="BYQ70" s="406"/>
      <c r="BYR70" s="406"/>
      <c r="BYS70" s="406"/>
      <c r="BYT70" s="406"/>
      <c r="BYU70" s="406"/>
      <c r="BYV70" s="406"/>
      <c r="BYW70" s="406"/>
      <c r="BYX70" s="406"/>
      <c r="BYY70" s="406"/>
      <c r="BYZ70" s="406"/>
      <c r="BZA70" s="406"/>
      <c r="BZB70" s="406"/>
      <c r="BZC70" s="406"/>
      <c r="BZD70" s="406"/>
      <c r="BZE70" s="406"/>
      <c r="BZF70" s="406"/>
      <c r="BZG70" s="406"/>
      <c r="BZH70" s="406"/>
      <c r="BZI70" s="407"/>
      <c r="BZJ70" s="408"/>
      <c r="BZK70" s="406"/>
      <c r="BZL70" s="406"/>
      <c r="BZM70" s="406"/>
      <c r="BZN70" s="406"/>
      <c r="BZO70" s="406"/>
      <c r="BZP70" s="406"/>
      <c r="BZQ70" s="406"/>
      <c r="BZR70" s="406"/>
      <c r="BZS70" s="406"/>
      <c r="BZT70" s="406"/>
      <c r="BZU70" s="406"/>
      <c r="BZV70" s="406"/>
      <c r="BZW70" s="406"/>
      <c r="BZX70" s="406"/>
      <c r="BZY70" s="406"/>
      <c r="BZZ70" s="406"/>
      <c r="CAA70" s="406"/>
      <c r="CAB70" s="406"/>
      <c r="CAC70" s="407"/>
      <c r="CAD70" s="408"/>
      <c r="CAE70" s="406"/>
      <c r="CAF70" s="406"/>
      <c r="CAG70" s="406"/>
      <c r="CAH70" s="406"/>
      <c r="CAI70" s="406"/>
      <c r="CAJ70" s="406"/>
      <c r="CAK70" s="406"/>
      <c r="CAL70" s="406"/>
      <c r="CAM70" s="406"/>
      <c r="CAN70" s="406"/>
      <c r="CAO70" s="406"/>
      <c r="CAP70" s="406"/>
      <c r="CAQ70" s="406"/>
      <c r="CAR70" s="406"/>
      <c r="CAS70" s="406"/>
      <c r="CAT70" s="406"/>
      <c r="CAU70" s="406"/>
      <c r="CAV70" s="406"/>
      <c r="CAW70" s="407"/>
      <c r="CAX70" s="408"/>
      <c r="CAY70" s="406"/>
      <c r="CAZ70" s="406"/>
      <c r="CBA70" s="406"/>
      <c r="CBB70" s="406"/>
      <c r="CBC70" s="406"/>
      <c r="CBD70" s="406"/>
      <c r="CBE70" s="406"/>
      <c r="CBF70" s="406"/>
      <c r="CBG70" s="406"/>
      <c r="CBH70" s="406"/>
      <c r="CBI70" s="406"/>
      <c r="CBJ70" s="406"/>
      <c r="CBK70" s="406"/>
      <c r="CBL70" s="406"/>
      <c r="CBM70" s="406"/>
      <c r="CBN70" s="406"/>
      <c r="CBO70" s="406"/>
      <c r="CBP70" s="406"/>
      <c r="CBQ70" s="407"/>
      <c r="CBR70" s="408"/>
      <c r="CBS70" s="406"/>
      <c r="CBT70" s="406"/>
      <c r="CBU70" s="406"/>
      <c r="CBV70" s="406"/>
      <c r="CBW70" s="406"/>
      <c r="CBX70" s="406"/>
      <c r="CBY70" s="406"/>
      <c r="CBZ70" s="406"/>
      <c r="CCA70" s="406"/>
      <c r="CCB70" s="406"/>
      <c r="CCC70" s="406"/>
      <c r="CCD70" s="406"/>
      <c r="CCE70" s="406"/>
      <c r="CCF70" s="406"/>
      <c r="CCG70" s="406"/>
      <c r="CCH70" s="406"/>
      <c r="CCI70" s="406"/>
      <c r="CCJ70" s="406"/>
      <c r="CCK70" s="407"/>
      <c r="CCL70" s="408"/>
      <c r="CCM70" s="406"/>
      <c r="CCN70" s="406"/>
      <c r="CCO70" s="406"/>
      <c r="CCP70" s="406"/>
      <c r="CCQ70" s="406"/>
      <c r="CCR70" s="406"/>
      <c r="CCS70" s="406"/>
      <c r="CCT70" s="406"/>
      <c r="CCU70" s="406"/>
      <c r="CCV70" s="406"/>
      <c r="CCW70" s="406"/>
      <c r="CCX70" s="406"/>
      <c r="CCY70" s="406"/>
      <c r="CCZ70" s="406"/>
      <c r="CDA70" s="406"/>
      <c r="CDB70" s="406"/>
      <c r="CDC70" s="406"/>
      <c r="CDD70" s="406"/>
      <c r="CDE70" s="407"/>
      <c r="CDF70" s="408"/>
      <c r="CDG70" s="406"/>
      <c r="CDH70" s="406"/>
      <c r="CDI70" s="406"/>
      <c r="CDJ70" s="406"/>
      <c r="CDK70" s="406"/>
      <c r="CDL70" s="406"/>
      <c r="CDM70" s="406"/>
      <c r="CDN70" s="406"/>
      <c r="CDO70" s="406"/>
      <c r="CDP70" s="406"/>
      <c r="CDQ70" s="406"/>
      <c r="CDR70" s="406"/>
      <c r="CDS70" s="406"/>
      <c r="CDT70" s="406"/>
      <c r="CDU70" s="406"/>
      <c r="CDV70" s="406"/>
      <c r="CDW70" s="406"/>
      <c r="CDX70" s="406"/>
      <c r="CDY70" s="407"/>
      <c r="CDZ70" s="408"/>
      <c r="CEA70" s="406"/>
      <c r="CEB70" s="406"/>
      <c r="CEC70" s="406"/>
      <c r="CED70" s="406"/>
      <c r="CEE70" s="406"/>
      <c r="CEF70" s="406"/>
      <c r="CEG70" s="406"/>
      <c r="CEH70" s="406"/>
      <c r="CEI70" s="406"/>
      <c r="CEJ70" s="406"/>
      <c r="CEK70" s="406"/>
      <c r="CEL70" s="406"/>
      <c r="CEM70" s="406"/>
      <c r="CEN70" s="406"/>
      <c r="CEO70" s="406"/>
      <c r="CEP70" s="406"/>
      <c r="CEQ70" s="406"/>
      <c r="CER70" s="406"/>
      <c r="CES70" s="407"/>
      <c r="CET70" s="408"/>
      <c r="CEU70" s="406"/>
      <c r="CEV70" s="406"/>
      <c r="CEW70" s="406"/>
      <c r="CEX70" s="406"/>
      <c r="CEY70" s="406"/>
      <c r="CEZ70" s="406"/>
      <c r="CFA70" s="406"/>
      <c r="CFB70" s="406"/>
      <c r="CFC70" s="406"/>
      <c r="CFD70" s="406"/>
      <c r="CFE70" s="406"/>
      <c r="CFF70" s="406"/>
      <c r="CFG70" s="406"/>
      <c r="CFH70" s="406"/>
      <c r="CFI70" s="406"/>
      <c r="CFJ70" s="406"/>
      <c r="CFK70" s="406"/>
      <c r="CFL70" s="406"/>
      <c r="CFM70" s="407"/>
      <c r="CFN70" s="408"/>
      <c r="CFO70" s="406"/>
      <c r="CFP70" s="406"/>
      <c r="CFQ70" s="406"/>
      <c r="CFR70" s="406"/>
      <c r="CFS70" s="406"/>
      <c r="CFT70" s="406"/>
      <c r="CFU70" s="406"/>
      <c r="CFV70" s="406"/>
      <c r="CFW70" s="406"/>
      <c r="CFX70" s="406"/>
      <c r="CFY70" s="406"/>
      <c r="CFZ70" s="406"/>
      <c r="CGA70" s="406"/>
      <c r="CGB70" s="406"/>
      <c r="CGC70" s="406"/>
      <c r="CGD70" s="406"/>
      <c r="CGE70" s="406"/>
      <c r="CGF70" s="406"/>
      <c r="CGG70" s="407"/>
      <c r="CGH70" s="408"/>
      <c r="CGI70" s="406"/>
      <c r="CGJ70" s="406"/>
      <c r="CGK70" s="406"/>
      <c r="CGL70" s="406"/>
      <c r="CGM70" s="406"/>
      <c r="CGN70" s="406"/>
      <c r="CGO70" s="406"/>
      <c r="CGP70" s="406"/>
      <c r="CGQ70" s="406"/>
      <c r="CGR70" s="406"/>
      <c r="CGS70" s="406"/>
      <c r="CGT70" s="406"/>
      <c r="CGU70" s="406"/>
      <c r="CGV70" s="406"/>
      <c r="CGW70" s="406"/>
      <c r="CGX70" s="406"/>
      <c r="CGY70" s="406"/>
      <c r="CGZ70" s="406"/>
      <c r="CHA70" s="407"/>
      <c r="CHB70" s="408"/>
      <c r="CHC70" s="406"/>
      <c r="CHD70" s="406"/>
      <c r="CHE70" s="406"/>
      <c r="CHF70" s="406"/>
      <c r="CHG70" s="406"/>
      <c r="CHH70" s="406"/>
      <c r="CHI70" s="406"/>
      <c r="CHJ70" s="406"/>
      <c r="CHK70" s="406"/>
      <c r="CHL70" s="406"/>
      <c r="CHM70" s="406"/>
      <c r="CHN70" s="406"/>
      <c r="CHO70" s="406"/>
      <c r="CHP70" s="406"/>
      <c r="CHQ70" s="406"/>
      <c r="CHR70" s="406"/>
      <c r="CHS70" s="406"/>
      <c r="CHT70" s="406"/>
      <c r="CHU70" s="407"/>
      <c r="CHV70" s="408"/>
      <c r="CHW70" s="406"/>
      <c r="CHX70" s="406"/>
      <c r="CHY70" s="406"/>
      <c r="CHZ70" s="406"/>
      <c r="CIA70" s="406"/>
      <c r="CIB70" s="406"/>
      <c r="CIC70" s="406"/>
      <c r="CID70" s="406"/>
      <c r="CIE70" s="406"/>
      <c r="CIF70" s="406"/>
      <c r="CIG70" s="406"/>
      <c r="CIH70" s="406"/>
      <c r="CII70" s="406"/>
      <c r="CIJ70" s="406"/>
      <c r="CIK70" s="406"/>
      <c r="CIL70" s="406"/>
      <c r="CIM70" s="406"/>
      <c r="CIN70" s="406"/>
      <c r="CIO70" s="407"/>
      <c r="CIP70" s="408"/>
      <c r="CIQ70" s="406"/>
      <c r="CIR70" s="406"/>
      <c r="CIS70" s="406"/>
      <c r="CIT70" s="406"/>
      <c r="CIU70" s="406"/>
      <c r="CIV70" s="406"/>
      <c r="CIW70" s="406"/>
      <c r="CIX70" s="406"/>
      <c r="CIY70" s="406"/>
      <c r="CIZ70" s="406"/>
      <c r="CJA70" s="406"/>
      <c r="CJB70" s="406"/>
      <c r="CJC70" s="406"/>
      <c r="CJD70" s="406"/>
      <c r="CJE70" s="406"/>
      <c r="CJF70" s="406"/>
      <c r="CJG70" s="406"/>
      <c r="CJH70" s="406"/>
      <c r="CJI70" s="407"/>
      <c r="CJJ70" s="408"/>
      <c r="CJK70" s="406"/>
      <c r="CJL70" s="406"/>
      <c r="CJM70" s="406"/>
      <c r="CJN70" s="406"/>
      <c r="CJO70" s="406"/>
      <c r="CJP70" s="406"/>
      <c r="CJQ70" s="406"/>
      <c r="CJR70" s="406"/>
      <c r="CJS70" s="406"/>
      <c r="CJT70" s="406"/>
      <c r="CJU70" s="406"/>
      <c r="CJV70" s="406"/>
      <c r="CJW70" s="406"/>
      <c r="CJX70" s="406"/>
      <c r="CJY70" s="406"/>
      <c r="CJZ70" s="406"/>
      <c r="CKA70" s="406"/>
      <c r="CKB70" s="406"/>
      <c r="CKC70" s="407"/>
      <c r="CKD70" s="408"/>
      <c r="CKE70" s="406"/>
      <c r="CKF70" s="406"/>
      <c r="CKG70" s="406"/>
      <c r="CKH70" s="406"/>
      <c r="CKI70" s="406"/>
      <c r="CKJ70" s="406"/>
      <c r="CKK70" s="406"/>
      <c r="CKL70" s="406"/>
      <c r="CKM70" s="406"/>
      <c r="CKN70" s="406"/>
      <c r="CKO70" s="406"/>
      <c r="CKP70" s="406"/>
      <c r="CKQ70" s="406"/>
      <c r="CKR70" s="406"/>
      <c r="CKS70" s="406"/>
      <c r="CKT70" s="406"/>
      <c r="CKU70" s="406"/>
      <c r="CKV70" s="406"/>
      <c r="CKW70" s="407"/>
      <c r="CKX70" s="408"/>
      <c r="CKY70" s="406"/>
      <c r="CKZ70" s="406"/>
      <c r="CLA70" s="406"/>
      <c r="CLB70" s="406"/>
      <c r="CLC70" s="406"/>
      <c r="CLD70" s="406"/>
      <c r="CLE70" s="406"/>
      <c r="CLF70" s="406"/>
      <c r="CLG70" s="406"/>
      <c r="CLH70" s="406"/>
      <c r="CLI70" s="406"/>
      <c r="CLJ70" s="406"/>
      <c r="CLK70" s="406"/>
      <c r="CLL70" s="406"/>
      <c r="CLM70" s="406"/>
      <c r="CLN70" s="406"/>
      <c r="CLO70" s="406"/>
      <c r="CLP70" s="406"/>
      <c r="CLQ70" s="407"/>
      <c r="CLR70" s="408"/>
      <c r="CLS70" s="406"/>
      <c r="CLT70" s="406"/>
      <c r="CLU70" s="406"/>
      <c r="CLV70" s="406"/>
      <c r="CLW70" s="406"/>
      <c r="CLX70" s="406"/>
      <c r="CLY70" s="406"/>
      <c r="CLZ70" s="406"/>
      <c r="CMA70" s="406"/>
      <c r="CMB70" s="406"/>
      <c r="CMC70" s="406"/>
      <c r="CMD70" s="406"/>
      <c r="CME70" s="406"/>
      <c r="CMF70" s="406"/>
      <c r="CMG70" s="406"/>
      <c r="CMH70" s="406"/>
      <c r="CMI70" s="406"/>
      <c r="CMJ70" s="406"/>
      <c r="CMK70" s="407"/>
      <c r="CML70" s="408"/>
      <c r="CMM70" s="406"/>
      <c r="CMN70" s="406"/>
      <c r="CMO70" s="406"/>
      <c r="CMP70" s="406"/>
      <c r="CMQ70" s="406"/>
      <c r="CMR70" s="406"/>
      <c r="CMS70" s="406"/>
      <c r="CMT70" s="406"/>
      <c r="CMU70" s="406"/>
      <c r="CMV70" s="406"/>
      <c r="CMW70" s="406"/>
      <c r="CMX70" s="406"/>
      <c r="CMY70" s="406"/>
      <c r="CMZ70" s="406"/>
      <c r="CNA70" s="406"/>
      <c r="CNB70" s="406"/>
      <c r="CNC70" s="406"/>
      <c r="CND70" s="406"/>
      <c r="CNE70" s="407"/>
      <c r="CNF70" s="408"/>
      <c r="CNG70" s="406"/>
      <c r="CNH70" s="406"/>
      <c r="CNI70" s="406"/>
      <c r="CNJ70" s="406"/>
      <c r="CNK70" s="406"/>
      <c r="CNL70" s="406"/>
      <c r="CNM70" s="406"/>
      <c r="CNN70" s="406"/>
      <c r="CNO70" s="406"/>
      <c r="CNP70" s="406"/>
      <c r="CNQ70" s="406"/>
      <c r="CNR70" s="406"/>
      <c r="CNS70" s="406"/>
      <c r="CNT70" s="406"/>
      <c r="CNU70" s="406"/>
      <c r="CNV70" s="406"/>
      <c r="CNW70" s="406"/>
      <c r="CNX70" s="406"/>
      <c r="CNY70" s="407"/>
      <c r="CNZ70" s="408"/>
      <c r="COA70" s="406"/>
      <c r="COB70" s="406"/>
      <c r="COC70" s="406"/>
      <c r="COD70" s="406"/>
      <c r="COE70" s="406"/>
      <c r="COF70" s="406"/>
      <c r="COG70" s="406"/>
      <c r="COH70" s="406"/>
      <c r="COI70" s="406"/>
      <c r="COJ70" s="406"/>
      <c r="COK70" s="406"/>
      <c r="COL70" s="406"/>
      <c r="COM70" s="406"/>
      <c r="CON70" s="406"/>
      <c r="COO70" s="406"/>
      <c r="COP70" s="406"/>
      <c r="COQ70" s="406"/>
      <c r="COR70" s="406"/>
      <c r="COS70" s="407"/>
      <c r="COT70" s="408"/>
      <c r="COU70" s="406"/>
      <c r="COV70" s="406"/>
      <c r="COW70" s="406"/>
      <c r="COX70" s="406"/>
      <c r="COY70" s="406"/>
      <c r="COZ70" s="406"/>
      <c r="CPA70" s="406"/>
      <c r="CPB70" s="406"/>
      <c r="CPC70" s="406"/>
      <c r="CPD70" s="406"/>
      <c r="CPE70" s="406"/>
      <c r="CPF70" s="406"/>
      <c r="CPG70" s="406"/>
      <c r="CPH70" s="406"/>
      <c r="CPI70" s="406"/>
      <c r="CPJ70" s="406"/>
      <c r="CPK70" s="406"/>
      <c r="CPL70" s="406"/>
      <c r="CPM70" s="407"/>
      <c r="CPN70" s="408"/>
      <c r="CPO70" s="406"/>
      <c r="CPP70" s="406"/>
      <c r="CPQ70" s="406"/>
      <c r="CPR70" s="406"/>
      <c r="CPS70" s="406"/>
      <c r="CPT70" s="406"/>
      <c r="CPU70" s="406"/>
      <c r="CPV70" s="406"/>
      <c r="CPW70" s="406"/>
      <c r="CPX70" s="406"/>
      <c r="CPY70" s="406"/>
      <c r="CPZ70" s="406"/>
      <c r="CQA70" s="406"/>
      <c r="CQB70" s="406"/>
      <c r="CQC70" s="406"/>
      <c r="CQD70" s="406"/>
      <c r="CQE70" s="406"/>
      <c r="CQF70" s="406"/>
      <c r="CQG70" s="407"/>
      <c r="CQH70" s="408"/>
      <c r="CQI70" s="406"/>
      <c r="CQJ70" s="406"/>
      <c r="CQK70" s="406"/>
      <c r="CQL70" s="406"/>
      <c r="CQM70" s="406"/>
      <c r="CQN70" s="406"/>
      <c r="CQO70" s="406"/>
      <c r="CQP70" s="406"/>
      <c r="CQQ70" s="406"/>
      <c r="CQR70" s="406"/>
      <c r="CQS70" s="406"/>
      <c r="CQT70" s="406"/>
      <c r="CQU70" s="406"/>
      <c r="CQV70" s="406"/>
      <c r="CQW70" s="406"/>
      <c r="CQX70" s="406"/>
      <c r="CQY70" s="406"/>
      <c r="CQZ70" s="406"/>
      <c r="CRA70" s="407"/>
      <c r="CRB70" s="408"/>
      <c r="CRC70" s="406"/>
      <c r="CRD70" s="406"/>
      <c r="CRE70" s="406"/>
      <c r="CRF70" s="406"/>
      <c r="CRG70" s="406"/>
      <c r="CRH70" s="406"/>
      <c r="CRI70" s="406"/>
      <c r="CRJ70" s="406"/>
      <c r="CRK70" s="406"/>
      <c r="CRL70" s="406"/>
      <c r="CRM70" s="406"/>
      <c r="CRN70" s="406"/>
      <c r="CRO70" s="406"/>
      <c r="CRP70" s="406"/>
      <c r="CRQ70" s="406"/>
      <c r="CRR70" s="406"/>
      <c r="CRS70" s="406"/>
      <c r="CRT70" s="406"/>
      <c r="CRU70" s="407"/>
      <c r="CRV70" s="408"/>
      <c r="CRW70" s="406"/>
      <c r="CRX70" s="406"/>
      <c r="CRY70" s="406"/>
      <c r="CRZ70" s="406"/>
      <c r="CSA70" s="406"/>
      <c r="CSB70" s="406"/>
      <c r="CSC70" s="406"/>
      <c r="CSD70" s="406"/>
      <c r="CSE70" s="406"/>
      <c r="CSF70" s="406"/>
      <c r="CSG70" s="406"/>
      <c r="CSH70" s="406"/>
      <c r="CSI70" s="406"/>
      <c r="CSJ70" s="406"/>
      <c r="CSK70" s="406"/>
      <c r="CSL70" s="406"/>
      <c r="CSM70" s="406"/>
      <c r="CSN70" s="406"/>
      <c r="CSO70" s="407"/>
      <c r="CSP70" s="408"/>
      <c r="CSQ70" s="406"/>
      <c r="CSR70" s="406"/>
      <c r="CSS70" s="406"/>
      <c r="CST70" s="406"/>
      <c r="CSU70" s="406"/>
      <c r="CSV70" s="406"/>
      <c r="CSW70" s="406"/>
      <c r="CSX70" s="406"/>
      <c r="CSY70" s="406"/>
      <c r="CSZ70" s="406"/>
      <c r="CTA70" s="406"/>
      <c r="CTB70" s="406"/>
      <c r="CTC70" s="406"/>
      <c r="CTD70" s="406"/>
      <c r="CTE70" s="406"/>
      <c r="CTF70" s="406"/>
      <c r="CTG70" s="406"/>
      <c r="CTH70" s="406"/>
      <c r="CTI70" s="407"/>
      <c r="CTJ70" s="408"/>
      <c r="CTK70" s="406"/>
      <c r="CTL70" s="406"/>
      <c r="CTM70" s="406"/>
      <c r="CTN70" s="406"/>
      <c r="CTO70" s="406"/>
      <c r="CTP70" s="406"/>
      <c r="CTQ70" s="406"/>
      <c r="CTR70" s="406"/>
      <c r="CTS70" s="406"/>
      <c r="CTT70" s="406"/>
      <c r="CTU70" s="406"/>
      <c r="CTV70" s="406"/>
      <c r="CTW70" s="406"/>
      <c r="CTX70" s="406"/>
      <c r="CTY70" s="406"/>
      <c r="CTZ70" s="406"/>
      <c r="CUA70" s="406"/>
      <c r="CUB70" s="406"/>
      <c r="CUC70" s="407"/>
      <c r="CUD70" s="408"/>
      <c r="CUE70" s="406"/>
      <c r="CUF70" s="406"/>
      <c r="CUG70" s="406"/>
      <c r="CUH70" s="406"/>
      <c r="CUI70" s="406"/>
      <c r="CUJ70" s="406"/>
      <c r="CUK70" s="406"/>
      <c r="CUL70" s="406"/>
      <c r="CUM70" s="406"/>
      <c r="CUN70" s="406"/>
      <c r="CUO70" s="406"/>
      <c r="CUP70" s="406"/>
      <c r="CUQ70" s="406"/>
      <c r="CUR70" s="406"/>
      <c r="CUS70" s="406"/>
      <c r="CUT70" s="406"/>
      <c r="CUU70" s="406"/>
      <c r="CUV70" s="406"/>
      <c r="CUW70" s="407"/>
      <c r="CUX70" s="408"/>
      <c r="CUY70" s="406"/>
      <c r="CUZ70" s="406"/>
      <c r="CVA70" s="406"/>
      <c r="CVB70" s="406"/>
      <c r="CVC70" s="406"/>
      <c r="CVD70" s="406"/>
      <c r="CVE70" s="406"/>
      <c r="CVF70" s="406"/>
      <c r="CVG70" s="406"/>
      <c r="CVH70" s="406"/>
      <c r="CVI70" s="406"/>
      <c r="CVJ70" s="406"/>
      <c r="CVK70" s="406"/>
      <c r="CVL70" s="406"/>
      <c r="CVM70" s="406"/>
      <c r="CVN70" s="406"/>
      <c r="CVO70" s="406"/>
      <c r="CVP70" s="406"/>
      <c r="CVQ70" s="407"/>
      <c r="CVR70" s="408"/>
      <c r="CVS70" s="406"/>
      <c r="CVT70" s="406"/>
      <c r="CVU70" s="406"/>
      <c r="CVV70" s="406"/>
      <c r="CVW70" s="406"/>
      <c r="CVX70" s="406"/>
      <c r="CVY70" s="406"/>
      <c r="CVZ70" s="406"/>
      <c r="CWA70" s="406"/>
      <c r="CWB70" s="406"/>
      <c r="CWC70" s="406"/>
      <c r="CWD70" s="406"/>
      <c r="CWE70" s="406"/>
      <c r="CWF70" s="406"/>
      <c r="CWG70" s="406"/>
      <c r="CWH70" s="406"/>
      <c r="CWI70" s="406"/>
      <c r="CWJ70" s="406"/>
      <c r="CWK70" s="407"/>
      <c r="CWL70" s="408"/>
      <c r="CWM70" s="406"/>
      <c r="CWN70" s="406"/>
      <c r="CWO70" s="406"/>
      <c r="CWP70" s="406"/>
      <c r="CWQ70" s="406"/>
      <c r="CWR70" s="406"/>
      <c r="CWS70" s="406"/>
      <c r="CWT70" s="406"/>
      <c r="CWU70" s="406"/>
      <c r="CWV70" s="406"/>
      <c r="CWW70" s="406"/>
      <c r="CWX70" s="406"/>
      <c r="CWY70" s="406"/>
      <c r="CWZ70" s="406"/>
      <c r="CXA70" s="406"/>
      <c r="CXB70" s="406"/>
      <c r="CXC70" s="406"/>
      <c r="CXD70" s="406"/>
      <c r="CXE70" s="407"/>
      <c r="CXF70" s="408"/>
      <c r="CXG70" s="406"/>
      <c r="CXH70" s="406"/>
      <c r="CXI70" s="406"/>
      <c r="CXJ70" s="406"/>
      <c r="CXK70" s="406"/>
      <c r="CXL70" s="406"/>
      <c r="CXM70" s="406"/>
      <c r="CXN70" s="406"/>
      <c r="CXO70" s="406"/>
      <c r="CXP70" s="406"/>
      <c r="CXQ70" s="406"/>
      <c r="CXR70" s="406"/>
      <c r="CXS70" s="406"/>
      <c r="CXT70" s="406"/>
      <c r="CXU70" s="406"/>
      <c r="CXV70" s="406"/>
      <c r="CXW70" s="406"/>
      <c r="CXX70" s="406"/>
      <c r="CXY70" s="407"/>
      <c r="CXZ70" s="408"/>
      <c r="CYA70" s="406"/>
      <c r="CYB70" s="406"/>
      <c r="CYC70" s="406"/>
      <c r="CYD70" s="406"/>
      <c r="CYE70" s="406"/>
      <c r="CYF70" s="406"/>
      <c r="CYG70" s="406"/>
      <c r="CYH70" s="406"/>
      <c r="CYI70" s="406"/>
      <c r="CYJ70" s="406"/>
      <c r="CYK70" s="406"/>
      <c r="CYL70" s="406"/>
      <c r="CYM70" s="406"/>
      <c r="CYN70" s="406"/>
      <c r="CYO70" s="406"/>
      <c r="CYP70" s="406"/>
      <c r="CYQ70" s="406"/>
      <c r="CYR70" s="406"/>
      <c r="CYS70" s="407"/>
      <c r="CYT70" s="408"/>
      <c r="CYU70" s="406"/>
      <c r="CYV70" s="406"/>
      <c r="CYW70" s="406"/>
      <c r="CYX70" s="406"/>
      <c r="CYY70" s="406"/>
      <c r="CYZ70" s="406"/>
      <c r="CZA70" s="406"/>
      <c r="CZB70" s="406"/>
      <c r="CZC70" s="406"/>
      <c r="CZD70" s="406"/>
      <c r="CZE70" s="406"/>
      <c r="CZF70" s="406"/>
      <c r="CZG70" s="406"/>
      <c r="CZH70" s="406"/>
      <c r="CZI70" s="406"/>
      <c r="CZJ70" s="406"/>
      <c r="CZK70" s="406"/>
      <c r="CZL70" s="406"/>
      <c r="CZM70" s="407"/>
      <c r="CZN70" s="408"/>
      <c r="CZO70" s="406"/>
      <c r="CZP70" s="406"/>
      <c r="CZQ70" s="406"/>
      <c r="CZR70" s="406"/>
      <c r="CZS70" s="406"/>
      <c r="CZT70" s="406"/>
      <c r="CZU70" s="406"/>
      <c r="CZV70" s="406"/>
      <c r="CZW70" s="406"/>
      <c r="CZX70" s="406"/>
      <c r="CZY70" s="406"/>
      <c r="CZZ70" s="406"/>
      <c r="DAA70" s="406"/>
      <c r="DAB70" s="406"/>
      <c r="DAC70" s="406"/>
      <c r="DAD70" s="406"/>
      <c r="DAE70" s="406"/>
      <c r="DAF70" s="406"/>
      <c r="DAG70" s="407"/>
      <c r="DAH70" s="408"/>
      <c r="DAI70" s="406"/>
      <c r="DAJ70" s="406"/>
      <c r="DAK70" s="406"/>
      <c r="DAL70" s="406"/>
      <c r="DAM70" s="406"/>
      <c r="DAN70" s="406"/>
      <c r="DAO70" s="406"/>
      <c r="DAP70" s="406"/>
      <c r="DAQ70" s="406"/>
      <c r="DAR70" s="406"/>
      <c r="DAS70" s="406"/>
      <c r="DAT70" s="406"/>
      <c r="DAU70" s="406"/>
      <c r="DAV70" s="406"/>
      <c r="DAW70" s="406"/>
      <c r="DAX70" s="406"/>
      <c r="DAY70" s="406"/>
      <c r="DAZ70" s="406"/>
      <c r="DBA70" s="407"/>
      <c r="DBB70" s="408"/>
      <c r="DBC70" s="406"/>
      <c r="DBD70" s="406"/>
      <c r="DBE70" s="406"/>
      <c r="DBF70" s="406"/>
      <c r="DBG70" s="406"/>
      <c r="DBH70" s="406"/>
      <c r="DBI70" s="406"/>
      <c r="DBJ70" s="406"/>
      <c r="DBK70" s="406"/>
      <c r="DBL70" s="406"/>
      <c r="DBM70" s="406"/>
      <c r="DBN70" s="406"/>
      <c r="DBO70" s="406"/>
      <c r="DBP70" s="406"/>
      <c r="DBQ70" s="406"/>
      <c r="DBR70" s="406"/>
      <c r="DBS70" s="406"/>
      <c r="DBT70" s="406"/>
      <c r="DBU70" s="407"/>
      <c r="DBV70" s="408"/>
      <c r="DBW70" s="406"/>
      <c r="DBX70" s="406"/>
      <c r="DBY70" s="406"/>
      <c r="DBZ70" s="406"/>
      <c r="DCA70" s="406"/>
      <c r="DCB70" s="406"/>
      <c r="DCC70" s="406"/>
      <c r="DCD70" s="406"/>
      <c r="DCE70" s="406"/>
      <c r="DCF70" s="406"/>
      <c r="DCG70" s="406"/>
      <c r="DCH70" s="406"/>
      <c r="DCI70" s="406"/>
      <c r="DCJ70" s="406"/>
      <c r="DCK70" s="406"/>
      <c r="DCL70" s="406"/>
      <c r="DCM70" s="406"/>
      <c r="DCN70" s="406"/>
      <c r="DCO70" s="407"/>
      <c r="DCP70" s="408"/>
      <c r="DCQ70" s="406"/>
      <c r="DCR70" s="406"/>
      <c r="DCS70" s="406"/>
      <c r="DCT70" s="406"/>
      <c r="DCU70" s="406"/>
      <c r="DCV70" s="406"/>
      <c r="DCW70" s="406"/>
      <c r="DCX70" s="406"/>
      <c r="DCY70" s="406"/>
      <c r="DCZ70" s="406"/>
      <c r="DDA70" s="406"/>
      <c r="DDB70" s="406"/>
      <c r="DDC70" s="406"/>
      <c r="DDD70" s="406"/>
      <c r="DDE70" s="406"/>
      <c r="DDF70" s="406"/>
      <c r="DDG70" s="406"/>
      <c r="DDH70" s="406"/>
      <c r="DDI70" s="407"/>
      <c r="DDJ70" s="408"/>
      <c r="DDK70" s="406"/>
      <c r="DDL70" s="406"/>
      <c r="DDM70" s="406"/>
      <c r="DDN70" s="406"/>
      <c r="DDO70" s="406"/>
      <c r="DDP70" s="406"/>
      <c r="DDQ70" s="406"/>
      <c r="DDR70" s="406"/>
      <c r="DDS70" s="406"/>
      <c r="DDT70" s="406"/>
      <c r="DDU70" s="406"/>
      <c r="DDV70" s="406"/>
      <c r="DDW70" s="406"/>
      <c r="DDX70" s="406"/>
      <c r="DDY70" s="406"/>
      <c r="DDZ70" s="406"/>
      <c r="DEA70" s="406"/>
      <c r="DEB70" s="406"/>
      <c r="DEC70" s="407"/>
      <c r="DED70" s="408"/>
      <c r="DEE70" s="406"/>
      <c r="DEF70" s="406"/>
      <c r="DEG70" s="406"/>
      <c r="DEH70" s="406"/>
      <c r="DEI70" s="406"/>
      <c r="DEJ70" s="406"/>
      <c r="DEK70" s="406"/>
      <c r="DEL70" s="406"/>
      <c r="DEM70" s="406"/>
      <c r="DEN70" s="406"/>
      <c r="DEO70" s="406"/>
      <c r="DEP70" s="406"/>
      <c r="DEQ70" s="406"/>
      <c r="DER70" s="406"/>
      <c r="DES70" s="406"/>
      <c r="DET70" s="406"/>
      <c r="DEU70" s="406"/>
      <c r="DEV70" s="406"/>
      <c r="DEW70" s="407"/>
      <c r="DEX70" s="408"/>
      <c r="DEY70" s="406"/>
      <c r="DEZ70" s="406"/>
      <c r="DFA70" s="406"/>
      <c r="DFB70" s="406"/>
      <c r="DFC70" s="406"/>
      <c r="DFD70" s="406"/>
      <c r="DFE70" s="406"/>
      <c r="DFF70" s="406"/>
      <c r="DFG70" s="406"/>
      <c r="DFH70" s="406"/>
      <c r="DFI70" s="406"/>
      <c r="DFJ70" s="406"/>
      <c r="DFK70" s="406"/>
      <c r="DFL70" s="406"/>
      <c r="DFM70" s="406"/>
      <c r="DFN70" s="406"/>
      <c r="DFO70" s="406"/>
      <c r="DFP70" s="406"/>
      <c r="DFQ70" s="407"/>
      <c r="DFR70" s="408"/>
      <c r="DFS70" s="406"/>
      <c r="DFT70" s="406"/>
      <c r="DFU70" s="406"/>
      <c r="DFV70" s="406"/>
      <c r="DFW70" s="406"/>
      <c r="DFX70" s="406"/>
      <c r="DFY70" s="406"/>
      <c r="DFZ70" s="406"/>
      <c r="DGA70" s="406"/>
      <c r="DGB70" s="406"/>
      <c r="DGC70" s="406"/>
      <c r="DGD70" s="406"/>
      <c r="DGE70" s="406"/>
      <c r="DGF70" s="406"/>
      <c r="DGG70" s="406"/>
      <c r="DGH70" s="406"/>
      <c r="DGI70" s="406"/>
      <c r="DGJ70" s="406"/>
      <c r="DGK70" s="407"/>
      <c r="DGL70" s="408"/>
      <c r="DGM70" s="406"/>
      <c r="DGN70" s="406"/>
      <c r="DGO70" s="406"/>
      <c r="DGP70" s="406"/>
      <c r="DGQ70" s="406"/>
      <c r="DGR70" s="406"/>
      <c r="DGS70" s="406"/>
      <c r="DGT70" s="406"/>
      <c r="DGU70" s="406"/>
      <c r="DGV70" s="406"/>
      <c r="DGW70" s="406"/>
      <c r="DGX70" s="406"/>
      <c r="DGY70" s="406"/>
      <c r="DGZ70" s="406"/>
      <c r="DHA70" s="406"/>
      <c r="DHB70" s="406"/>
      <c r="DHC70" s="406"/>
      <c r="DHD70" s="406"/>
      <c r="DHE70" s="407"/>
      <c r="DHF70" s="408"/>
      <c r="DHG70" s="406"/>
      <c r="DHH70" s="406"/>
      <c r="DHI70" s="406"/>
      <c r="DHJ70" s="406"/>
      <c r="DHK70" s="406"/>
      <c r="DHL70" s="406"/>
      <c r="DHM70" s="406"/>
      <c r="DHN70" s="406"/>
      <c r="DHO70" s="406"/>
      <c r="DHP70" s="406"/>
      <c r="DHQ70" s="406"/>
      <c r="DHR70" s="406"/>
      <c r="DHS70" s="406"/>
      <c r="DHT70" s="406"/>
      <c r="DHU70" s="406"/>
      <c r="DHV70" s="406"/>
      <c r="DHW70" s="406"/>
      <c r="DHX70" s="406"/>
      <c r="DHY70" s="407"/>
      <c r="DHZ70" s="408"/>
      <c r="DIA70" s="406"/>
      <c r="DIB70" s="406"/>
      <c r="DIC70" s="406"/>
      <c r="DID70" s="406"/>
      <c r="DIE70" s="406"/>
      <c r="DIF70" s="406"/>
      <c r="DIG70" s="406"/>
      <c r="DIH70" s="406"/>
      <c r="DII70" s="406"/>
      <c r="DIJ70" s="406"/>
      <c r="DIK70" s="406"/>
      <c r="DIL70" s="406"/>
      <c r="DIM70" s="406"/>
      <c r="DIN70" s="406"/>
      <c r="DIO70" s="406"/>
      <c r="DIP70" s="406"/>
      <c r="DIQ70" s="406"/>
      <c r="DIR70" s="406"/>
      <c r="DIS70" s="407"/>
      <c r="DIT70" s="408"/>
      <c r="DIU70" s="406"/>
      <c r="DIV70" s="406"/>
      <c r="DIW70" s="406"/>
      <c r="DIX70" s="406"/>
      <c r="DIY70" s="406"/>
      <c r="DIZ70" s="406"/>
      <c r="DJA70" s="406"/>
      <c r="DJB70" s="406"/>
      <c r="DJC70" s="406"/>
      <c r="DJD70" s="406"/>
      <c r="DJE70" s="406"/>
      <c r="DJF70" s="406"/>
      <c r="DJG70" s="406"/>
      <c r="DJH70" s="406"/>
      <c r="DJI70" s="406"/>
      <c r="DJJ70" s="406"/>
      <c r="DJK70" s="406"/>
      <c r="DJL70" s="406"/>
      <c r="DJM70" s="407"/>
      <c r="DJN70" s="408"/>
      <c r="DJO70" s="406"/>
      <c r="DJP70" s="406"/>
      <c r="DJQ70" s="406"/>
      <c r="DJR70" s="406"/>
      <c r="DJS70" s="406"/>
      <c r="DJT70" s="406"/>
      <c r="DJU70" s="406"/>
      <c r="DJV70" s="406"/>
      <c r="DJW70" s="406"/>
      <c r="DJX70" s="406"/>
      <c r="DJY70" s="406"/>
      <c r="DJZ70" s="406"/>
      <c r="DKA70" s="406"/>
      <c r="DKB70" s="406"/>
      <c r="DKC70" s="406"/>
      <c r="DKD70" s="406"/>
      <c r="DKE70" s="406"/>
      <c r="DKF70" s="406"/>
      <c r="DKG70" s="407"/>
      <c r="DKH70" s="408"/>
      <c r="DKI70" s="406"/>
      <c r="DKJ70" s="406"/>
      <c r="DKK70" s="406"/>
      <c r="DKL70" s="406"/>
      <c r="DKM70" s="406"/>
      <c r="DKN70" s="406"/>
      <c r="DKO70" s="406"/>
      <c r="DKP70" s="406"/>
      <c r="DKQ70" s="406"/>
      <c r="DKR70" s="406"/>
      <c r="DKS70" s="406"/>
      <c r="DKT70" s="406"/>
      <c r="DKU70" s="406"/>
      <c r="DKV70" s="406"/>
      <c r="DKW70" s="406"/>
      <c r="DKX70" s="406"/>
      <c r="DKY70" s="406"/>
      <c r="DKZ70" s="406"/>
      <c r="DLA70" s="407"/>
      <c r="DLB70" s="408"/>
      <c r="DLC70" s="406"/>
      <c r="DLD70" s="406"/>
      <c r="DLE70" s="406"/>
      <c r="DLF70" s="406"/>
      <c r="DLG70" s="406"/>
      <c r="DLH70" s="406"/>
      <c r="DLI70" s="406"/>
      <c r="DLJ70" s="406"/>
      <c r="DLK70" s="406"/>
      <c r="DLL70" s="406"/>
      <c r="DLM70" s="406"/>
      <c r="DLN70" s="406"/>
      <c r="DLO70" s="406"/>
      <c r="DLP70" s="406"/>
      <c r="DLQ70" s="406"/>
      <c r="DLR70" s="406"/>
      <c r="DLS70" s="406"/>
      <c r="DLT70" s="406"/>
      <c r="DLU70" s="407"/>
      <c r="DLV70" s="408"/>
      <c r="DLW70" s="406"/>
      <c r="DLX70" s="406"/>
      <c r="DLY70" s="406"/>
      <c r="DLZ70" s="406"/>
      <c r="DMA70" s="406"/>
      <c r="DMB70" s="406"/>
      <c r="DMC70" s="406"/>
      <c r="DMD70" s="406"/>
      <c r="DME70" s="406"/>
      <c r="DMF70" s="406"/>
      <c r="DMG70" s="406"/>
      <c r="DMH70" s="406"/>
      <c r="DMI70" s="406"/>
      <c r="DMJ70" s="406"/>
      <c r="DMK70" s="406"/>
      <c r="DML70" s="406"/>
      <c r="DMM70" s="406"/>
      <c r="DMN70" s="406"/>
      <c r="DMO70" s="407"/>
      <c r="DMP70" s="408"/>
      <c r="DMQ70" s="406"/>
      <c r="DMR70" s="406"/>
      <c r="DMS70" s="406"/>
      <c r="DMT70" s="406"/>
      <c r="DMU70" s="406"/>
      <c r="DMV70" s="406"/>
      <c r="DMW70" s="406"/>
      <c r="DMX70" s="406"/>
      <c r="DMY70" s="406"/>
      <c r="DMZ70" s="406"/>
      <c r="DNA70" s="406"/>
      <c r="DNB70" s="406"/>
      <c r="DNC70" s="406"/>
      <c r="DND70" s="406"/>
      <c r="DNE70" s="406"/>
      <c r="DNF70" s="406"/>
      <c r="DNG70" s="406"/>
      <c r="DNH70" s="406"/>
      <c r="DNI70" s="407"/>
      <c r="DNJ70" s="408"/>
      <c r="DNK70" s="406"/>
      <c r="DNL70" s="406"/>
      <c r="DNM70" s="406"/>
      <c r="DNN70" s="406"/>
      <c r="DNO70" s="406"/>
      <c r="DNP70" s="406"/>
      <c r="DNQ70" s="406"/>
      <c r="DNR70" s="406"/>
      <c r="DNS70" s="406"/>
      <c r="DNT70" s="406"/>
      <c r="DNU70" s="406"/>
      <c r="DNV70" s="406"/>
      <c r="DNW70" s="406"/>
      <c r="DNX70" s="406"/>
      <c r="DNY70" s="406"/>
      <c r="DNZ70" s="406"/>
      <c r="DOA70" s="406"/>
      <c r="DOB70" s="406"/>
      <c r="DOC70" s="407"/>
      <c r="DOD70" s="408"/>
      <c r="DOE70" s="406"/>
      <c r="DOF70" s="406"/>
      <c r="DOG70" s="406"/>
      <c r="DOH70" s="406"/>
      <c r="DOI70" s="406"/>
      <c r="DOJ70" s="406"/>
      <c r="DOK70" s="406"/>
      <c r="DOL70" s="406"/>
      <c r="DOM70" s="406"/>
      <c r="DON70" s="406"/>
      <c r="DOO70" s="406"/>
      <c r="DOP70" s="406"/>
      <c r="DOQ70" s="406"/>
      <c r="DOR70" s="406"/>
      <c r="DOS70" s="406"/>
      <c r="DOT70" s="406"/>
      <c r="DOU70" s="406"/>
      <c r="DOV70" s="406"/>
      <c r="DOW70" s="407"/>
      <c r="DOX70" s="408"/>
      <c r="DOY70" s="406"/>
      <c r="DOZ70" s="406"/>
      <c r="DPA70" s="406"/>
      <c r="DPB70" s="406"/>
      <c r="DPC70" s="406"/>
      <c r="DPD70" s="406"/>
      <c r="DPE70" s="406"/>
      <c r="DPF70" s="406"/>
      <c r="DPG70" s="406"/>
      <c r="DPH70" s="406"/>
      <c r="DPI70" s="406"/>
      <c r="DPJ70" s="406"/>
      <c r="DPK70" s="406"/>
      <c r="DPL70" s="406"/>
      <c r="DPM70" s="406"/>
      <c r="DPN70" s="406"/>
      <c r="DPO70" s="406"/>
      <c r="DPP70" s="406"/>
      <c r="DPQ70" s="407"/>
      <c r="DPR70" s="408"/>
      <c r="DPS70" s="406"/>
      <c r="DPT70" s="406"/>
      <c r="DPU70" s="406"/>
      <c r="DPV70" s="406"/>
      <c r="DPW70" s="406"/>
      <c r="DPX70" s="406"/>
      <c r="DPY70" s="406"/>
      <c r="DPZ70" s="406"/>
      <c r="DQA70" s="406"/>
      <c r="DQB70" s="406"/>
      <c r="DQC70" s="406"/>
      <c r="DQD70" s="406"/>
      <c r="DQE70" s="406"/>
      <c r="DQF70" s="406"/>
      <c r="DQG70" s="406"/>
      <c r="DQH70" s="406"/>
      <c r="DQI70" s="406"/>
      <c r="DQJ70" s="406"/>
      <c r="DQK70" s="407"/>
      <c r="DQL70" s="408"/>
      <c r="DQM70" s="406"/>
      <c r="DQN70" s="406"/>
      <c r="DQO70" s="406"/>
      <c r="DQP70" s="406"/>
      <c r="DQQ70" s="406"/>
      <c r="DQR70" s="406"/>
      <c r="DQS70" s="406"/>
      <c r="DQT70" s="406"/>
      <c r="DQU70" s="406"/>
      <c r="DQV70" s="406"/>
      <c r="DQW70" s="406"/>
      <c r="DQX70" s="406"/>
      <c r="DQY70" s="406"/>
      <c r="DQZ70" s="406"/>
      <c r="DRA70" s="406"/>
      <c r="DRB70" s="406"/>
      <c r="DRC70" s="406"/>
      <c r="DRD70" s="406"/>
      <c r="DRE70" s="407"/>
      <c r="DRF70" s="408"/>
      <c r="DRG70" s="406"/>
      <c r="DRH70" s="406"/>
      <c r="DRI70" s="406"/>
      <c r="DRJ70" s="406"/>
      <c r="DRK70" s="406"/>
      <c r="DRL70" s="406"/>
      <c r="DRM70" s="406"/>
      <c r="DRN70" s="406"/>
      <c r="DRO70" s="406"/>
      <c r="DRP70" s="406"/>
      <c r="DRQ70" s="406"/>
      <c r="DRR70" s="406"/>
      <c r="DRS70" s="406"/>
      <c r="DRT70" s="406"/>
      <c r="DRU70" s="406"/>
      <c r="DRV70" s="406"/>
      <c r="DRW70" s="406"/>
      <c r="DRX70" s="406"/>
      <c r="DRY70" s="407"/>
      <c r="DRZ70" s="408"/>
      <c r="DSA70" s="406"/>
      <c r="DSB70" s="406"/>
      <c r="DSC70" s="406"/>
      <c r="DSD70" s="406"/>
      <c r="DSE70" s="406"/>
      <c r="DSF70" s="406"/>
      <c r="DSG70" s="406"/>
      <c r="DSH70" s="406"/>
      <c r="DSI70" s="406"/>
      <c r="DSJ70" s="406"/>
      <c r="DSK70" s="406"/>
      <c r="DSL70" s="406"/>
      <c r="DSM70" s="406"/>
      <c r="DSN70" s="406"/>
      <c r="DSO70" s="406"/>
      <c r="DSP70" s="406"/>
      <c r="DSQ70" s="406"/>
      <c r="DSR70" s="406"/>
      <c r="DSS70" s="407"/>
      <c r="DST70" s="408"/>
      <c r="DSU70" s="406"/>
      <c r="DSV70" s="406"/>
      <c r="DSW70" s="406"/>
      <c r="DSX70" s="406"/>
      <c r="DSY70" s="406"/>
      <c r="DSZ70" s="406"/>
      <c r="DTA70" s="406"/>
      <c r="DTB70" s="406"/>
      <c r="DTC70" s="406"/>
      <c r="DTD70" s="406"/>
      <c r="DTE70" s="406"/>
      <c r="DTF70" s="406"/>
      <c r="DTG70" s="406"/>
      <c r="DTH70" s="406"/>
      <c r="DTI70" s="406"/>
      <c r="DTJ70" s="406"/>
      <c r="DTK70" s="406"/>
      <c r="DTL70" s="406"/>
      <c r="DTM70" s="407"/>
      <c r="DTN70" s="408"/>
      <c r="DTO70" s="406"/>
      <c r="DTP70" s="406"/>
      <c r="DTQ70" s="406"/>
      <c r="DTR70" s="406"/>
      <c r="DTS70" s="406"/>
      <c r="DTT70" s="406"/>
      <c r="DTU70" s="406"/>
      <c r="DTV70" s="406"/>
      <c r="DTW70" s="406"/>
      <c r="DTX70" s="406"/>
      <c r="DTY70" s="406"/>
      <c r="DTZ70" s="406"/>
      <c r="DUA70" s="406"/>
      <c r="DUB70" s="406"/>
      <c r="DUC70" s="406"/>
      <c r="DUD70" s="406"/>
      <c r="DUE70" s="406"/>
      <c r="DUF70" s="406"/>
      <c r="DUG70" s="407"/>
      <c r="DUH70" s="408"/>
      <c r="DUI70" s="406"/>
      <c r="DUJ70" s="406"/>
      <c r="DUK70" s="406"/>
      <c r="DUL70" s="406"/>
      <c r="DUM70" s="406"/>
      <c r="DUN70" s="406"/>
      <c r="DUO70" s="406"/>
      <c r="DUP70" s="406"/>
      <c r="DUQ70" s="406"/>
      <c r="DUR70" s="406"/>
      <c r="DUS70" s="406"/>
      <c r="DUT70" s="406"/>
      <c r="DUU70" s="406"/>
      <c r="DUV70" s="406"/>
      <c r="DUW70" s="406"/>
      <c r="DUX70" s="406"/>
      <c r="DUY70" s="406"/>
      <c r="DUZ70" s="406"/>
      <c r="DVA70" s="407"/>
      <c r="DVB70" s="408"/>
      <c r="DVC70" s="406"/>
      <c r="DVD70" s="406"/>
      <c r="DVE70" s="406"/>
      <c r="DVF70" s="406"/>
      <c r="DVG70" s="406"/>
      <c r="DVH70" s="406"/>
      <c r="DVI70" s="406"/>
      <c r="DVJ70" s="406"/>
      <c r="DVK70" s="406"/>
      <c r="DVL70" s="406"/>
      <c r="DVM70" s="406"/>
      <c r="DVN70" s="406"/>
      <c r="DVO70" s="406"/>
      <c r="DVP70" s="406"/>
      <c r="DVQ70" s="406"/>
      <c r="DVR70" s="406"/>
      <c r="DVS70" s="406"/>
      <c r="DVT70" s="406"/>
      <c r="DVU70" s="407"/>
      <c r="DVV70" s="408"/>
      <c r="DVW70" s="406"/>
      <c r="DVX70" s="406"/>
      <c r="DVY70" s="406"/>
      <c r="DVZ70" s="406"/>
      <c r="DWA70" s="406"/>
      <c r="DWB70" s="406"/>
      <c r="DWC70" s="406"/>
      <c r="DWD70" s="406"/>
      <c r="DWE70" s="406"/>
      <c r="DWF70" s="406"/>
      <c r="DWG70" s="406"/>
      <c r="DWH70" s="406"/>
      <c r="DWI70" s="406"/>
      <c r="DWJ70" s="406"/>
      <c r="DWK70" s="406"/>
      <c r="DWL70" s="406"/>
      <c r="DWM70" s="406"/>
      <c r="DWN70" s="406"/>
      <c r="DWO70" s="407"/>
      <c r="DWP70" s="408"/>
      <c r="DWQ70" s="406"/>
      <c r="DWR70" s="406"/>
      <c r="DWS70" s="406"/>
      <c r="DWT70" s="406"/>
      <c r="DWU70" s="406"/>
      <c r="DWV70" s="406"/>
      <c r="DWW70" s="406"/>
      <c r="DWX70" s="406"/>
      <c r="DWY70" s="406"/>
      <c r="DWZ70" s="406"/>
      <c r="DXA70" s="406"/>
      <c r="DXB70" s="406"/>
      <c r="DXC70" s="406"/>
      <c r="DXD70" s="406"/>
      <c r="DXE70" s="406"/>
      <c r="DXF70" s="406"/>
      <c r="DXG70" s="406"/>
      <c r="DXH70" s="406"/>
      <c r="DXI70" s="407"/>
      <c r="DXJ70" s="408"/>
      <c r="DXK70" s="406"/>
      <c r="DXL70" s="406"/>
      <c r="DXM70" s="406"/>
      <c r="DXN70" s="406"/>
      <c r="DXO70" s="406"/>
      <c r="DXP70" s="406"/>
      <c r="DXQ70" s="406"/>
      <c r="DXR70" s="406"/>
      <c r="DXS70" s="406"/>
      <c r="DXT70" s="406"/>
      <c r="DXU70" s="406"/>
      <c r="DXV70" s="406"/>
      <c r="DXW70" s="406"/>
      <c r="DXX70" s="406"/>
      <c r="DXY70" s="406"/>
      <c r="DXZ70" s="406"/>
      <c r="DYA70" s="406"/>
      <c r="DYB70" s="406"/>
      <c r="DYC70" s="407"/>
      <c r="DYD70" s="408"/>
      <c r="DYE70" s="406"/>
      <c r="DYF70" s="406"/>
      <c r="DYG70" s="406"/>
      <c r="DYH70" s="406"/>
      <c r="DYI70" s="406"/>
      <c r="DYJ70" s="406"/>
      <c r="DYK70" s="406"/>
      <c r="DYL70" s="406"/>
      <c r="DYM70" s="406"/>
      <c r="DYN70" s="406"/>
      <c r="DYO70" s="406"/>
      <c r="DYP70" s="406"/>
      <c r="DYQ70" s="406"/>
      <c r="DYR70" s="406"/>
      <c r="DYS70" s="406"/>
      <c r="DYT70" s="406"/>
      <c r="DYU70" s="406"/>
      <c r="DYV70" s="406"/>
      <c r="DYW70" s="407"/>
      <c r="DYX70" s="408"/>
      <c r="DYY70" s="406"/>
      <c r="DYZ70" s="406"/>
      <c r="DZA70" s="406"/>
      <c r="DZB70" s="406"/>
      <c r="DZC70" s="406"/>
      <c r="DZD70" s="406"/>
      <c r="DZE70" s="406"/>
      <c r="DZF70" s="406"/>
      <c r="DZG70" s="406"/>
      <c r="DZH70" s="406"/>
      <c r="DZI70" s="406"/>
      <c r="DZJ70" s="406"/>
      <c r="DZK70" s="406"/>
      <c r="DZL70" s="406"/>
      <c r="DZM70" s="406"/>
      <c r="DZN70" s="406"/>
      <c r="DZO70" s="406"/>
      <c r="DZP70" s="406"/>
      <c r="DZQ70" s="407"/>
      <c r="DZR70" s="408"/>
      <c r="DZS70" s="406"/>
      <c r="DZT70" s="406"/>
      <c r="DZU70" s="406"/>
      <c r="DZV70" s="406"/>
      <c r="DZW70" s="406"/>
      <c r="DZX70" s="406"/>
      <c r="DZY70" s="406"/>
      <c r="DZZ70" s="406"/>
      <c r="EAA70" s="406"/>
      <c r="EAB70" s="406"/>
      <c r="EAC70" s="406"/>
      <c r="EAD70" s="406"/>
      <c r="EAE70" s="406"/>
      <c r="EAF70" s="406"/>
      <c r="EAG70" s="406"/>
      <c r="EAH70" s="406"/>
      <c r="EAI70" s="406"/>
      <c r="EAJ70" s="406"/>
      <c r="EAK70" s="407"/>
      <c r="EAL70" s="408"/>
      <c r="EAM70" s="406"/>
      <c r="EAN70" s="406"/>
      <c r="EAO70" s="406"/>
      <c r="EAP70" s="406"/>
      <c r="EAQ70" s="406"/>
      <c r="EAR70" s="406"/>
      <c r="EAS70" s="406"/>
      <c r="EAT70" s="406"/>
      <c r="EAU70" s="406"/>
      <c r="EAV70" s="406"/>
      <c r="EAW70" s="406"/>
      <c r="EAX70" s="406"/>
      <c r="EAY70" s="406"/>
      <c r="EAZ70" s="406"/>
      <c r="EBA70" s="406"/>
      <c r="EBB70" s="406"/>
      <c r="EBC70" s="406"/>
      <c r="EBD70" s="406"/>
      <c r="EBE70" s="407"/>
      <c r="EBF70" s="408"/>
      <c r="EBG70" s="406"/>
      <c r="EBH70" s="406"/>
      <c r="EBI70" s="406"/>
      <c r="EBJ70" s="406"/>
      <c r="EBK70" s="406"/>
      <c r="EBL70" s="406"/>
      <c r="EBM70" s="406"/>
      <c r="EBN70" s="406"/>
      <c r="EBO70" s="406"/>
      <c r="EBP70" s="406"/>
      <c r="EBQ70" s="406"/>
      <c r="EBR70" s="406"/>
      <c r="EBS70" s="406"/>
      <c r="EBT70" s="406"/>
      <c r="EBU70" s="406"/>
      <c r="EBV70" s="406"/>
      <c r="EBW70" s="406"/>
      <c r="EBX70" s="406"/>
      <c r="EBY70" s="407"/>
      <c r="EBZ70" s="408"/>
      <c r="ECA70" s="406"/>
      <c r="ECB70" s="406"/>
      <c r="ECC70" s="406"/>
      <c r="ECD70" s="406"/>
      <c r="ECE70" s="406"/>
      <c r="ECF70" s="406"/>
      <c r="ECG70" s="406"/>
      <c r="ECH70" s="406"/>
      <c r="ECI70" s="406"/>
      <c r="ECJ70" s="406"/>
      <c r="ECK70" s="406"/>
      <c r="ECL70" s="406"/>
      <c r="ECM70" s="406"/>
      <c r="ECN70" s="406"/>
      <c r="ECO70" s="406"/>
      <c r="ECP70" s="406"/>
      <c r="ECQ70" s="406"/>
      <c r="ECR70" s="406"/>
      <c r="ECS70" s="407"/>
      <c r="ECT70" s="408"/>
      <c r="ECU70" s="406"/>
      <c r="ECV70" s="406"/>
      <c r="ECW70" s="406"/>
      <c r="ECX70" s="406"/>
      <c r="ECY70" s="406"/>
      <c r="ECZ70" s="406"/>
      <c r="EDA70" s="406"/>
      <c r="EDB70" s="406"/>
      <c r="EDC70" s="406"/>
      <c r="EDD70" s="406"/>
      <c r="EDE70" s="406"/>
      <c r="EDF70" s="406"/>
      <c r="EDG70" s="406"/>
      <c r="EDH70" s="406"/>
      <c r="EDI70" s="406"/>
      <c r="EDJ70" s="406"/>
      <c r="EDK70" s="406"/>
      <c r="EDL70" s="406"/>
      <c r="EDM70" s="407"/>
      <c r="EDN70" s="408"/>
      <c r="EDO70" s="406"/>
      <c r="EDP70" s="406"/>
      <c r="EDQ70" s="406"/>
      <c r="EDR70" s="406"/>
      <c r="EDS70" s="406"/>
      <c r="EDT70" s="406"/>
      <c r="EDU70" s="406"/>
      <c r="EDV70" s="406"/>
      <c r="EDW70" s="406"/>
      <c r="EDX70" s="406"/>
      <c r="EDY70" s="406"/>
      <c r="EDZ70" s="406"/>
      <c r="EEA70" s="406"/>
      <c r="EEB70" s="406"/>
      <c r="EEC70" s="406"/>
      <c r="EED70" s="406"/>
      <c r="EEE70" s="406"/>
      <c r="EEF70" s="406"/>
      <c r="EEG70" s="407"/>
      <c r="EEH70" s="408"/>
      <c r="EEI70" s="406"/>
      <c r="EEJ70" s="406"/>
      <c r="EEK70" s="406"/>
      <c r="EEL70" s="406"/>
      <c r="EEM70" s="406"/>
      <c r="EEN70" s="406"/>
      <c r="EEO70" s="406"/>
      <c r="EEP70" s="406"/>
      <c r="EEQ70" s="406"/>
      <c r="EER70" s="406"/>
      <c r="EES70" s="406"/>
      <c r="EET70" s="406"/>
      <c r="EEU70" s="406"/>
      <c r="EEV70" s="406"/>
      <c r="EEW70" s="406"/>
      <c r="EEX70" s="406"/>
      <c r="EEY70" s="406"/>
      <c r="EEZ70" s="406"/>
      <c r="EFA70" s="407"/>
      <c r="EFB70" s="408"/>
      <c r="EFC70" s="406"/>
      <c r="EFD70" s="406"/>
      <c r="EFE70" s="406"/>
      <c r="EFF70" s="406"/>
      <c r="EFG70" s="406"/>
      <c r="EFH70" s="406"/>
      <c r="EFI70" s="406"/>
      <c r="EFJ70" s="406"/>
      <c r="EFK70" s="406"/>
      <c r="EFL70" s="406"/>
      <c r="EFM70" s="406"/>
      <c r="EFN70" s="406"/>
      <c r="EFO70" s="406"/>
      <c r="EFP70" s="406"/>
      <c r="EFQ70" s="406"/>
      <c r="EFR70" s="406"/>
      <c r="EFS70" s="406"/>
      <c r="EFT70" s="406"/>
      <c r="EFU70" s="407"/>
      <c r="EFV70" s="408"/>
      <c r="EFW70" s="406"/>
      <c r="EFX70" s="406"/>
      <c r="EFY70" s="406"/>
      <c r="EFZ70" s="406"/>
      <c r="EGA70" s="406"/>
      <c r="EGB70" s="406"/>
      <c r="EGC70" s="406"/>
      <c r="EGD70" s="406"/>
      <c r="EGE70" s="406"/>
      <c r="EGF70" s="406"/>
      <c r="EGG70" s="406"/>
      <c r="EGH70" s="406"/>
      <c r="EGI70" s="406"/>
      <c r="EGJ70" s="406"/>
      <c r="EGK70" s="406"/>
      <c r="EGL70" s="406"/>
      <c r="EGM70" s="406"/>
      <c r="EGN70" s="406"/>
      <c r="EGO70" s="407"/>
      <c r="EGP70" s="408"/>
      <c r="EGQ70" s="406"/>
      <c r="EGR70" s="406"/>
      <c r="EGS70" s="406"/>
      <c r="EGT70" s="406"/>
      <c r="EGU70" s="406"/>
      <c r="EGV70" s="406"/>
      <c r="EGW70" s="406"/>
      <c r="EGX70" s="406"/>
      <c r="EGY70" s="406"/>
      <c r="EGZ70" s="406"/>
      <c r="EHA70" s="406"/>
      <c r="EHB70" s="406"/>
      <c r="EHC70" s="406"/>
      <c r="EHD70" s="406"/>
      <c r="EHE70" s="406"/>
      <c r="EHF70" s="406"/>
      <c r="EHG70" s="406"/>
      <c r="EHH70" s="406"/>
      <c r="EHI70" s="407"/>
      <c r="EHJ70" s="408"/>
      <c r="EHK70" s="406"/>
      <c r="EHL70" s="406"/>
      <c r="EHM70" s="406"/>
      <c r="EHN70" s="406"/>
      <c r="EHO70" s="406"/>
      <c r="EHP70" s="406"/>
      <c r="EHQ70" s="406"/>
      <c r="EHR70" s="406"/>
      <c r="EHS70" s="406"/>
      <c r="EHT70" s="406"/>
      <c r="EHU70" s="406"/>
      <c r="EHV70" s="406"/>
      <c r="EHW70" s="406"/>
      <c r="EHX70" s="406"/>
      <c r="EHY70" s="406"/>
      <c r="EHZ70" s="406"/>
      <c r="EIA70" s="406"/>
      <c r="EIB70" s="406"/>
      <c r="EIC70" s="407"/>
      <c r="EID70" s="408"/>
      <c r="EIE70" s="406"/>
      <c r="EIF70" s="406"/>
      <c r="EIG70" s="406"/>
      <c r="EIH70" s="406"/>
      <c r="EII70" s="406"/>
      <c r="EIJ70" s="406"/>
      <c r="EIK70" s="406"/>
      <c r="EIL70" s="406"/>
      <c r="EIM70" s="406"/>
      <c r="EIN70" s="406"/>
      <c r="EIO70" s="406"/>
      <c r="EIP70" s="406"/>
      <c r="EIQ70" s="406"/>
      <c r="EIR70" s="406"/>
      <c r="EIS70" s="406"/>
      <c r="EIT70" s="406"/>
      <c r="EIU70" s="406"/>
      <c r="EIV70" s="406"/>
      <c r="EIW70" s="407"/>
      <c r="EIX70" s="408"/>
      <c r="EIY70" s="406"/>
      <c r="EIZ70" s="406"/>
      <c r="EJA70" s="406"/>
      <c r="EJB70" s="406"/>
      <c r="EJC70" s="406"/>
      <c r="EJD70" s="406"/>
      <c r="EJE70" s="406"/>
      <c r="EJF70" s="406"/>
      <c r="EJG70" s="406"/>
      <c r="EJH70" s="406"/>
      <c r="EJI70" s="406"/>
      <c r="EJJ70" s="406"/>
      <c r="EJK70" s="406"/>
      <c r="EJL70" s="406"/>
      <c r="EJM70" s="406"/>
      <c r="EJN70" s="406"/>
      <c r="EJO70" s="406"/>
      <c r="EJP70" s="406"/>
      <c r="EJQ70" s="407"/>
      <c r="EJR70" s="408"/>
      <c r="EJS70" s="406"/>
      <c r="EJT70" s="406"/>
      <c r="EJU70" s="406"/>
      <c r="EJV70" s="406"/>
      <c r="EJW70" s="406"/>
      <c r="EJX70" s="406"/>
      <c r="EJY70" s="406"/>
      <c r="EJZ70" s="406"/>
      <c r="EKA70" s="406"/>
      <c r="EKB70" s="406"/>
      <c r="EKC70" s="406"/>
      <c r="EKD70" s="406"/>
      <c r="EKE70" s="406"/>
      <c r="EKF70" s="406"/>
      <c r="EKG70" s="406"/>
      <c r="EKH70" s="406"/>
      <c r="EKI70" s="406"/>
      <c r="EKJ70" s="406"/>
      <c r="EKK70" s="407"/>
      <c r="EKL70" s="408"/>
      <c r="EKM70" s="406"/>
      <c r="EKN70" s="406"/>
      <c r="EKO70" s="406"/>
      <c r="EKP70" s="406"/>
      <c r="EKQ70" s="406"/>
      <c r="EKR70" s="406"/>
      <c r="EKS70" s="406"/>
      <c r="EKT70" s="406"/>
      <c r="EKU70" s="406"/>
      <c r="EKV70" s="406"/>
      <c r="EKW70" s="406"/>
      <c r="EKX70" s="406"/>
      <c r="EKY70" s="406"/>
      <c r="EKZ70" s="406"/>
      <c r="ELA70" s="406"/>
      <c r="ELB70" s="406"/>
      <c r="ELC70" s="406"/>
      <c r="ELD70" s="406"/>
      <c r="ELE70" s="407"/>
      <c r="ELF70" s="408"/>
      <c r="ELG70" s="406"/>
      <c r="ELH70" s="406"/>
      <c r="ELI70" s="406"/>
      <c r="ELJ70" s="406"/>
      <c r="ELK70" s="406"/>
      <c r="ELL70" s="406"/>
      <c r="ELM70" s="406"/>
      <c r="ELN70" s="406"/>
      <c r="ELO70" s="406"/>
      <c r="ELP70" s="406"/>
      <c r="ELQ70" s="406"/>
      <c r="ELR70" s="406"/>
      <c r="ELS70" s="406"/>
      <c r="ELT70" s="406"/>
      <c r="ELU70" s="406"/>
      <c r="ELV70" s="406"/>
      <c r="ELW70" s="406"/>
      <c r="ELX70" s="406"/>
      <c r="ELY70" s="407"/>
      <c r="ELZ70" s="408"/>
      <c r="EMA70" s="406"/>
      <c r="EMB70" s="406"/>
      <c r="EMC70" s="406"/>
      <c r="EMD70" s="406"/>
      <c r="EME70" s="406"/>
      <c r="EMF70" s="406"/>
      <c r="EMG70" s="406"/>
      <c r="EMH70" s="406"/>
      <c r="EMI70" s="406"/>
      <c r="EMJ70" s="406"/>
      <c r="EMK70" s="406"/>
      <c r="EML70" s="406"/>
      <c r="EMM70" s="406"/>
      <c r="EMN70" s="406"/>
      <c r="EMO70" s="406"/>
      <c r="EMP70" s="406"/>
      <c r="EMQ70" s="406"/>
      <c r="EMR70" s="406"/>
      <c r="EMS70" s="407"/>
      <c r="EMT70" s="408"/>
      <c r="EMU70" s="406"/>
      <c r="EMV70" s="406"/>
      <c r="EMW70" s="406"/>
      <c r="EMX70" s="406"/>
      <c r="EMY70" s="406"/>
      <c r="EMZ70" s="406"/>
      <c r="ENA70" s="406"/>
      <c r="ENB70" s="406"/>
      <c r="ENC70" s="406"/>
      <c r="END70" s="406"/>
      <c r="ENE70" s="406"/>
      <c r="ENF70" s="406"/>
      <c r="ENG70" s="406"/>
      <c r="ENH70" s="406"/>
      <c r="ENI70" s="406"/>
      <c r="ENJ70" s="406"/>
      <c r="ENK70" s="406"/>
      <c r="ENL70" s="406"/>
      <c r="ENM70" s="407"/>
      <c r="ENN70" s="408"/>
      <c r="ENO70" s="406"/>
      <c r="ENP70" s="406"/>
      <c r="ENQ70" s="406"/>
      <c r="ENR70" s="406"/>
      <c r="ENS70" s="406"/>
      <c r="ENT70" s="406"/>
      <c r="ENU70" s="406"/>
      <c r="ENV70" s="406"/>
      <c r="ENW70" s="406"/>
      <c r="ENX70" s="406"/>
      <c r="ENY70" s="406"/>
      <c r="ENZ70" s="406"/>
      <c r="EOA70" s="406"/>
      <c r="EOB70" s="406"/>
      <c r="EOC70" s="406"/>
      <c r="EOD70" s="406"/>
      <c r="EOE70" s="406"/>
      <c r="EOF70" s="406"/>
      <c r="EOG70" s="407"/>
      <c r="EOH70" s="408"/>
      <c r="EOI70" s="406"/>
      <c r="EOJ70" s="406"/>
      <c r="EOK70" s="406"/>
      <c r="EOL70" s="406"/>
      <c r="EOM70" s="406"/>
      <c r="EON70" s="406"/>
      <c r="EOO70" s="406"/>
      <c r="EOP70" s="406"/>
      <c r="EOQ70" s="406"/>
      <c r="EOR70" s="406"/>
      <c r="EOS70" s="406"/>
      <c r="EOT70" s="406"/>
      <c r="EOU70" s="406"/>
      <c r="EOV70" s="406"/>
      <c r="EOW70" s="406"/>
      <c r="EOX70" s="406"/>
      <c r="EOY70" s="406"/>
      <c r="EOZ70" s="406"/>
      <c r="EPA70" s="407"/>
      <c r="EPB70" s="408"/>
      <c r="EPC70" s="406"/>
      <c r="EPD70" s="406"/>
      <c r="EPE70" s="406"/>
      <c r="EPF70" s="406"/>
      <c r="EPG70" s="406"/>
      <c r="EPH70" s="406"/>
      <c r="EPI70" s="406"/>
      <c r="EPJ70" s="406"/>
      <c r="EPK70" s="406"/>
      <c r="EPL70" s="406"/>
      <c r="EPM70" s="406"/>
      <c r="EPN70" s="406"/>
      <c r="EPO70" s="406"/>
      <c r="EPP70" s="406"/>
      <c r="EPQ70" s="406"/>
      <c r="EPR70" s="406"/>
      <c r="EPS70" s="406"/>
      <c r="EPT70" s="406"/>
      <c r="EPU70" s="407"/>
      <c r="EPV70" s="408"/>
      <c r="EPW70" s="406"/>
      <c r="EPX70" s="406"/>
      <c r="EPY70" s="406"/>
      <c r="EPZ70" s="406"/>
      <c r="EQA70" s="406"/>
      <c r="EQB70" s="406"/>
      <c r="EQC70" s="406"/>
      <c r="EQD70" s="406"/>
      <c r="EQE70" s="406"/>
      <c r="EQF70" s="406"/>
      <c r="EQG70" s="406"/>
      <c r="EQH70" s="406"/>
      <c r="EQI70" s="406"/>
      <c r="EQJ70" s="406"/>
      <c r="EQK70" s="406"/>
      <c r="EQL70" s="406"/>
      <c r="EQM70" s="406"/>
      <c r="EQN70" s="406"/>
      <c r="EQO70" s="407"/>
      <c r="EQP70" s="408"/>
      <c r="EQQ70" s="406"/>
      <c r="EQR70" s="406"/>
      <c r="EQS70" s="406"/>
      <c r="EQT70" s="406"/>
      <c r="EQU70" s="406"/>
      <c r="EQV70" s="406"/>
      <c r="EQW70" s="406"/>
      <c r="EQX70" s="406"/>
      <c r="EQY70" s="406"/>
      <c r="EQZ70" s="406"/>
      <c r="ERA70" s="406"/>
      <c r="ERB70" s="406"/>
      <c r="ERC70" s="406"/>
      <c r="ERD70" s="406"/>
      <c r="ERE70" s="406"/>
      <c r="ERF70" s="406"/>
      <c r="ERG70" s="406"/>
      <c r="ERH70" s="406"/>
      <c r="ERI70" s="407"/>
      <c r="ERJ70" s="408"/>
      <c r="ERK70" s="406"/>
      <c r="ERL70" s="406"/>
      <c r="ERM70" s="406"/>
      <c r="ERN70" s="406"/>
      <c r="ERO70" s="406"/>
      <c r="ERP70" s="406"/>
      <c r="ERQ70" s="406"/>
      <c r="ERR70" s="406"/>
      <c r="ERS70" s="406"/>
      <c r="ERT70" s="406"/>
      <c r="ERU70" s="406"/>
      <c r="ERV70" s="406"/>
      <c r="ERW70" s="406"/>
      <c r="ERX70" s="406"/>
      <c r="ERY70" s="406"/>
      <c r="ERZ70" s="406"/>
      <c r="ESA70" s="406"/>
      <c r="ESB70" s="406"/>
      <c r="ESC70" s="407"/>
      <c r="ESD70" s="408"/>
      <c r="ESE70" s="406"/>
      <c r="ESF70" s="406"/>
      <c r="ESG70" s="406"/>
      <c r="ESH70" s="406"/>
      <c r="ESI70" s="406"/>
      <c r="ESJ70" s="406"/>
      <c r="ESK70" s="406"/>
      <c r="ESL70" s="406"/>
      <c r="ESM70" s="406"/>
      <c r="ESN70" s="406"/>
      <c r="ESO70" s="406"/>
      <c r="ESP70" s="406"/>
      <c r="ESQ70" s="406"/>
      <c r="ESR70" s="406"/>
      <c r="ESS70" s="406"/>
      <c r="EST70" s="406"/>
      <c r="ESU70" s="406"/>
      <c r="ESV70" s="406"/>
      <c r="ESW70" s="407"/>
      <c r="ESX70" s="408"/>
      <c r="ESY70" s="406"/>
      <c r="ESZ70" s="406"/>
      <c r="ETA70" s="406"/>
      <c r="ETB70" s="406"/>
      <c r="ETC70" s="406"/>
      <c r="ETD70" s="406"/>
      <c r="ETE70" s="406"/>
      <c r="ETF70" s="406"/>
      <c r="ETG70" s="406"/>
      <c r="ETH70" s="406"/>
      <c r="ETI70" s="406"/>
      <c r="ETJ70" s="406"/>
      <c r="ETK70" s="406"/>
      <c r="ETL70" s="406"/>
      <c r="ETM70" s="406"/>
      <c r="ETN70" s="406"/>
      <c r="ETO70" s="406"/>
      <c r="ETP70" s="406"/>
      <c r="ETQ70" s="407"/>
      <c r="ETR70" s="408"/>
      <c r="ETS70" s="406"/>
      <c r="ETT70" s="406"/>
      <c r="ETU70" s="406"/>
      <c r="ETV70" s="406"/>
      <c r="ETW70" s="406"/>
      <c r="ETX70" s="406"/>
      <c r="ETY70" s="406"/>
      <c r="ETZ70" s="406"/>
      <c r="EUA70" s="406"/>
      <c r="EUB70" s="406"/>
      <c r="EUC70" s="406"/>
      <c r="EUD70" s="406"/>
      <c r="EUE70" s="406"/>
      <c r="EUF70" s="406"/>
      <c r="EUG70" s="406"/>
      <c r="EUH70" s="406"/>
      <c r="EUI70" s="406"/>
      <c r="EUJ70" s="406"/>
      <c r="EUK70" s="407"/>
      <c r="EUL70" s="408"/>
      <c r="EUM70" s="406"/>
      <c r="EUN70" s="406"/>
      <c r="EUO70" s="406"/>
      <c r="EUP70" s="406"/>
      <c r="EUQ70" s="406"/>
      <c r="EUR70" s="406"/>
      <c r="EUS70" s="406"/>
      <c r="EUT70" s="406"/>
      <c r="EUU70" s="406"/>
      <c r="EUV70" s="406"/>
      <c r="EUW70" s="406"/>
      <c r="EUX70" s="406"/>
      <c r="EUY70" s="406"/>
      <c r="EUZ70" s="406"/>
      <c r="EVA70" s="406"/>
      <c r="EVB70" s="406"/>
      <c r="EVC70" s="406"/>
      <c r="EVD70" s="406"/>
      <c r="EVE70" s="407"/>
      <c r="EVF70" s="408"/>
      <c r="EVG70" s="406"/>
      <c r="EVH70" s="406"/>
      <c r="EVI70" s="406"/>
      <c r="EVJ70" s="406"/>
      <c r="EVK70" s="406"/>
      <c r="EVL70" s="406"/>
      <c r="EVM70" s="406"/>
      <c r="EVN70" s="406"/>
      <c r="EVO70" s="406"/>
      <c r="EVP70" s="406"/>
      <c r="EVQ70" s="406"/>
      <c r="EVR70" s="406"/>
      <c r="EVS70" s="406"/>
      <c r="EVT70" s="406"/>
      <c r="EVU70" s="406"/>
      <c r="EVV70" s="406"/>
      <c r="EVW70" s="406"/>
      <c r="EVX70" s="406"/>
      <c r="EVY70" s="407"/>
      <c r="EVZ70" s="408"/>
      <c r="EWA70" s="406"/>
      <c r="EWB70" s="406"/>
      <c r="EWC70" s="406"/>
      <c r="EWD70" s="406"/>
      <c r="EWE70" s="406"/>
      <c r="EWF70" s="406"/>
      <c r="EWG70" s="406"/>
      <c r="EWH70" s="406"/>
      <c r="EWI70" s="406"/>
      <c r="EWJ70" s="406"/>
      <c r="EWK70" s="406"/>
      <c r="EWL70" s="406"/>
      <c r="EWM70" s="406"/>
      <c r="EWN70" s="406"/>
      <c r="EWO70" s="406"/>
      <c r="EWP70" s="406"/>
      <c r="EWQ70" s="406"/>
      <c r="EWR70" s="406"/>
      <c r="EWS70" s="407"/>
      <c r="EWT70" s="408"/>
      <c r="EWU70" s="406"/>
      <c r="EWV70" s="406"/>
      <c r="EWW70" s="406"/>
      <c r="EWX70" s="406"/>
      <c r="EWY70" s="406"/>
      <c r="EWZ70" s="406"/>
      <c r="EXA70" s="406"/>
      <c r="EXB70" s="406"/>
      <c r="EXC70" s="406"/>
      <c r="EXD70" s="406"/>
      <c r="EXE70" s="406"/>
      <c r="EXF70" s="406"/>
      <c r="EXG70" s="406"/>
      <c r="EXH70" s="406"/>
      <c r="EXI70" s="406"/>
      <c r="EXJ70" s="406"/>
      <c r="EXK70" s="406"/>
      <c r="EXL70" s="406"/>
      <c r="EXM70" s="407"/>
      <c r="EXN70" s="408"/>
      <c r="EXO70" s="406"/>
      <c r="EXP70" s="406"/>
      <c r="EXQ70" s="406"/>
      <c r="EXR70" s="406"/>
      <c r="EXS70" s="406"/>
      <c r="EXT70" s="406"/>
      <c r="EXU70" s="406"/>
      <c r="EXV70" s="406"/>
      <c r="EXW70" s="406"/>
      <c r="EXX70" s="406"/>
      <c r="EXY70" s="406"/>
      <c r="EXZ70" s="406"/>
      <c r="EYA70" s="406"/>
      <c r="EYB70" s="406"/>
      <c r="EYC70" s="406"/>
      <c r="EYD70" s="406"/>
      <c r="EYE70" s="406"/>
      <c r="EYF70" s="406"/>
      <c r="EYG70" s="407"/>
      <c r="EYH70" s="408"/>
      <c r="EYI70" s="406"/>
      <c r="EYJ70" s="406"/>
      <c r="EYK70" s="406"/>
      <c r="EYL70" s="406"/>
      <c r="EYM70" s="406"/>
      <c r="EYN70" s="406"/>
      <c r="EYO70" s="406"/>
      <c r="EYP70" s="406"/>
      <c r="EYQ70" s="406"/>
      <c r="EYR70" s="406"/>
      <c r="EYS70" s="406"/>
      <c r="EYT70" s="406"/>
      <c r="EYU70" s="406"/>
      <c r="EYV70" s="406"/>
      <c r="EYW70" s="406"/>
      <c r="EYX70" s="406"/>
      <c r="EYY70" s="406"/>
      <c r="EYZ70" s="406"/>
      <c r="EZA70" s="407"/>
      <c r="EZB70" s="408"/>
      <c r="EZC70" s="406"/>
      <c r="EZD70" s="406"/>
      <c r="EZE70" s="406"/>
      <c r="EZF70" s="406"/>
      <c r="EZG70" s="406"/>
      <c r="EZH70" s="406"/>
      <c r="EZI70" s="406"/>
      <c r="EZJ70" s="406"/>
      <c r="EZK70" s="406"/>
      <c r="EZL70" s="406"/>
      <c r="EZM70" s="406"/>
      <c r="EZN70" s="406"/>
      <c r="EZO70" s="406"/>
      <c r="EZP70" s="406"/>
      <c r="EZQ70" s="406"/>
      <c r="EZR70" s="406"/>
      <c r="EZS70" s="406"/>
      <c r="EZT70" s="406"/>
      <c r="EZU70" s="407"/>
      <c r="EZV70" s="408"/>
      <c r="EZW70" s="406"/>
      <c r="EZX70" s="406"/>
      <c r="EZY70" s="406"/>
      <c r="EZZ70" s="406"/>
      <c r="FAA70" s="406"/>
      <c r="FAB70" s="406"/>
      <c r="FAC70" s="406"/>
      <c r="FAD70" s="406"/>
      <c r="FAE70" s="406"/>
      <c r="FAF70" s="406"/>
      <c r="FAG70" s="406"/>
      <c r="FAH70" s="406"/>
      <c r="FAI70" s="406"/>
      <c r="FAJ70" s="406"/>
      <c r="FAK70" s="406"/>
      <c r="FAL70" s="406"/>
      <c r="FAM70" s="406"/>
      <c r="FAN70" s="406"/>
      <c r="FAO70" s="407"/>
      <c r="FAP70" s="408"/>
      <c r="FAQ70" s="406"/>
      <c r="FAR70" s="406"/>
      <c r="FAS70" s="406"/>
      <c r="FAT70" s="406"/>
      <c r="FAU70" s="406"/>
      <c r="FAV70" s="406"/>
      <c r="FAW70" s="406"/>
      <c r="FAX70" s="406"/>
      <c r="FAY70" s="406"/>
      <c r="FAZ70" s="406"/>
      <c r="FBA70" s="406"/>
      <c r="FBB70" s="406"/>
      <c r="FBC70" s="406"/>
      <c r="FBD70" s="406"/>
      <c r="FBE70" s="406"/>
      <c r="FBF70" s="406"/>
      <c r="FBG70" s="406"/>
      <c r="FBH70" s="406"/>
      <c r="FBI70" s="407"/>
      <c r="FBJ70" s="408"/>
      <c r="FBK70" s="406"/>
      <c r="FBL70" s="406"/>
      <c r="FBM70" s="406"/>
      <c r="FBN70" s="406"/>
      <c r="FBO70" s="406"/>
      <c r="FBP70" s="406"/>
      <c r="FBQ70" s="406"/>
      <c r="FBR70" s="406"/>
      <c r="FBS70" s="406"/>
      <c r="FBT70" s="406"/>
      <c r="FBU70" s="406"/>
      <c r="FBV70" s="406"/>
      <c r="FBW70" s="406"/>
      <c r="FBX70" s="406"/>
      <c r="FBY70" s="406"/>
      <c r="FBZ70" s="406"/>
      <c r="FCA70" s="406"/>
      <c r="FCB70" s="406"/>
      <c r="FCC70" s="407"/>
      <c r="FCD70" s="408"/>
      <c r="FCE70" s="406"/>
      <c r="FCF70" s="406"/>
      <c r="FCG70" s="406"/>
      <c r="FCH70" s="406"/>
      <c r="FCI70" s="406"/>
      <c r="FCJ70" s="406"/>
      <c r="FCK70" s="406"/>
      <c r="FCL70" s="406"/>
      <c r="FCM70" s="406"/>
      <c r="FCN70" s="406"/>
      <c r="FCO70" s="406"/>
      <c r="FCP70" s="406"/>
      <c r="FCQ70" s="406"/>
      <c r="FCR70" s="406"/>
      <c r="FCS70" s="406"/>
      <c r="FCT70" s="406"/>
      <c r="FCU70" s="406"/>
      <c r="FCV70" s="406"/>
      <c r="FCW70" s="407"/>
      <c r="FCX70" s="408"/>
      <c r="FCY70" s="406"/>
      <c r="FCZ70" s="406"/>
      <c r="FDA70" s="406"/>
      <c r="FDB70" s="406"/>
      <c r="FDC70" s="406"/>
      <c r="FDD70" s="406"/>
      <c r="FDE70" s="406"/>
      <c r="FDF70" s="406"/>
      <c r="FDG70" s="406"/>
      <c r="FDH70" s="406"/>
      <c r="FDI70" s="406"/>
      <c r="FDJ70" s="406"/>
      <c r="FDK70" s="406"/>
      <c r="FDL70" s="406"/>
      <c r="FDM70" s="406"/>
      <c r="FDN70" s="406"/>
      <c r="FDO70" s="406"/>
      <c r="FDP70" s="406"/>
      <c r="FDQ70" s="407"/>
      <c r="FDR70" s="408"/>
      <c r="FDS70" s="406"/>
      <c r="FDT70" s="406"/>
      <c r="FDU70" s="406"/>
      <c r="FDV70" s="406"/>
      <c r="FDW70" s="406"/>
      <c r="FDX70" s="406"/>
      <c r="FDY70" s="406"/>
      <c r="FDZ70" s="406"/>
      <c r="FEA70" s="406"/>
      <c r="FEB70" s="406"/>
      <c r="FEC70" s="406"/>
      <c r="FED70" s="406"/>
      <c r="FEE70" s="406"/>
      <c r="FEF70" s="406"/>
      <c r="FEG70" s="406"/>
      <c r="FEH70" s="406"/>
      <c r="FEI70" s="406"/>
      <c r="FEJ70" s="406"/>
      <c r="FEK70" s="407"/>
      <c r="FEL70" s="408"/>
      <c r="FEM70" s="406"/>
      <c r="FEN70" s="406"/>
      <c r="FEO70" s="406"/>
      <c r="FEP70" s="406"/>
      <c r="FEQ70" s="406"/>
      <c r="FER70" s="406"/>
      <c r="FES70" s="406"/>
      <c r="FET70" s="406"/>
      <c r="FEU70" s="406"/>
      <c r="FEV70" s="406"/>
      <c r="FEW70" s="406"/>
      <c r="FEX70" s="406"/>
      <c r="FEY70" s="406"/>
      <c r="FEZ70" s="406"/>
      <c r="FFA70" s="406"/>
      <c r="FFB70" s="406"/>
      <c r="FFC70" s="406"/>
      <c r="FFD70" s="406"/>
      <c r="FFE70" s="407"/>
      <c r="FFF70" s="408"/>
      <c r="FFG70" s="406"/>
      <c r="FFH70" s="406"/>
      <c r="FFI70" s="406"/>
      <c r="FFJ70" s="406"/>
      <c r="FFK70" s="406"/>
      <c r="FFL70" s="406"/>
      <c r="FFM70" s="406"/>
      <c r="FFN70" s="406"/>
      <c r="FFO70" s="406"/>
      <c r="FFP70" s="406"/>
      <c r="FFQ70" s="406"/>
      <c r="FFR70" s="406"/>
      <c r="FFS70" s="406"/>
      <c r="FFT70" s="406"/>
      <c r="FFU70" s="406"/>
      <c r="FFV70" s="406"/>
      <c r="FFW70" s="406"/>
      <c r="FFX70" s="406"/>
      <c r="FFY70" s="407"/>
      <c r="FFZ70" s="408"/>
      <c r="FGA70" s="406"/>
      <c r="FGB70" s="406"/>
      <c r="FGC70" s="406"/>
      <c r="FGD70" s="406"/>
      <c r="FGE70" s="406"/>
      <c r="FGF70" s="406"/>
      <c r="FGG70" s="406"/>
      <c r="FGH70" s="406"/>
      <c r="FGI70" s="406"/>
      <c r="FGJ70" s="406"/>
      <c r="FGK70" s="406"/>
      <c r="FGL70" s="406"/>
      <c r="FGM70" s="406"/>
      <c r="FGN70" s="406"/>
      <c r="FGO70" s="406"/>
      <c r="FGP70" s="406"/>
      <c r="FGQ70" s="406"/>
      <c r="FGR70" s="406"/>
      <c r="FGS70" s="407"/>
      <c r="FGT70" s="408"/>
      <c r="FGU70" s="406"/>
      <c r="FGV70" s="406"/>
      <c r="FGW70" s="406"/>
      <c r="FGX70" s="406"/>
      <c r="FGY70" s="406"/>
      <c r="FGZ70" s="406"/>
      <c r="FHA70" s="406"/>
      <c r="FHB70" s="406"/>
      <c r="FHC70" s="406"/>
      <c r="FHD70" s="406"/>
      <c r="FHE70" s="406"/>
      <c r="FHF70" s="406"/>
      <c r="FHG70" s="406"/>
      <c r="FHH70" s="406"/>
      <c r="FHI70" s="406"/>
      <c r="FHJ70" s="406"/>
      <c r="FHK70" s="406"/>
      <c r="FHL70" s="406"/>
      <c r="FHM70" s="407"/>
      <c r="FHN70" s="408"/>
      <c r="FHO70" s="406"/>
      <c r="FHP70" s="406"/>
      <c r="FHQ70" s="406"/>
      <c r="FHR70" s="406"/>
      <c r="FHS70" s="406"/>
      <c r="FHT70" s="406"/>
      <c r="FHU70" s="406"/>
      <c r="FHV70" s="406"/>
      <c r="FHW70" s="406"/>
      <c r="FHX70" s="406"/>
      <c r="FHY70" s="406"/>
      <c r="FHZ70" s="406"/>
      <c r="FIA70" s="406"/>
      <c r="FIB70" s="406"/>
      <c r="FIC70" s="406"/>
      <c r="FID70" s="406"/>
      <c r="FIE70" s="406"/>
      <c r="FIF70" s="406"/>
      <c r="FIG70" s="407"/>
      <c r="FIH70" s="408"/>
      <c r="FII70" s="406"/>
      <c r="FIJ70" s="406"/>
      <c r="FIK70" s="406"/>
      <c r="FIL70" s="406"/>
      <c r="FIM70" s="406"/>
      <c r="FIN70" s="406"/>
      <c r="FIO70" s="406"/>
      <c r="FIP70" s="406"/>
      <c r="FIQ70" s="406"/>
      <c r="FIR70" s="406"/>
      <c r="FIS70" s="406"/>
      <c r="FIT70" s="406"/>
      <c r="FIU70" s="406"/>
      <c r="FIV70" s="406"/>
      <c r="FIW70" s="406"/>
      <c r="FIX70" s="406"/>
      <c r="FIY70" s="406"/>
      <c r="FIZ70" s="406"/>
      <c r="FJA70" s="407"/>
      <c r="FJB70" s="408"/>
      <c r="FJC70" s="406"/>
      <c r="FJD70" s="406"/>
      <c r="FJE70" s="406"/>
      <c r="FJF70" s="406"/>
      <c r="FJG70" s="406"/>
      <c r="FJH70" s="406"/>
      <c r="FJI70" s="406"/>
      <c r="FJJ70" s="406"/>
      <c r="FJK70" s="406"/>
      <c r="FJL70" s="406"/>
      <c r="FJM70" s="406"/>
      <c r="FJN70" s="406"/>
      <c r="FJO70" s="406"/>
      <c r="FJP70" s="406"/>
      <c r="FJQ70" s="406"/>
      <c r="FJR70" s="406"/>
      <c r="FJS70" s="406"/>
      <c r="FJT70" s="406"/>
      <c r="FJU70" s="407"/>
      <c r="FJV70" s="408"/>
      <c r="FJW70" s="406"/>
      <c r="FJX70" s="406"/>
      <c r="FJY70" s="406"/>
      <c r="FJZ70" s="406"/>
      <c r="FKA70" s="406"/>
      <c r="FKB70" s="406"/>
      <c r="FKC70" s="406"/>
      <c r="FKD70" s="406"/>
      <c r="FKE70" s="406"/>
      <c r="FKF70" s="406"/>
      <c r="FKG70" s="406"/>
      <c r="FKH70" s="406"/>
      <c r="FKI70" s="406"/>
      <c r="FKJ70" s="406"/>
      <c r="FKK70" s="406"/>
      <c r="FKL70" s="406"/>
      <c r="FKM70" s="406"/>
      <c r="FKN70" s="406"/>
      <c r="FKO70" s="407"/>
      <c r="FKP70" s="408"/>
      <c r="FKQ70" s="406"/>
      <c r="FKR70" s="406"/>
      <c r="FKS70" s="406"/>
      <c r="FKT70" s="406"/>
      <c r="FKU70" s="406"/>
      <c r="FKV70" s="406"/>
      <c r="FKW70" s="406"/>
      <c r="FKX70" s="406"/>
      <c r="FKY70" s="406"/>
      <c r="FKZ70" s="406"/>
      <c r="FLA70" s="406"/>
      <c r="FLB70" s="406"/>
      <c r="FLC70" s="406"/>
      <c r="FLD70" s="406"/>
      <c r="FLE70" s="406"/>
      <c r="FLF70" s="406"/>
      <c r="FLG70" s="406"/>
      <c r="FLH70" s="406"/>
      <c r="FLI70" s="407"/>
      <c r="FLJ70" s="408"/>
      <c r="FLK70" s="406"/>
      <c r="FLL70" s="406"/>
      <c r="FLM70" s="406"/>
      <c r="FLN70" s="406"/>
      <c r="FLO70" s="406"/>
      <c r="FLP70" s="406"/>
      <c r="FLQ70" s="406"/>
      <c r="FLR70" s="406"/>
      <c r="FLS70" s="406"/>
      <c r="FLT70" s="406"/>
      <c r="FLU70" s="406"/>
      <c r="FLV70" s="406"/>
      <c r="FLW70" s="406"/>
      <c r="FLX70" s="406"/>
      <c r="FLY70" s="406"/>
      <c r="FLZ70" s="406"/>
      <c r="FMA70" s="406"/>
      <c r="FMB70" s="406"/>
      <c r="FMC70" s="407"/>
      <c r="FMD70" s="408"/>
      <c r="FME70" s="406"/>
      <c r="FMF70" s="406"/>
      <c r="FMG70" s="406"/>
      <c r="FMH70" s="406"/>
      <c r="FMI70" s="406"/>
      <c r="FMJ70" s="406"/>
      <c r="FMK70" s="406"/>
      <c r="FML70" s="406"/>
      <c r="FMM70" s="406"/>
      <c r="FMN70" s="406"/>
      <c r="FMO70" s="406"/>
      <c r="FMP70" s="406"/>
      <c r="FMQ70" s="406"/>
      <c r="FMR70" s="406"/>
      <c r="FMS70" s="406"/>
      <c r="FMT70" s="406"/>
      <c r="FMU70" s="406"/>
      <c r="FMV70" s="406"/>
      <c r="FMW70" s="407"/>
      <c r="FMX70" s="408"/>
      <c r="FMY70" s="406"/>
      <c r="FMZ70" s="406"/>
      <c r="FNA70" s="406"/>
      <c r="FNB70" s="406"/>
      <c r="FNC70" s="406"/>
      <c r="FND70" s="406"/>
      <c r="FNE70" s="406"/>
      <c r="FNF70" s="406"/>
      <c r="FNG70" s="406"/>
      <c r="FNH70" s="406"/>
      <c r="FNI70" s="406"/>
      <c r="FNJ70" s="406"/>
      <c r="FNK70" s="406"/>
      <c r="FNL70" s="406"/>
      <c r="FNM70" s="406"/>
      <c r="FNN70" s="406"/>
      <c r="FNO70" s="406"/>
      <c r="FNP70" s="406"/>
      <c r="FNQ70" s="407"/>
      <c r="FNR70" s="408"/>
      <c r="FNS70" s="406"/>
      <c r="FNT70" s="406"/>
      <c r="FNU70" s="406"/>
      <c r="FNV70" s="406"/>
      <c r="FNW70" s="406"/>
      <c r="FNX70" s="406"/>
      <c r="FNY70" s="406"/>
      <c r="FNZ70" s="406"/>
      <c r="FOA70" s="406"/>
      <c r="FOB70" s="406"/>
      <c r="FOC70" s="406"/>
      <c r="FOD70" s="406"/>
      <c r="FOE70" s="406"/>
      <c r="FOF70" s="406"/>
      <c r="FOG70" s="406"/>
      <c r="FOH70" s="406"/>
      <c r="FOI70" s="406"/>
      <c r="FOJ70" s="406"/>
      <c r="FOK70" s="407"/>
      <c r="FOL70" s="408"/>
      <c r="FOM70" s="406"/>
      <c r="FON70" s="406"/>
      <c r="FOO70" s="406"/>
      <c r="FOP70" s="406"/>
      <c r="FOQ70" s="406"/>
      <c r="FOR70" s="406"/>
      <c r="FOS70" s="406"/>
      <c r="FOT70" s="406"/>
      <c r="FOU70" s="406"/>
      <c r="FOV70" s="406"/>
      <c r="FOW70" s="406"/>
      <c r="FOX70" s="406"/>
      <c r="FOY70" s="406"/>
      <c r="FOZ70" s="406"/>
      <c r="FPA70" s="406"/>
      <c r="FPB70" s="406"/>
      <c r="FPC70" s="406"/>
      <c r="FPD70" s="406"/>
      <c r="FPE70" s="407"/>
      <c r="FPF70" s="408"/>
      <c r="FPG70" s="406"/>
      <c r="FPH70" s="406"/>
      <c r="FPI70" s="406"/>
      <c r="FPJ70" s="406"/>
      <c r="FPK70" s="406"/>
      <c r="FPL70" s="406"/>
      <c r="FPM70" s="406"/>
      <c r="FPN70" s="406"/>
      <c r="FPO70" s="406"/>
      <c r="FPP70" s="406"/>
      <c r="FPQ70" s="406"/>
      <c r="FPR70" s="406"/>
      <c r="FPS70" s="406"/>
      <c r="FPT70" s="406"/>
      <c r="FPU70" s="406"/>
      <c r="FPV70" s="406"/>
      <c r="FPW70" s="406"/>
      <c r="FPX70" s="406"/>
      <c r="FPY70" s="407"/>
      <c r="FPZ70" s="408"/>
      <c r="FQA70" s="406"/>
      <c r="FQB70" s="406"/>
      <c r="FQC70" s="406"/>
      <c r="FQD70" s="406"/>
      <c r="FQE70" s="406"/>
      <c r="FQF70" s="406"/>
      <c r="FQG70" s="406"/>
      <c r="FQH70" s="406"/>
      <c r="FQI70" s="406"/>
      <c r="FQJ70" s="406"/>
      <c r="FQK70" s="406"/>
      <c r="FQL70" s="406"/>
      <c r="FQM70" s="406"/>
      <c r="FQN70" s="406"/>
      <c r="FQO70" s="406"/>
      <c r="FQP70" s="406"/>
      <c r="FQQ70" s="406"/>
      <c r="FQR70" s="406"/>
      <c r="FQS70" s="407"/>
      <c r="FQT70" s="408"/>
      <c r="FQU70" s="406"/>
      <c r="FQV70" s="406"/>
      <c r="FQW70" s="406"/>
      <c r="FQX70" s="406"/>
      <c r="FQY70" s="406"/>
      <c r="FQZ70" s="406"/>
      <c r="FRA70" s="406"/>
      <c r="FRB70" s="406"/>
      <c r="FRC70" s="406"/>
      <c r="FRD70" s="406"/>
      <c r="FRE70" s="406"/>
      <c r="FRF70" s="406"/>
      <c r="FRG70" s="406"/>
      <c r="FRH70" s="406"/>
      <c r="FRI70" s="406"/>
      <c r="FRJ70" s="406"/>
      <c r="FRK70" s="406"/>
      <c r="FRL70" s="406"/>
      <c r="FRM70" s="407"/>
      <c r="FRN70" s="408"/>
      <c r="FRO70" s="406"/>
      <c r="FRP70" s="406"/>
      <c r="FRQ70" s="406"/>
      <c r="FRR70" s="406"/>
      <c r="FRS70" s="406"/>
      <c r="FRT70" s="406"/>
      <c r="FRU70" s="406"/>
      <c r="FRV70" s="406"/>
      <c r="FRW70" s="406"/>
      <c r="FRX70" s="406"/>
      <c r="FRY70" s="406"/>
      <c r="FRZ70" s="406"/>
      <c r="FSA70" s="406"/>
      <c r="FSB70" s="406"/>
      <c r="FSC70" s="406"/>
      <c r="FSD70" s="406"/>
      <c r="FSE70" s="406"/>
      <c r="FSF70" s="406"/>
      <c r="FSG70" s="407"/>
      <c r="FSH70" s="408"/>
      <c r="FSI70" s="406"/>
      <c r="FSJ70" s="406"/>
      <c r="FSK70" s="406"/>
      <c r="FSL70" s="406"/>
      <c r="FSM70" s="406"/>
      <c r="FSN70" s="406"/>
      <c r="FSO70" s="406"/>
      <c r="FSP70" s="406"/>
      <c r="FSQ70" s="406"/>
      <c r="FSR70" s="406"/>
      <c r="FSS70" s="406"/>
      <c r="FST70" s="406"/>
      <c r="FSU70" s="406"/>
      <c r="FSV70" s="406"/>
      <c r="FSW70" s="406"/>
      <c r="FSX70" s="406"/>
      <c r="FSY70" s="406"/>
      <c r="FSZ70" s="406"/>
      <c r="FTA70" s="407"/>
      <c r="FTB70" s="408"/>
      <c r="FTC70" s="406"/>
      <c r="FTD70" s="406"/>
      <c r="FTE70" s="406"/>
      <c r="FTF70" s="406"/>
      <c r="FTG70" s="406"/>
      <c r="FTH70" s="406"/>
      <c r="FTI70" s="406"/>
      <c r="FTJ70" s="406"/>
      <c r="FTK70" s="406"/>
      <c r="FTL70" s="406"/>
      <c r="FTM70" s="406"/>
      <c r="FTN70" s="406"/>
      <c r="FTO70" s="406"/>
      <c r="FTP70" s="406"/>
      <c r="FTQ70" s="406"/>
      <c r="FTR70" s="406"/>
      <c r="FTS70" s="406"/>
      <c r="FTT70" s="406"/>
      <c r="FTU70" s="407"/>
      <c r="FTV70" s="408"/>
      <c r="FTW70" s="406"/>
      <c r="FTX70" s="406"/>
      <c r="FTY70" s="406"/>
      <c r="FTZ70" s="406"/>
      <c r="FUA70" s="406"/>
      <c r="FUB70" s="406"/>
      <c r="FUC70" s="406"/>
      <c r="FUD70" s="406"/>
      <c r="FUE70" s="406"/>
      <c r="FUF70" s="406"/>
      <c r="FUG70" s="406"/>
      <c r="FUH70" s="406"/>
      <c r="FUI70" s="406"/>
      <c r="FUJ70" s="406"/>
      <c r="FUK70" s="406"/>
      <c r="FUL70" s="406"/>
      <c r="FUM70" s="406"/>
      <c r="FUN70" s="406"/>
      <c r="FUO70" s="407"/>
      <c r="FUP70" s="408"/>
      <c r="FUQ70" s="406"/>
      <c r="FUR70" s="406"/>
      <c r="FUS70" s="406"/>
      <c r="FUT70" s="406"/>
      <c r="FUU70" s="406"/>
      <c r="FUV70" s="406"/>
      <c r="FUW70" s="406"/>
      <c r="FUX70" s="406"/>
      <c r="FUY70" s="406"/>
      <c r="FUZ70" s="406"/>
      <c r="FVA70" s="406"/>
      <c r="FVB70" s="406"/>
      <c r="FVC70" s="406"/>
      <c r="FVD70" s="406"/>
      <c r="FVE70" s="406"/>
      <c r="FVF70" s="406"/>
      <c r="FVG70" s="406"/>
      <c r="FVH70" s="406"/>
      <c r="FVI70" s="407"/>
      <c r="FVJ70" s="408"/>
      <c r="FVK70" s="406"/>
      <c r="FVL70" s="406"/>
      <c r="FVM70" s="406"/>
      <c r="FVN70" s="406"/>
      <c r="FVO70" s="406"/>
      <c r="FVP70" s="406"/>
      <c r="FVQ70" s="406"/>
      <c r="FVR70" s="406"/>
      <c r="FVS70" s="406"/>
      <c r="FVT70" s="406"/>
      <c r="FVU70" s="406"/>
      <c r="FVV70" s="406"/>
      <c r="FVW70" s="406"/>
      <c r="FVX70" s="406"/>
      <c r="FVY70" s="406"/>
      <c r="FVZ70" s="406"/>
      <c r="FWA70" s="406"/>
      <c r="FWB70" s="406"/>
      <c r="FWC70" s="407"/>
      <c r="FWD70" s="408"/>
      <c r="FWE70" s="406"/>
      <c r="FWF70" s="406"/>
      <c r="FWG70" s="406"/>
      <c r="FWH70" s="406"/>
      <c r="FWI70" s="406"/>
      <c r="FWJ70" s="406"/>
      <c r="FWK70" s="406"/>
      <c r="FWL70" s="406"/>
      <c r="FWM70" s="406"/>
      <c r="FWN70" s="406"/>
      <c r="FWO70" s="406"/>
      <c r="FWP70" s="406"/>
      <c r="FWQ70" s="406"/>
      <c r="FWR70" s="406"/>
      <c r="FWS70" s="406"/>
      <c r="FWT70" s="406"/>
      <c r="FWU70" s="406"/>
      <c r="FWV70" s="406"/>
      <c r="FWW70" s="407"/>
      <c r="FWX70" s="408"/>
      <c r="FWY70" s="406"/>
      <c r="FWZ70" s="406"/>
      <c r="FXA70" s="406"/>
      <c r="FXB70" s="406"/>
      <c r="FXC70" s="406"/>
      <c r="FXD70" s="406"/>
      <c r="FXE70" s="406"/>
      <c r="FXF70" s="406"/>
      <c r="FXG70" s="406"/>
      <c r="FXH70" s="406"/>
      <c r="FXI70" s="406"/>
      <c r="FXJ70" s="406"/>
      <c r="FXK70" s="406"/>
      <c r="FXL70" s="406"/>
      <c r="FXM70" s="406"/>
      <c r="FXN70" s="406"/>
      <c r="FXO70" s="406"/>
      <c r="FXP70" s="406"/>
      <c r="FXQ70" s="407"/>
      <c r="FXR70" s="408"/>
      <c r="FXS70" s="406"/>
      <c r="FXT70" s="406"/>
      <c r="FXU70" s="406"/>
      <c r="FXV70" s="406"/>
      <c r="FXW70" s="406"/>
      <c r="FXX70" s="406"/>
      <c r="FXY70" s="406"/>
      <c r="FXZ70" s="406"/>
      <c r="FYA70" s="406"/>
      <c r="FYB70" s="406"/>
      <c r="FYC70" s="406"/>
      <c r="FYD70" s="406"/>
      <c r="FYE70" s="406"/>
      <c r="FYF70" s="406"/>
      <c r="FYG70" s="406"/>
      <c r="FYH70" s="406"/>
      <c r="FYI70" s="406"/>
      <c r="FYJ70" s="406"/>
      <c r="FYK70" s="407"/>
      <c r="FYL70" s="408"/>
      <c r="FYM70" s="406"/>
      <c r="FYN70" s="406"/>
      <c r="FYO70" s="406"/>
      <c r="FYP70" s="406"/>
      <c r="FYQ70" s="406"/>
      <c r="FYR70" s="406"/>
      <c r="FYS70" s="406"/>
      <c r="FYT70" s="406"/>
      <c r="FYU70" s="406"/>
      <c r="FYV70" s="406"/>
      <c r="FYW70" s="406"/>
      <c r="FYX70" s="406"/>
      <c r="FYY70" s="406"/>
      <c r="FYZ70" s="406"/>
      <c r="FZA70" s="406"/>
      <c r="FZB70" s="406"/>
      <c r="FZC70" s="406"/>
      <c r="FZD70" s="406"/>
      <c r="FZE70" s="407"/>
      <c r="FZF70" s="408"/>
      <c r="FZG70" s="406"/>
      <c r="FZH70" s="406"/>
      <c r="FZI70" s="406"/>
      <c r="FZJ70" s="406"/>
      <c r="FZK70" s="406"/>
      <c r="FZL70" s="406"/>
      <c r="FZM70" s="406"/>
      <c r="FZN70" s="406"/>
      <c r="FZO70" s="406"/>
      <c r="FZP70" s="406"/>
      <c r="FZQ70" s="406"/>
      <c r="FZR70" s="406"/>
      <c r="FZS70" s="406"/>
      <c r="FZT70" s="406"/>
      <c r="FZU70" s="406"/>
      <c r="FZV70" s="406"/>
      <c r="FZW70" s="406"/>
      <c r="FZX70" s="406"/>
      <c r="FZY70" s="407"/>
      <c r="FZZ70" s="408"/>
      <c r="GAA70" s="406"/>
      <c r="GAB70" s="406"/>
      <c r="GAC70" s="406"/>
      <c r="GAD70" s="406"/>
      <c r="GAE70" s="406"/>
      <c r="GAF70" s="406"/>
      <c r="GAG70" s="406"/>
      <c r="GAH70" s="406"/>
      <c r="GAI70" s="406"/>
      <c r="GAJ70" s="406"/>
      <c r="GAK70" s="406"/>
      <c r="GAL70" s="406"/>
      <c r="GAM70" s="406"/>
      <c r="GAN70" s="406"/>
      <c r="GAO70" s="406"/>
      <c r="GAP70" s="406"/>
      <c r="GAQ70" s="406"/>
      <c r="GAR70" s="406"/>
      <c r="GAS70" s="407"/>
      <c r="GAT70" s="408"/>
      <c r="GAU70" s="406"/>
      <c r="GAV70" s="406"/>
      <c r="GAW70" s="406"/>
      <c r="GAX70" s="406"/>
      <c r="GAY70" s="406"/>
      <c r="GAZ70" s="406"/>
      <c r="GBA70" s="406"/>
      <c r="GBB70" s="406"/>
      <c r="GBC70" s="406"/>
      <c r="GBD70" s="406"/>
      <c r="GBE70" s="406"/>
      <c r="GBF70" s="406"/>
      <c r="GBG70" s="406"/>
      <c r="GBH70" s="406"/>
      <c r="GBI70" s="406"/>
      <c r="GBJ70" s="406"/>
      <c r="GBK70" s="406"/>
      <c r="GBL70" s="406"/>
      <c r="GBM70" s="407"/>
      <c r="GBN70" s="408"/>
      <c r="GBO70" s="406"/>
      <c r="GBP70" s="406"/>
      <c r="GBQ70" s="406"/>
      <c r="GBR70" s="406"/>
      <c r="GBS70" s="406"/>
      <c r="GBT70" s="406"/>
      <c r="GBU70" s="406"/>
      <c r="GBV70" s="406"/>
      <c r="GBW70" s="406"/>
      <c r="GBX70" s="406"/>
      <c r="GBY70" s="406"/>
      <c r="GBZ70" s="406"/>
      <c r="GCA70" s="406"/>
      <c r="GCB70" s="406"/>
      <c r="GCC70" s="406"/>
      <c r="GCD70" s="406"/>
      <c r="GCE70" s="406"/>
      <c r="GCF70" s="406"/>
      <c r="GCG70" s="407"/>
      <c r="GCH70" s="408"/>
      <c r="GCI70" s="406"/>
      <c r="GCJ70" s="406"/>
      <c r="GCK70" s="406"/>
      <c r="GCL70" s="406"/>
      <c r="GCM70" s="406"/>
      <c r="GCN70" s="406"/>
      <c r="GCO70" s="406"/>
      <c r="GCP70" s="406"/>
      <c r="GCQ70" s="406"/>
      <c r="GCR70" s="406"/>
      <c r="GCS70" s="406"/>
      <c r="GCT70" s="406"/>
      <c r="GCU70" s="406"/>
      <c r="GCV70" s="406"/>
      <c r="GCW70" s="406"/>
      <c r="GCX70" s="406"/>
      <c r="GCY70" s="406"/>
      <c r="GCZ70" s="406"/>
      <c r="GDA70" s="407"/>
      <c r="GDB70" s="408"/>
      <c r="GDC70" s="406"/>
      <c r="GDD70" s="406"/>
      <c r="GDE70" s="406"/>
      <c r="GDF70" s="406"/>
      <c r="GDG70" s="406"/>
      <c r="GDH70" s="406"/>
      <c r="GDI70" s="406"/>
      <c r="GDJ70" s="406"/>
      <c r="GDK70" s="406"/>
      <c r="GDL70" s="406"/>
      <c r="GDM70" s="406"/>
      <c r="GDN70" s="406"/>
      <c r="GDO70" s="406"/>
      <c r="GDP70" s="406"/>
      <c r="GDQ70" s="406"/>
      <c r="GDR70" s="406"/>
      <c r="GDS70" s="406"/>
      <c r="GDT70" s="406"/>
      <c r="GDU70" s="407"/>
      <c r="GDV70" s="408"/>
      <c r="GDW70" s="406"/>
      <c r="GDX70" s="406"/>
      <c r="GDY70" s="406"/>
      <c r="GDZ70" s="406"/>
      <c r="GEA70" s="406"/>
      <c r="GEB70" s="406"/>
      <c r="GEC70" s="406"/>
      <c r="GED70" s="406"/>
      <c r="GEE70" s="406"/>
      <c r="GEF70" s="406"/>
      <c r="GEG70" s="406"/>
      <c r="GEH70" s="406"/>
      <c r="GEI70" s="406"/>
      <c r="GEJ70" s="406"/>
      <c r="GEK70" s="406"/>
      <c r="GEL70" s="406"/>
      <c r="GEM70" s="406"/>
      <c r="GEN70" s="406"/>
      <c r="GEO70" s="407"/>
      <c r="GEP70" s="408"/>
      <c r="GEQ70" s="406"/>
      <c r="GER70" s="406"/>
      <c r="GES70" s="406"/>
      <c r="GET70" s="406"/>
      <c r="GEU70" s="406"/>
      <c r="GEV70" s="406"/>
      <c r="GEW70" s="406"/>
      <c r="GEX70" s="406"/>
      <c r="GEY70" s="406"/>
      <c r="GEZ70" s="406"/>
      <c r="GFA70" s="406"/>
      <c r="GFB70" s="406"/>
      <c r="GFC70" s="406"/>
      <c r="GFD70" s="406"/>
      <c r="GFE70" s="406"/>
      <c r="GFF70" s="406"/>
      <c r="GFG70" s="406"/>
      <c r="GFH70" s="406"/>
      <c r="GFI70" s="407"/>
      <c r="GFJ70" s="408"/>
      <c r="GFK70" s="406"/>
      <c r="GFL70" s="406"/>
      <c r="GFM70" s="406"/>
      <c r="GFN70" s="406"/>
      <c r="GFO70" s="406"/>
      <c r="GFP70" s="406"/>
      <c r="GFQ70" s="406"/>
      <c r="GFR70" s="406"/>
      <c r="GFS70" s="406"/>
      <c r="GFT70" s="406"/>
      <c r="GFU70" s="406"/>
      <c r="GFV70" s="406"/>
      <c r="GFW70" s="406"/>
      <c r="GFX70" s="406"/>
      <c r="GFY70" s="406"/>
      <c r="GFZ70" s="406"/>
      <c r="GGA70" s="406"/>
      <c r="GGB70" s="406"/>
      <c r="GGC70" s="407"/>
      <c r="GGD70" s="408"/>
      <c r="GGE70" s="406"/>
      <c r="GGF70" s="406"/>
      <c r="GGG70" s="406"/>
      <c r="GGH70" s="406"/>
      <c r="GGI70" s="406"/>
      <c r="GGJ70" s="406"/>
      <c r="GGK70" s="406"/>
      <c r="GGL70" s="406"/>
      <c r="GGM70" s="406"/>
      <c r="GGN70" s="406"/>
      <c r="GGO70" s="406"/>
      <c r="GGP70" s="406"/>
      <c r="GGQ70" s="406"/>
      <c r="GGR70" s="406"/>
      <c r="GGS70" s="406"/>
      <c r="GGT70" s="406"/>
      <c r="GGU70" s="406"/>
      <c r="GGV70" s="406"/>
      <c r="GGW70" s="407"/>
      <c r="GGX70" s="408"/>
      <c r="GGY70" s="406"/>
      <c r="GGZ70" s="406"/>
      <c r="GHA70" s="406"/>
      <c r="GHB70" s="406"/>
      <c r="GHC70" s="406"/>
      <c r="GHD70" s="406"/>
      <c r="GHE70" s="406"/>
      <c r="GHF70" s="406"/>
      <c r="GHG70" s="406"/>
      <c r="GHH70" s="406"/>
      <c r="GHI70" s="406"/>
      <c r="GHJ70" s="406"/>
      <c r="GHK70" s="406"/>
      <c r="GHL70" s="406"/>
      <c r="GHM70" s="406"/>
      <c r="GHN70" s="406"/>
      <c r="GHO70" s="406"/>
      <c r="GHP70" s="406"/>
      <c r="GHQ70" s="407"/>
      <c r="GHR70" s="408"/>
      <c r="GHS70" s="406"/>
      <c r="GHT70" s="406"/>
      <c r="GHU70" s="406"/>
      <c r="GHV70" s="406"/>
      <c r="GHW70" s="406"/>
      <c r="GHX70" s="406"/>
      <c r="GHY70" s="406"/>
      <c r="GHZ70" s="406"/>
      <c r="GIA70" s="406"/>
      <c r="GIB70" s="406"/>
      <c r="GIC70" s="406"/>
      <c r="GID70" s="406"/>
      <c r="GIE70" s="406"/>
      <c r="GIF70" s="406"/>
      <c r="GIG70" s="406"/>
      <c r="GIH70" s="406"/>
      <c r="GII70" s="406"/>
      <c r="GIJ70" s="406"/>
      <c r="GIK70" s="407"/>
      <c r="GIL70" s="408"/>
      <c r="GIM70" s="406"/>
      <c r="GIN70" s="406"/>
      <c r="GIO70" s="406"/>
      <c r="GIP70" s="406"/>
      <c r="GIQ70" s="406"/>
      <c r="GIR70" s="406"/>
      <c r="GIS70" s="406"/>
      <c r="GIT70" s="406"/>
      <c r="GIU70" s="406"/>
      <c r="GIV70" s="406"/>
      <c r="GIW70" s="406"/>
      <c r="GIX70" s="406"/>
      <c r="GIY70" s="406"/>
      <c r="GIZ70" s="406"/>
      <c r="GJA70" s="406"/>
      <c r="GJB70" s="406"/>
      <c r="GJC70" s="406"/>
      <c r="GJD70" s="406"/>
      <c r="GJE70" s="407"/>
      <c r="GJF70" s="408"/>
      <c r="GJG70" s="406"/>
      <c r="GJH70" s="406"/>
      <c r="GJI70" s="406"/>
      <c r="GJJ70" s="406"/>
      <c r="GJK70" s="406"/>
      <c r="GJL70" s="406"/>
      <c r="GJM70" s="406"/>
      <c r="GJN70" s="406"/>
      <c r="GJO70" s="406"/>
      <c r="GJP70" s="406"/>
      <c r="GJQ70" s="406"/>
      <c r="GJR70" s="406"/>
      <c r="GJS70" s="406"/>
      <c r="GJT70" s="406"/>
      <c r="GJU70" s="406"/>
      <c r="GJV70" s="406"/>
      <c r="GJW70" s="406"/>
      <c r="GJX70" s="406"/>
      <c r="GJY70" s="407"/>
      <c r="GJZ70" s="408"/>
      <c r="GKA70" s="406"/>
      <c r="GKB70" s="406"/>
      <c r="GKC70" s="406"/>
      <c r="GKD70" s="406"/>
      <c r="GKE70" s="406"/>
      <c r="GKF70" s="406"/>
      <c r="GKG70" s="406"/>
      <c r="GKH70" s="406"/>
      <c r="GKI70" s="406"/>
      <c r="GKJ70" s="406"/>
      <c r="GKK70" s="406"/>
      <c r="GKL70" s="406"/>
      <c r="GKM70" s="406"/>
      <c r="GKN70" s="406"/>
      <c r="GKO70" s="406"/>
      <c r="GKP70" s="406"/>
      <c r="GKQ70" s="406"/>
      <c r="GKR70" s="406"/>
      <c r="GKS70" s="407"/>
      <c r="GKT70" s="408"/>
      <c r="GKU70" s="406"/>
      <c r="GKV70" s="406"/>
      <c r="GKW70" s="406"/>
      <c r="GKX70" s="406"/>
      <c r="GKY70" s="406"/>
      <c r="GKZ70" s="406"/>
      <c r="GLA70" s="406"/>
      <c r="GLB70" s="406"/>
      <c r="GLC70" s="406"/>
      <c r="GLD70" s="406"/>
      <c r="GLE70" s="406"/>
      <c r="GLF70" s="406"/>
      <c r="GLG70" s="406"/>
      <c r="GLH70" s="406"/>
      <c r="GLI70" s="406"/>
      <c r="GLJ70" s="406"/>
      <c r="GLK70" s="406"/>
      <c r="GLL70" s="406"/>
      <c r="GLM70" s="407"/>
      <c r="GLN70" s="408"/>
      <c r="GLO70" s="406"/>
      <c r="GLP70" s="406"/>
      <c r="GLQ70" s="406"/>
      <c r="GLR70" s="406"/>
      <c r="GLS70" s="406"/>
      <c r="GLT70" s="406"/>
      <c r="GLU70" s="406"/>
      <c r="GLV70" s="406"/>
      <c r="GLW70" s="406"/>
      <c r="GLX70" s="406"/>
      <c r="GLY70" s="406"/>
      <c r="GLZ70" s="406"/>
      <c r="GMA70" s="406"/>
      <c r="GMB70" s="406"/>
      <c r="GMC70" s="406"/>
      <c r="GMD70" s="406"/>
      <c r="GME70" s="406"/>
      <c r="GMF70" s="406"/>
      <c r="GMG70" s="407"/>
      <c r="GMH70" s="408"/>
      <c r="GMI70" s="406"/>
      <c r="GMJ70" s="406"/>
      <c r="GMK70" s="406"/>
      <c r="GML70" s="406"/>
      <c r="GMM70" s="406"/>
      <c r="GMN70" s="406"/>
      <c r="GMO70" s="406"/>
      <c r="GMP70" s="406"/>
      <c r="GMQ70" s="406"/>
      <c r="GMR70" s="406"/>
      <c r="GMS70" s="406"/>
      <c r="GMT70" s="406"/>
      <c r="GMU70" s="406"/>
      <c r="GMV70" s="406"/>
      <c r="GMW70" s="406"/>
      <c r="GMX70" s="406"/>
      <c r="GMY70" s="406"/>
      <c r="GMZ70" s="406"/>
      <c r="GNA70" s="407"/>
      <c r="GNB70" s="408"/>
      <c r="GNC70" s="406"/>
      <c r="GND70" s="406"/>
      <c r="GNE70" s="406"/>
      <c r="GNF70" s="406"/>
      <c r="GNG70" s="406"/>
      <c r="GNH70" s="406"/>
      <c r="GNI70" s="406"/>
      <c r="GNJ70" s="406"/>
      <c r="GNK70" s="406"/>
      <c r="GNL70" s="406"/>
      <c r="GNM70" s="406"/>
      <c r="GNN70" s="406"/>
      <c r="GNO70" s="406"/>
      <c r="GNP70" s="406"/>
      <c r="GNQ70" s="406"/>
      <c r="GNR70" s="406"/>
      <c r="GNS70" s="406"/>
      <c r="GNT70" s="406"/>
      <c r="GNU70" s="407"/>
      <c r="GNV70" s="408"/>
      <c r="GNW70" s="406"/>
      <c r="GNX70" s="406"/>
      <c r="GNY70" s="406"/>
      <c r="GNZ70" s="406"/>
      <c r="GOA70" s="406"/>
      <c r="GOB70" s="406"/>
      <c r="GOC70" s="406"/>
      <c r="GOD70" s="406"/>
      <c r="GOE70" s="406"/>
      <c r="GOF70" s="406"/>
      <c r="GOG70" s="406"/>
      <c r="GOH70" s="406"/>
      <c r="GOI70" s="406"/>
      <c r="GOJ70" s="406"/>
      <c r="GOK70" s="406"/>
      <c r="GOL70" s="406"/>
      <c r="GOM70" s="406"/>
      <c r="GON70" s="406"/>
      <c r="GOO70" s="407"/>
      <c r="GOP70" s="408"/>
      <c r="GOQ70" s="406"/>
      <c r="GOR70" s="406"/>
      <c r="GOS70" s="406"/>
      <c r="GOT70" s="406"/>
      <c r="GOU70" s="406"/>
      <c r="GOV70" s="406"/>
      <c r="GOW70" s="406"/>
      <c r="GOX70" s="406"/>
      <c r="GOY70" s="406"/>
      <c r="GOZ70" s="406"/>
      <c r="GPA70" s="406"/>
      <c r="GPB70" s="406"/>
      <c r="GPC70" s="406"/>
      <c r="GPD70" s="406"/>
      <c r="GPE70" s="406"/>
      <c r="GPF70" s="406"/>
      <c r="GPG70" s="406"/>
      <c r="GPH70" s="406"/>
      <c r="GPI70" s="407"/>
      <c r="GPJ70" s="408"/>
      <c r="GPK70" s="406"/>
      <c r="GPL70" s="406"/>
      <c r="GPM70" s="406"/>
      <c r="GPN70" s="406"/>
      <c r="GPO70" s="406"/>
      <c r="GPP70" s="406"/>
      <c r="GPQ70" s="406"/>
      <c r="GPR70" s="406"/>
      <c r="GPS70" s="406"/>
      <c r="GPT70" s="406"/>
      <c r="GPU70" s="406"/>
      <c r="GPV70" s="406"/>
      <c r="GPW70" s="406"/>
      <c r="GPX70" s="406"/>
      <c r="GPY70" s="406"/>
      <c r="GPZ70" s="406"/>
      <c r="GQA70" s="406"/>
      <c r="GQB70" s="406"/>
      <c r="GQC70" s="407"/>
      <c r="GQD70" s="408"/>
      <c r="GQE70" s="406"/>
      <c r="GQF70" s="406"/>
      <c r="GQG70" s="406"/>
      <c r="GQH70" s="406"/>
      <c r="GQI70" s="406"/>
      <c r="GQJ70" s="406"/>
      <c r="GQK70" s="406"/>
      <c r="GQL70" s="406"/>
      <c r="GQM70" s="406"/>
      <c r="GQN70" s="406"/>
      <c r="GQO70" s="406"/>
      <c r="GQP70" s="406"/>
      <c r="GQQ70" s="406"/>
      <c r="GQR70" s="406"/>
      <c r="GQS70" s="406"/>
      <c r="GQT70" s="406"/>
      <c r="GQU70" s="406"/>
      <c r="GQV70" s="406"/>
      <c r="GQW70" s="407"/>
      <c r="GQX70" s="408"/>
      <c r="GQY70" s="406"/>
      <c r="GQZ70" s="406"/>
      <c r="GRA70" s="406"/>
      <c r="GRB70" s="406"/>
      <c r="GRC70" s="406"/>
      <c r="GRD70" s="406"/>
      <c r="GRE70" s="406"/>
      <c r="GRF70" s="406"/>
      <c r="GRG70" s="406"/>
      <c r="GRH70" s="406"/>
      <c r="GRI70" s="406"/>
      <c r="GRJ70" s="406"/>
      <c r="GRK70" s="406"/>
      <c r="GRL70" s="406"/>
      <c r="GRM70" s="406"/>
      <c r="GRN70" s="406"/>
      <c r="GRO70" s="406"/>
      <c r="GRP70" s="406"/>
      <c r="GRQ70" s="407"/>
      <c r="GRR70" s="408"/>
      <c r="GRS70" s="406"/>
      <c r="GRT70" s="406"/>
      <c r="GRU70" s="406"/>
      <c r="GRV70" s="406"/>
      <c r="GRW70" s="406"/>
      <c r="GRX70" s="406"/>
      <c r="GRY70" s="406"/>
      <c r="GRZ70" s="406"/>
      <c r="GSA70" s="406"/>
      <c r="GSB70" s="406"/>
      <c r="GSC70" s="406"/>
      <c r="GSD70" s="406"/>
      <c r="GSE70" s="406"/>
      <c r="GSF70" s="406"/>
      <c r="GSG70" s="406"/>
      <c r="GSH70" s="406"/>
      <c r="GSI70" s="406"/>
      <c r="GSJ70" s="406"/>
      <c r="GSK70" s="407"/>
      <c r="GSL70" s="408"/>
      <c r="GSM70" s="406"/>
      <c r="GSN70" s="406"/>
      <c r="GSO70" s="406"/>
      <c r="GSP70" s="406"/>
      <c r="GSQ70" s="406"/>
      <c r="GSR70" s="406"/>
      <c r="GSS70" s="406"/>
      <c r="GST70" s="406"/>
      <c r="GSU70" s="406"/>
      <c r="GSV70" s="406"/>
      <c r="GSW70" s="406"/>
      <c r="GSX70" s="406"/>
      <c r="GSY70" s="406"/>
      <c r="GSZ70" s="406"/>
      <c r="GTA70" s="406"/>
      <c r="GTB70" s="406"/>
      <c r="GTC70" s="406"/>
      <c r="GTD70" s="406"/>
      <c r="GTE70" s="407"/>
      <c r="GTF70" s="408"/>
      <c r="GTG70" s="406"/>
      <c r="GTH70" s="406"/>
      <c r="GTI70" s="406"/>
      <c r="GTJ70" s="406"/>
      <c r="GTK70" s="406"/>
      <c r="GTL70" s="406"/>
      <c r="GTM70" s="406"/>
      <c r="GTN70" s="406"/>
      <c r="GTO70" s="406"/>
      <c r="GTP70" s="406"/>
      <c r="GTQ70" s="406"/>
      <c r="GTR70" s="406"/>
      <c r="GTS70" s="406"/>
      <c r="GTT70" s="406"/>
      <c r="GTU70" s="406"/>
      <c r="GTV70" s="406"/>
      <c r="GTW70" s="406"/>
      <c r="GTX70" s="406"/>
      <c r="GTY70" s="407"/>
      <c r="GTZ70" s="408"/>
      <c r="GUA70" s="406"/>
      <c r="GUB70" s="406"/>
      <c r="GUC70" s="406"/>
      <c r="GUD70" s="406"/>
      <c r="GUE70" s="406"/>
      <c r="GUF70" s="406"/>
      <c r="GUG70" s="406"/>
      <c r="GUH70" s="406"/>
      <c r="GUI70" s="406"/>
      <c r="GUJ70" s="406"/>
      <c r="GUK70" s="406"/>
      <c r="GUL70" s="406"/>
      <c r="GUM70" s="406"/>
      <c r="GUN70" s="406"/>
      <c r="GUO70" s="406"/>
      <c r="GUP70" s="406"/>
      <c r="GUQ70" s="406"/>
      <c r="GUR70" s="406"/>
      <c r="GUS70" s="407"/>
      <c r="GUT70" s="408"/>
      <c r="GUU70" s="406"/>
      <c r="GUV70" s="406"/>
      <c r="GUW70" s="406"/>
      <c r="GUX70" s="406"/>
      <c r="GUY70" s="406"/>
      <c r="GUZ70" s="406"/>
      <c r="GVA70" s="406"/>
      <c r="GVB70" s="406"/>
      <c r="GVC70" s="406"/>
      <c r="GVD70" s="406"/>
      <c r="GVE70" s="406"/>
      <c r="GVF70" s="406"/>
      <c r="GVG70" s="406"/>
      <c r="GVH70" s="406"/>
      <c r="GVI70" s="406"/>
      <c r="GVJ70" s="406"/>
      <c r="GVK70" s="406"/>
      <c r="GVL70" s="406"/>
      <c r="GVM70" s="407"/>
      <c r="GVN70" s="408"/>
      <c r="GVO70" s="406"/>
      <c r="GVP70" s="406"/>
      <c r="GVQ70" s="406"/>
      <c r="GVR70" s="406"/>
      <c r="GVS70" s="406"/>
      <c r="GVT70" s="406"/>
      <c r="GVU70" s="406"/>
      <c r="GVV70" s="406"/>
      <c r="GVW70" s="406"/>
      <c r="GVX70" s="406"/>
      <c r="GVY70" s="406"/>
      <c r="GVZ70" s="406"/>
      <c r="GWA70" s="406"/>
      <c r="GWB70" s="406"/>
      <c r="GWC70" s="406"/>
      <c r="GWD70" s="406"/>
      <c r="GWE70" s="406"/>
      <c r="GWF70" s="406"/>
      <c r="GWG70" s="407"/>
      <c r="GWH70" s="408"/>
      <c r="GWI70" s="406"/>
      <c r="GWJ70" s="406"/>
      <c r="GWK70" s="406"/>
      <c r="GWL70" s="406"/>
      <c r="GWM70" s="406"/>
      <c r="GWN70" s="406"/>
      <c r="GWO70" s="406"/>
      <c r="GWP70" s="406"/>
      <c r="GWQ70" s="406"/>
      <c r="GWR70" s="406"/>
      <c r="GWS70" s="406"/>
      <c r="GWT70" s="406"/>
      <c r="GWU70" s="406"/>
      <c r="GWV70" s="406"/>
      <c r="GWW70" s="406"/>
      <c r="GWX70" s="406"/>
      <c r="GWY70" s="406"/>
      <c r="GWZ70" s="406"/>
      <c r="GXA70" s="407"/>
      <c r="GXB70" s="408"/>
      <c r="GXC70" s="406"/>
      <c r="GXD70" s="406"/>
      <c r="GXE70" s="406"/>
      <c r="GXF70" s="406"/>
      <c r="GXG70" s="406"/>
      <c r="GXH70" s="406"/>
      <c r="GXI70" s="406"/>
      <c r="GXJ70" s="406"/>
      <c r="GXK70" s="406"/>
      <c r="GXL70" s="406"/>
      <c r="GXM70" s="406"/>
      <c r="GXN70" s="406"/>
      <c r="GXO70" s="406"/>
      <c r="GXP70" s="406"/>
      <c r="GXQ70" s="406"/>
      <c r="GXR70" s="406"/>
      <c r="GXS70" s="406"/>
      <c r="GXT70" s="406"/>
      <c r="GXU70" s="407"/>
      <c r="GXV70" s="408"/>
      <c r="GXW70" s="406"/>
      <c r="GXX70" s="406"/>
      <c r="GXY70" s="406"/>
      <c r="GXZ70" s="406"/>
      <c r="GYA70" s="406"/>
      <c r="GYB70" s="406"/>
      <c r="GYC70" s="406"/>
      <c r="GYD70" s="406"/>
      <c r="GYE70" s="406"/>
      <c r="GYF70" s="406"/>
      <c r="GYG70" s="406"/>
      <c r="GYH70" s="406"/>
      <c r="GYI70" s="406"/>
      <c r="GYJ70" s="406"/>
      <c r="GYK70" s="406"/>
      <c r="GYL70" s="406"/>
      <c r="GYM70" s="406"/>
      <c r="GYN70" s="406"/>
      <c r="GYO70" s="407"/>
      <c r="GYP70" s="408"/>
      <c r="GYQ70" s="406"/>
      <c r="GYR70" s="406"/>
      <c r="GYS70" s="406"/>
      <c r="GYT70" s="406"/>
      <c r="GYU70" s="406"/>
      <c r="GYV70" s="406"/>
      <c r="GYW70" s="406"/>
      <c r="GYX70" s="406"/>
      <c r="GYY70" s="406"/>
      <c r="GYZ70" s="406"/>
      <c r="GZA70" s="406"/>
      <c r="GZB70" s="406"/>
      <c r="GZC70" s="406"/>
      <c r="GZD70" s="406"/>
      <c r="GZE70" s="406"/>
      <c r="GZF70" s="406"/>
      <c r="GZG70" s="406"/>
      <c r="GZH70" s="406"/>
      <c r="GZI70" s="407"/>
      <c r="GZJ70" s="408"/>
      <c r="GZK70" s="406"/>
      <c r="GZL70" s="406"/>
      <c r="GZM70" s="406"/>
      <c r="GZN70" s="406"/>
      <c r="GZO70" s="406"/>
      <c r="GZP70" s="406"/>
      <c r="GZQ70" s="406"/>
      <c r="GZR70" s="406"/>
      <c r="GZS70" s="406"/>
      <c r="GZT70" s="406"/>
      <c r="GZU70" s="406"/>
      <c r="GZV70" s="406"/>
      <c r="GZW70" s="406"/>
      <c r="GZX70" s="406"/>
      <c r="GZY70" s="406"/>
      <c r="GZZ70" s="406"/>
      <c r="HAA70" s="406"/>
      <c r="HAB70" s="406"/>
      <c r="HAC70" s="407"/>
      <c r="HAD70" s="408"/>
      <c r="HAE70" s="406"/>
      <c r="HAF70" s="406"/>
      <c r="HAG70" s="406"/>
      <c r="HAH70" s="406"/>
      <c r="HAI70" s="406"/>
      <c r="HAJ70" s="406"/>
      <c r="HAK70" s="406"/>
      <c r="HAL70" s="406"/>
      <c r="HAM70" s="406"/>
      <c r="HAN70" s="406"/>
      <c r="HAO70" s="406"/>
      <c r="HAP70" s="406"/>
      <c r="HAQ70" s="406"/>
      <c r="HAR70" s="406"/>
      <c r="HAS70" s="406"/>
      <c r="HAT70" s="406"/>
      <c r="HAU70" s="406"/>
      <c r="HAV70" s="406"/>
      <c r="HAW70" s="407"/>
      <c r="HAX70" s="408"/>
      <c r="HAY70" s="406"/>
      <c r="HAZ70" s="406"/>
      <c r="HBA70" s="406"/>
      <c r="HBB70" s="406"/>
      <c r="HBC70" s="406"/>
      <c r="HBD70" s="406"/>
      <c r="HBE70" s="406"/>
      <c r="HBF70" s="406"/>
      <c r="HBG70" s="406"/>
      <c r="HBH70" s="406"/>
      <c r="HBI70" s="406"/>
      <c r="HBJ70" s="406"/>
      <c r="HBK70" s="406"/>
      <c r="HBL70" s="406"/>
      <c r="HBM70" s="406"/>
      <c r="HBN70" s="406"/>
      <c r="HBO70" s="406"/>
      <c r="HBP70" s="406"/>
      <c r="HBQ70" s="407"/>
      <c r="HBR70" s="408"/>
      <c r="HBS70" s="406"/>
      <c r="HBT70" s="406"/>
      <c r="HBU70" s="406"/>
      <c r="HBV70" s="406"/>
      <c r="HBW70" s="406"/>
      <c r="HBX70" s="406"/>
      <c r="HBY70" s="406"/>
      <c r="HBZ70" s="406"/>
      <c r="HCA70" s="406"/>
      <c r="HCB70" s="406"/>
      <c r="HCC70" s="406"/>
      <c r="HCD70" s="406"/>
      <c r="HCE70" s="406"/>
      <c r="HCF70" s="406"/>
      <c r="HCG70" s="406"/>
      <c r="HCH70" s="406"/>
      <c r="HCI70" s="406"/>
      <c r="HCJ70" s="406"/>
      <c r="HCK70" s="407"/>
      <c r="HCL70" s="408"/>
      <c r="HCM70" s="406"/>
      <c r="HCN70" s="406"/>
      <c r="HCO70" s="406"/>
      <c r="HCP70" s="406"/>
      <c r="HCQ70" s="406"/>
      <c r="HCR70" s="406"/>
      <c r="HCS70" s="406"/>
      <c r="HCT70" s="406"/>
      <c r="HCU70" s="406"/>
      <c r="HCV70" s="406"/>
      <c r="HCW70" s="406"/>
      <c r="HCX70" s="406"/>
      <c r="HCY70" s="406"/>
      <c r="HCZ70" s="406"/>
      <c r="HDA70" s="406"/>
      <c r="HDB70" s="406"/>
      <c r="HDC70" s="406"/>
      <c r="HDD70" s="406"/>
      <c r="HDE70" s="407"/>
      <c r="HDF70" s="408"/>
      <c r="HDG70" s="406"/>
      <c r="HDH70" s="406"/>
      <c r="HDI70" s="406"/>
      <c r="HDJ70" s="406"/>
      <c r="HDK70" s="406"/>
      <c r="HDL70" s="406"/>
      <c r="HDM70" s="406"/>
      <c r="HDN70" s="406"/>
      <c r="HDO70" s="406"/>
      <c r="HDP70" s="406"/>
      <c r="HDQ70" s="406"/>
      <c r="HDR70" s="406"/>
      <c r="HDS70" s="406"/>
      <c r="HDT70" s="406"/>
      <c r="HDU70" s="406"/>
      <c r="HDV70" s="406"/>
      <c r="HDW70" s="406"/>
      <c r="HDX70" s="406"/>
      <c r="HDY70" s="407"/>
      <c r="HDZ70" s="408"/>
      <c r="HEA70" s="406"/>
      <c r="HEB70" s="406"/>
      <c r="HEC70" s="406"/>
      <c r="HED70" s="406"/>
      <c r="HEE70" s="406"/>
      <c r="HEF70" s="406"/>
      <c r="HEG70" s="406"/>
      <c r="HEH70" s="406"/>
      <c r="HEI70" s="406"/>
      <c r="HEJ70" s="406"/>
      <c r="HEK70" s="406"/>
      <c r="HEL70" s="406"/>
      <c r="HEM70" s="406"/>
      <c r="HEN70" s="406"/>
      <c r="HEO70" s="406"/>
      <c r="HEP70" s="406"/>
      <c r="HEQ70" s="406"/>
      <c r="HER70" s="406"/>
      <c r="HES70" s="407"/>
      <c r="HET70" s="408"/>
      <c r="HEU70" s="406"/>
      <c r="HEV70" s="406"/>
      <c r="HEW70" s="406"/>
      <c r="HEX70" s="406"/>
      <c r="HEY70" s="406"/>
      <c r="HEZ70" s="406"/>
      <c r="HFA70" s="406"/>
      <c r="HFB70" s="406"/>
      <c r="HFC70" s="406"/>
      <c r="HFD70" s="406"/>
      <c r="HFE70" s="406"/>
      <c r="HFF70" s="406"/>
      <c r="HFG70" s="406"/>
      <c r="HFH70" s="406"/>
      <c r="HFI70" s="406"/>
      <c r="HFJ70" s="406"/>
      <c r="HFK70" s="406"/>
      <c r="HFL70" s="406"/>
      <c r="HFM70" s="407"/>
      <c r="HFN70" s="408"/>
      <c r="HFO70" s="406"/>
      <c r="HFP70" s="406"/>
      <c r="HFQ70" s="406"/>
      <c r="HFR70" s="406"/>
      <c r="HFS70" s="406"/>
      <c r="HFT70" s="406"/>
      <c r="HFU70" s="406"/>
      <c r="HFV70" s="406"/>
      <c r="HFW70" s="406"/>
      <c r="HFX70" s="406"/>
      <c r="HFY70" s="406"/>
      <c r="HFZ70" s="406"/>
      <c r="HGA70" s="406"/>
      <c r="HGB70" s="406"/>
      <c r="HGC70" s="406"/>
      <c r="HGD70" s="406"/>
      <c r="HGE70" s="406"/>
      <c r="HGF70" s="406"/>
      <c r="HGG70" s="407"/>
      <c r="HGH70" s="408"/>
      <c r="HGI70" s="406"/>
      <c r="HGJ70" s="406"/>
      <c r="HGK70" s="406"/>
      <c r="HGL70" s="406"/>
      <c r="HGM70" s="406"/>
      <c r="HGN70" s="406"/>
      <c r="HGO70" s="406"/>
      <c r="HGP70" s="406"/>
      <c r="HGQ70" s="406"/>
      <c r="HGR70" s="406"/>
      <c r="HGS70" s="406"/>
      <c r="HGT70" s="406"/>
      <c r="HGU70" s="406"/>
      <c r="HGV70" s="406"/>
      <c r="HGW70" s="406"/>
      <c r="HGX70" s="406"/>
      <c r="HGY70" s="406"/>
      <c r="HGZ70" s="406"/>
      <c r="HHA70" s="407"/>
      <c r="HHB70" s="408"/>
      <c r="HHC70" s="406"/>
      <c r="HHD70" s="406"/>
      <c r="HHE70" s="406"/>
      <c r="HHF70" s="406"/>
      <c r="HHG70" s="406"/>
      <c r="HHH70" s="406"/>
      <c r="HHI70" s="406"/>
      <c r="HHJ70" s="406"/>
      <c r="HHK70" s="406"/>
      <c r="HHL70" s="406"/>
      <c r="HHM70" s="406"/>
      <c r="HHN70" s="406"/>
      <c r="HHO70" s="406"/>
      <c r="HHP70" s="406"/>
      <c r="HHQ70" s="406"/>
      <c r="HHR70" s="406"/>
      <c r="HHS70" s="406"/>
      <c r="HHT70" s="406"/>
      <c r="HHU70" s="407"/>
      <c r="HHV70" s="408"/>
      <c r="HHW70" s="406"/>
      <c r="HHX70" s="406"/>
      <c r="HHY70" s="406"/>
      <c r="HHZ70" s="406"/>
      <c r="HIA70" s="406"/>
      <c r="HIB70" s="406"/>
      <c r="HIC70" s="406"/>
      <c r="HID70" s="406"/>
      <c r="HIE70" s="406"/>
      <c r="HIF70" s="406"/>
      <c r="HIG70" s="406"/>
      <c r="HIH70" s="406"/>
      <c r="HII70" s="406"/>
      <c r="HIJ70" s="406"/>
      <c r="HIK70" s="406"/>
      <c r="HIL70" s="406"/>
      <c r="HIM70" s="406"/>
      <c r="HIN70" s="406"/>
      <c r="HIO70" s="407"/>
      <c r="HIP70" s="408"/>
      <c r="HIQ70" s="406"/>
      <c r="HIR70" s="406"/>
      <c r="HIS70" s="406"/>
      <c r="HIT70" s="406"/>
      <c r="HIU70" s="406"/>
      <c r="HIV70" s="406"/>
      <c r="HIW70" s="406"/>
      <c r="HIX70" s="406"/>
      <c r="HIY70" s="406"/>
      <c r="HIZ70" s="406"/>
      <c r="HJA70" s="406"/>
      <c r="HJB70" s="406"/>
      <c r="HJC70" s="406"/>
      <c r="HJD70" s="406"/>
      <c r="HJE70" s="406"/>
      <c r="HJF70" s="406"/>
      <c r="HJG70" s="406"/>
      <c r="HJH70" s="406"/>
      <c r="HJI70" s="407"/>
      <c r="HJJ70" s="408"/>
      <c r="HJK70" s="406"/>
      <c r="HJL70" s="406"/>
      <c r="HJM70" s="406"/>
      <c r="HJN70" s="406"/>
      <c r="HJO70" s="406"/>
      <c r="HJP70" s="406"/>
      <c r="HJQ70" s="406"/>
      <c r="HJR70" s="406"/>
      <c r="HJS70" s="406"/>
      <c r="HJT70" s="406"/>
      <c r="HJU70" s="406"/>
      <c r="HJV70" s="406"/>
      <c r="HJW70" s="406"/>
      <c r="HJX70" s="406"/>
      <c r="HJY70" s="406"/>
      <c r="HJZ70" s="406"/>
      <c r="HKA70" s="406"/>
      <c r="HKB70" s="406"/>
      <c r="HKC70" s="407"/>
      <c r="HKD70" s="408"/>
      <c r="HKE70" s="406"/>
      <c r="HKF70" s="406"/>
      <c r="HKG70" s="406"/>
      <c r="HKH70" s="406"/>
      <c r="HKI70" s="406"/>
      <c r="HKJ70" s="406"/>
      <c r="HKK70" s="406"/>
      <c r="HKL70" s="406"/>
      <c r="HKM70" s="406"/>
      <c r="HKN70" s="406"/>
      <c r="HKO70" s="406"/>
      <c r="HKP70" s="406"/>
      <c r="HKQ70" s="406"/>
      <c r="HKR70" s="406"/>
      <c r="HKS70" s="406"/>
      <c r="HKT70" s="406"/>
      <c r="HKU70" s="406"/>
      <c r="HKV70" s="406"/>
      <c r="HKW70" s="407"/>
      <c r="HKX70" s="408"/>
      <c r="HKY70" s="406"/>
      <c r="HKZ70" s="406"/>
      <c r="HLA70" s="406"/>
      <c r="HLB70" s="406"/>
      <c r="HLC70" s="406"/>
      <c r="HLD70" s="406"/>
      <c r="HLE70" s="406"/>
      <c r="HLF70" s="406"/>
      <c r="HLG70" s="406"/>
      <c r="HLH70" s="406"/>
      <c r="HLI70" s="406"/>
      <c r="HLJ70" s="406"/>
      <c r="HLK70" s="406"/>
      <c r="HLL70" s="406"/>
      <c r="HLM70" s="406"/>
      <c r="HLN70" s="406"/>
      <c r="HLO70" s="406"/>
      <c r="HLP70" s="406"/>
      <c r="HLQ70" s="407"/>
      <c r="HLR70" s="408"/>
      <c r="HLS70" s="406"/>
      <c r="HLT70" s="406"/>
      <c r="HLU70" s="406"/>
      <c r="HLV70" s="406"/>
      <c r="HLW70" s="406"/>
      <c r="HLX70" s="406"/>
      <c r="HLY70" s="406"/>
      <c r="HLZ70" s="406"/>
      <c r="HMA70" s="406"/>
      <c r="HMB70" s="406"/>
      <c r="HMC70" s="406"/>
      <c r="HMD70" s="406"/>
      <c r="HME70" s="406"/>
      <c r="HMF70" s="406"/>
      <c r="HMG70" s="406"/>
      <c r="HMH70" s="406"/>
      <c r="HMI70" s="406"/>
      <c r="HMJ70" s="406"/>
      <c r="HMK70" s="407"/>
      <c r="HML70" s="408"/>
      <c r="HMM70" s="406"/>
      <c r="HMN70" s="406"/>
      <c r="HMO70" s="406"/>
      <c r="HMP70" s="406"/>
      <c r="HMQ70" s="406"/>
      <c r="HMR70" s="406"/>
      <c r="HMS70" s="406"/>
      <c r="HMT70" s="406"/>
      <c r="HMU70" s="406"/>
      <c r="HMV70" s="406"/>
      <c r="HMW70" s="406"/>
      <c r="HMX70" s="406"/>
      <c r="HMY70" s="406"/>
      <c r="HMZ70" s="406"/>
      <c r="HNA70" s="406"/>
      <c r="HNB70" s="406"/>
      <c r="HNC70" s="406"/>
      <c r="HND70" s="406"/>
      <c r="HNE70" s="407"/>
      <c r="HNF70" s="408"/>
      <c r="HNG70" s="406"/>
      <c r="HNH70" s="406"/>
      <c r="HNI70" s="406"/>
      <c r="HNJ70" s="406"/>
      <c r="HNK70" s="406"/>
      <c r="HNL70" s="406"/>
      <c r="HNM70" s="406"/>
      <c r="HNN70" s="406"/>
      <c r="HNO70" s="406"/>
      <c r="HNP70" s="406"/>
      <c r="HNQ70" s="406"/>
      <c r="HNR70" s="406"/>
      <c r="HNS70" s="406"/>
      <c r="HNT70" s="406"/>
      <c r="HNU70" s="406"/>
      <c r="HNV70" s="406"/>
      <c r="HNW70" s="406"/>
      <c r="HNX70" s="406"/>
      <c r="HNY70" s="407"/>
      <c r="HNZ70" s="408"/>
      <c r="HOA70" s="406"/>
      <c r="HOB70" s="406"/>
      <c r="HOC70" s="406"/>
      <c r="HOD70" s="406"/>
      <c r="HOE70" s="406"/>
      <c r="HOF70" s="406"/>
      <c r="HOG70" s="406"/>
      <c r="HOH70" s="406"/>
      <c r="HOI70" s="406"/>
      <c r="HOJ70" s="406"/>
      <c r="HOK70" s="406"/>
      <c r="HOL70" s="406"/>
      <c r="HOM70" s="406"/>
      <c r="HON70" s="406"/>
      <c r="HOO70" s="406"/>
      <c r="HOP70" s="406"/>
      <c r="HOQ70" s="406"/>
      <c r="HOR70" s="406"/>
      <c r="HOS70" s="407"/>
      <c r="HOT70" s="408"/>
      <c r="HOU70" s="406"/>
      <c r="HOV70" s="406"/>
      <c r="HOW70" s="406"/>
      <c r="HOX70" s="406"/>
      <c r="HOY70" s="406"/>
      <c r="HOZ70" s="406"/>
      <c r="HPA70" s="406"/>
      <c r="HPB70" s="406"/>
      <c r="HPC70" s="406"/>
      <c r="HPD70" s="406"/>
      <c r="HPE70" s="406"/>
      <c r="HPF70" s="406"/>
      <c r="HPG70" s="406"/>
      <c r="HPH70" s="406"/>
      <c r="HPI70" s="406"/>
      <c r="HPJ70" s="406"/>
      <c r="HPK70" s="406"/>
      <c r="HPL70" s="406"/>
      <c r="HPM70" s="407"/>
      <c r="HPN70" s="408"/>
      <c r="HPO70" s="406"/>
      <c r="HPP70" s="406"/>
      <c r="HPQ70" s="406"/>
      <c r="HPR70" s="406"/>
      <c r="HPS70" s="406"/>
      <c r="HPT70" s="406"/>
      <c r="HPU70" s="406"/>
      <c r="HPV70" s="406"/>
      <c r="HPW70" s="406"/>
      <c r="HPX70" s="406"/>
      <c r="HPY70" s="406"/>
      <c r="HPZ70" s="406"/>
      <c r="HQA70" s="406"/>
      <c r="HQB70" s="406"/>
      <c r="HQC70" s="406"/>
      <c r="HQD70" s="406"/>
      <c r="HQE70" s="406"/>
      <c r="HQF70" s="406"/>
      <c r="HQG70" s="407"/>
      <c r="HQH70" s="408"/>
      <c r="HQI70" s="406"/>
      <c r="HQJ70" s="406"/>
      <c r="HQK70" s="406"/>
      <c r="HQL70" s="406"/>
      <c r="HQM70" s="406"/>
      <c r="HQN70" s="406"/>
      <c r="HQO70" s="406"/>
      <c r="HQP70" s="406"/>
      <c r="HQQ70" s="406"/>
      <c r="HQR70" s="406"/>
      <c r="HQS70" s="406"/>
      <c r="HQT70" s="406"/>
      <c r="HQU70" s="406"/>
      <c r="HQV70" s="406"/>
      <c r="HQW70" s="406"/>
      <c r="HQX70" s="406"/>
      <c r="HQY70" s="406"/>
      <c r="HQZ70" s="406"/>
      <c r="HRA70" s="407"/>
      <c r="HRB70" s="408"/>
      <c r="HRC70" s="406"/>
      <c r="HRD70" s="406"/>
      <c r="HRE70" s="406"/>
      <c r="HRF70" s="406"/>
      <c r="HRG70" s="406"/>
      <c r="HRH70" s="406"/>
      <c r="HRI70" s="406"/>
      <c r="HRJ70" s="406"/>
      <c r="HRK70" s="406"/>
      <c r="HRL70" s="406"/>
      <c r="HRM70" s="406"/>
      <c r="HRN70" s="406"/>
      <c r="HRO70" s="406"/>
      <c r="HRP70" s="406"/>
      <c r="HRQ70" s="406"/>
      <c r="HRR70" s="406"/>
      <c r="HRS70" s="406"/>
      <c r="HRT70" s="406"/>
      <c r="HRU70" s="407"/>
      <c r="HRV70" s="408"/>
      <c r="HRW70" s="406"/>
      <c r="HRX70" s="406"/>
      <c r="HRY70" s="406"/>
      <c r="HRZ70" s="406"/>
      <c r="HSA70" s="406"/>
      <c r="HSB70" s="406"/>
      <c r="HSC70" s="406"/>
      <c r="HSD70" s="406"/>
      <c r="HSE70" s="406"/>
      <c r="HSF70" s="406"/>
      <c r="HSG70" s="406"/>
      <c r="HSH70" s="406"/>
      <c r="HSI70" s="406"/>
      <c r="HSJ70" s="406"/>
      <c r="HSK70" s="406"/>
      <c r="HSL70" s="406"/>
      <c r="HSM70" s="406"/>
      <c r="HSN70" s="406"/>
      <c r="HSO70" s="407"/>
      <c r="HSP70" s="408"/>
      <c r="HSQ70" s="406"/>
      <c r="HSR70" s="406"/>
      <c r="HSS70" s="406"/>
      <c r="HST70" s="406"/>
      <c r="HSU70" s="406"/>
      <c r="HSV70" s="406"/>
      <c r="HSW70" s="406"/>
      <c r="HSX70" s="406"/>
      <c r="HSY70" s="406"/>
      <c r="HSZ70" s="406"/>
      <c r="HTA70" s="406"/>
      <c r="HTB70" s="406"/>
      <c r="HTC70" s="406"/>
      <c r="HTD70" s="406"/>
      <c r="HTE70" s="406"/>
      <c r="HTF70" s="406"/>
      <c r="HTG70" s="406"/>
      <c r="HTH70" s="406"/>
      <c r="HTI70" s="407"/>
      <c r="HTJ70" s="408"/>
      <c r="HTK70" s="406"/>
      <c r="HTL70" s="406"/>
      <c r="HTM70" s="406"/>
      <c r="HTN70" s="406"/>
      <c r="HTO70" s="406"/>
      <c r="HTP70" s="406"/>
      <c r="HTQ70" s="406"/>
      <c r="HTR70" s="406"/>
      <c r="HTS70" s="406"/>
      <c r="HTT70" s="406"/>
      <c r="HTU70" s="406"/>
      <c r="HTV70" s="406"/>
      <c r="HTW70" s="406"/>
      <c r="HTX70" s="406"/>
      <c r="HTY70" s="406"/>
      <c r="HTZ70" s="406"/>
      <c r="HUA70" s="406"/>
      <c r="HUB70" s="406"/>
      <c r="HUC70" s="407"/>
      <c r="HUD70" s="408"/>
      <c r="HUE70" s="406"/>
      <c r="HUF70" s="406"/>
      <c r="HUG70" s="406"/>
      <c r="HUH70" s="406"/>
      <c r="HUI70" s="406"/>
      <c r="HUJ70" s="406"/>
      <c r="HUK70" s="406"/>
      <c r="HUL70" s="406"/>
      <c r="HUM70" s="406"/>
      <c r="HUN70" s="406"/>
      <c r="HUO70" s="406"/>
      <c r="HUP70" s="406"/>
      <c r="HUQ70" s="406"/>
      <c r="HUR70" s="406"/>
      <c r="HUS70" s="406"/>
      <c r="HUT70" s="406"/>
      <c r="HUU70" s="406"/>
      <c r="HUV70" s="406"/>
      <c r="HUW70" s="407"/>
      <c r="HUX70" s="408"/>
      <c r="HUY70" s="406"/>
      <c r="HUZ70" s="406"/>
      <c r="HVA70" s="406"/>
      <c r="HVB70" s="406"/>
      <c r="HVC70" s="406"/>
      <c r="HVD70" s="406"/>
      <c r="HVE70" s="406"/>
      <c r="HVF70" s="406"/>
      <c r="HVG70" s="406"/>
      <c r="HVH70" s="406"/>
      <c r="HVI70" s="406"/>
      <c r="HVJ70" s="406"/>
      <c r="HVK70" s="406"/>
      <c r="HVL70" s="406"/>
      <c r="HVM70" s="406"/>
      <c r="HVN70" s="406"/>
      <c r="HVO70" s="406"/>
      <c r="HVP70" s="406"/>
      <c r="HVQ70" s="407"/>
      <c r="HVR70" s="408"/>
      <c r="HVS70" s="406"/>
      <c r="HVT70" s="406"/>
      <c r="HVU70" s="406"/>
      <c r="HVV70" s="406"/>
      <c r="HVW70" s="406"/>
      <c r="HVX70" s="406"/>
      <c r="HVY70" s="406"/>
      <c r="HVZ70" s="406"/>
      <c r="HWA70" s="406"/>
      <c r="HWB70" s="406"/>
      <c r="HWC70" s="406"/>
      <c r="HWD70" s="406"/>
      <c r="HWE70" s="406"/>
      <c r="HWF70" s="406"/>
      <c r="HWG70" s="406"/>
      <c r="HWH70" s="406"/>
      <c r="HWI70" s="406"/>
      <c r="HWJ70" s="406"/>
      <c r="HWK70" s="407"/>
      <c r="HWL70" s="408"/>
      <c r="HWM70" s="406"/>
      <c r="HWN70" s="406"/>
      <c r="HWO70" s="406"/>
      <c r="HWP70" s="406"/>
      <c r="HWQ70" s="406"/>
      <c r="HWR70" s="406"/>
      <c r="HWS70" s="406"/>
      <c r="HWT70" s="406"/>
      <c r="HWU70" s="406"/>
      <c r="HWV70" s="406"/>
      <c r="HWW70" s="406"/>
      <c r="HWX70" s="406"/>
      <c r="HWY70" s="406"/>
      <c r="HWZ70" s="406"/>
      <c r="HXA70" s="406"/>
      <c r="HXB70" s="406"/>
      <c r="HXC70" s="406"/>
      <c r="HXD70" s="406"/>
      <c r="HXE70" s="407"/>
      <c r="HXF70" s="408"/>
      <c r="HXG70" s="406"/>
      <c r="HXH70" s="406"/>
      <c r="HXI70" s="406"/>
      <c r="HXJ70" s="406"/>
      <c r="HXK70" s="406"/>
      <c r="HXL70" s="406"/>
      <c r="HXM70" s="406"/>
      <c r="HXN70" s="406"/>
      <c r="HXO70" s="406"/>
      <c r="HXP70" s="406"/>
      <c r="HXQ70" s="406"/>
      <c r="HXR70" s="406"/>
      <c r="HXS70" s="406"/>
      <c r="HXT70" s="406"/>
      <c r="HXU70" s="406"/>
      <c r="HXV70" s="406"/>
      <c r="HXW70" s="406"/>
      <c r="HXX70" s="406"/>
      <c r="HXY70" s="407"/>
      <c r="HXZ70" s="408"/>
      <c r="HYA70" s="406"/>
      <c r="HYB70" s="406"/>
      <c r="HYC70" s="406"/>
      <c r="HYD70" s="406"/>
      <c r="HYE70" s="406"/>
      <c r="HYF70" s="406"/>
      <c r="HYG70" s="406"/>
      <c r="HYH70" s="406"/>
      <c r="HYI70" s="406"/>
      <c r="HYJ70" s="406"/>
      <c r="HYK70" s="406"/>
      <c r="HYL70" s="406"/>
      <c r="HYM70" s="406"/>
      <c r="HYN70" s="406"/>
      <c r="HYO70" s="406"/>
      <c r="HYP70" s="406"/>
      <c r="HYQ70" s="406"/>
      <c r="HYR70" s="406"/>
      <c r="HYS70" s="407"/>
      <c r="HYT70" s="408"/>
      <c r="HYU70" s="406"/>
      <c r="HYV70" s="406"/>
      <c r="HYW70" s="406"/>
      <c r="HYX70" s="406"/>
      <c r="HYY70" s="406"/>
      <c r="HYZ70" s="406"/>
      <c r="HZA70" s="406"/>
      <c r="HZB70" s="406"/>
      <c r="HZC70" s="406"/>
      <c r="HZD70" s="406"/>
      <c r="HZE70" s="406"/>
      <c r="HZF70" s="406"/>
      <c r="HZG70" s="406"/>
      <c r="HZH70" s="406"/>
      <c r="HZI70" s="406"/>
      <c r="HZJ70" s="406"/>
      <c r="HZK70" s="406"/>
      <c r="HZL70" s="406"/>
      <c r="HZM70" s="407"/>
      <c r="HZN70" s="408"/>
      <c r="HZO70" s="406"/>
      <c r="HZP70" s="406"/>
      <c r="HZQ70" s="406"/>
      <c r="HZR70" s="406"/>
      <c r="HZS70" s="406"/>
      <c r="HZT70" s="406"/>
      <c r="HZU70" s="406"/>
      <c r="HZV70" s="406"/>
      <c r="HZW70" s="406"/>
      <c r="HZX70" s="406"/>
      <c r="HZY70" s="406"/>
      <c r="HZZ70" s="406"/>
      <c r="IAA70" s="406"/>
      <c r="IAB70" s="406"/>
      <c r="IAC70" s="406"/>
      <c r="IAD70" s="406"/>
      <c r="IAE70" s="406"/>
      <c r="IAF70" s="406"/>
      <c r="IAG70" s="407"/>
      <c r="IAH70" s="408"/>
      <c r="IAI70" s="406"/>
      <c r="IAJ70" s="406"/>
      <c r="IAK70" s="406"/>
      <c r="IAL70" s="406"/>
      <c r="IAM70" s="406"/>
      <c r="IAN70" s="406"/>
      <c r="IAO70" s="406"/>
      <c r="IAP70" s="406"/>
      <c r="IAQ70" s="406"/>
      <c r="IAR70" s="406"/>
      <c r="IAS70" s="406"/>
      <c r="IAT70" s="406"/>
      <c r="IAU70" s="406"/>
      <c r="IAV70" s="406"/>
      <c r="IAW70" s="406"/>
      <c r="IAX70" s="406"/>
      <c r="IAY70" s="406"/>
      <c r="IAZ70" s="406"/>
      <c r="IBA70" s="407"/>
      <c r="IBB70" s="408"/>
      <c r="IBC70" s="406"/>
      <c r="IBD70" s="406"/>
      <c r="IBE70" s="406"/>
      <c r="IBF70" s="406"/>
      <c r="IBG70" s="406"/>
      <c r="IBH70" s="406"/>
      <c r="IBI70" s="406"/>
      <c r="IBJ70" s="406"/>
      <c r="IBK70" s="406"/>
      <c r="IBL70" s="406"/>
      <c r="IBM70" s="406"/>
      <c r="IBN70" s="406"/>
      <c r="IBO70" s="406"/>
      <c r="IBP70" s="406"/>
      <c r="IBQ70" s="406"/>
      <c r="IBR70" s="406"/>
      <c r="IBS70" s="406"/>
      <c r="IBT70" s="406"/>
      <c r="IBU70" s="407"/>
      <c r="IBV70" s="408"/>
      <c r="IBW70" s="406"/>
      <c r="IBX70" s="406"/>
      <c r="IBY70" s="406"/>
      <c r="IBZ70" s="406"/>
      <c r="ICA70" s="406"/>
      <c r="ICB70" s="406"/>
      <c r="ICC70" s="406"/>
      <c r="ICD70" s="406"/>
      <c r="ICE70" s="406"/>
      <c r="ICF70" s="406"/>
      <c r="ICG70" s="406"/>
      <c r="ICH70" s="406"/>
      <c r="ICI70" s="406"/>
      <c r="ICJ70" s="406"/>
      <c r="ICK70" s="406"/>
      <c r="ICL70" s="406"/>
      <c r="ICM70" s="406"/>
      <c r="ICN70" s="406"/>
      <c r="ICO70" s="407"/>
      <c r="ICP70" s="408"/>
      <c r="ICQ70" s="406"/>
      <c r="ICR70" s="406"/>
      <c r="ICS70" s="406"/>
      <c r="ICT70" s="406"/>
      <c r="ICU70" s="406"/>
      <c r="ICV70" s="406"/>
      <c r="ICW70" s="406"/>
      <c r="ICX70" s="406"/>
      <c r="ICY70" s="406"/>
      <c r="ICZ70" s="406"/>
      <c r="IDA70" s="406"/>
      <c r="IDB70" s="406"/>
      <c r="IDC70" s="406"/>
      <c r="IDD70" s="406"/>
      <c r="IDE70" s="406"/>
      <c r="IDF70" s="406"/>
      <c r="IDG70" s="406"/>
      <c r="IDH70" s="406"/>
      <c r="IDI70" s="407"/>
      <c r="IDJ70" s="408"/>
      <c r="IDK70" s="406"/>
      <c r="IDL70" s="406"/>
      <c r="IDM70" s="406"/>
      <c r="IDN70" s="406"/>
      <c r="IDO70" s="406"/>
      <c r="IDP70" s="406"/>
      <c r="IDQ70" s="406"/>
      <c r="IDR70" s="406"/>
      <c r="IDS70" s="406"/>
      <c r="IDT70" s="406"/>
      <c r="IDU70" s="406"/>
      <c r="IDV70" s="406"/>
      <c r="IDW70" s="406"/>
      <c r="IDX70" s="406"/>
      <c r="IDY70" s="406"/>
      <c r="IDZ70" s="406"/>
      <c r="IEA70" s="406"/>
      <c r="IEB70" s="406"/>
      <c r="IEC70" s="407"/>
      <c r="IED70" s="408"/>
      <c r="IEE70" s="406"/>
      <c r="IEF70" s="406"/>
      <c r="IEG70" s="406"/>
      <c r="IEH70" s="406"/>
      <c r="IEI70" s="406"/>
      <c r="IEJ70" s="406"/>
      <c r="IEK70" s="406"/>
      <c r="IEL70" s="406"/>
      <c r="IEM70" s="406"/>
      <c r="IEN70" s="406"/>
      <c r="IEO70" s="406"/>
      <c r="IEP70" s="406"/>
      <c r="IEQ70" s="406"/>
      <c r="IER70" s="406"/>
      <c r="IES70" s="406"/>
      <c r="IET70" s="406"/>
      <c r="IEU70" s="406"/>
      <c r="IEV70" s="406"/>
      <c r="IEW70" s="407"/>
      <c r="IEX70" s="408"/>
      <c r="IEY70" s="406"/>
      <c r="IEZ70" s="406"/>
      <c r="IFA70" s="406"/>
      <c r="IFB70" s="406"/>
      <c r="IFC70" s="406"/>
      <c r="IFD70" s="406"/>
      <c r="IFE70" s="406"/>
      <c r="IFF70" s="406"/>
      <c r="IFG70" s="406"/>
      <c r="IFH70" s="406"/>
      <c r="IFI70" s="406"/>
      <c r="IFJ70" s="406"/>
      <c r="IFK70" s="406"/>
      <c r="IFL70" s="406"/>
      <c r="IFM70" s="406"/>
      <c r="IFN70" s="406"/>
      <c r="IFO70" s="406"/>
      <c r="IFP70" s="406"/>
      <c r="IFQ70" s="407"/>
      <c r="IFR70" s="408"/>
      <c r="IFS70" s="406"/>
      <c r="IFT70" s="406"/>
      <c r="IFU70" s="406"/>
      <c r="IFV70" s="406"/>
      <c r="IFW70" s="406"/>
      <c r="IFX70" s="406"/>
      <c r="IFY70" s="406"/>
      <c r="IFZ70" s="406"/>
      <c r="IGA70" s="406"/>
      <c r="IGB70" s="406"/>
      <c r="IGC70" s="406"/>
      <c r="IGD70" s="406"/>
      <c r="IGE70" s="406"/>
      <c r="IGF70" s="406"/>
      <c r="IGG70" s="406"/>
      <c r="IGH70" s="406"/>
      <c r="IGI70" s="406"/>
      <c r="IGJ70" s="406"/>
      <c r="IGK70" s="407"/>
      <c r="IGL70" s="408"/>
      <c r="IGM70" s="406"/>
      <c r="IGN70" s="406"/>
      <c r="IGO70" s="406"/>
      <c r="IGP70" s="406"/>
      <c r="IGQ70" s="406"/>
      <c r="IGR70" s="406"/>
      <c r="IGS70" s="406"/>
      <c r="IGT70" s="406"/>
      <c r="IGU70" s="406"/>
      <c r="IGV70" s="406"/>
      <c r="IGW70" s="406"/>
      <c r="IGX70" s="406"/>
      <c r="IGY70" s="406"/>
      <c r="IGZ70" s="406"/>
      <c r="IHA70" s="406"/>
      <c r="IHB70" s="406"/>
      <c r="IHC70" s="406"/>
      <c r="IHD70" s="406"/>
      <c r="IHE70" s="407"/>
      <c r="IHF70" s="408"/>
      <c r="IHG70" s="406"/>
      <c r="IHH70" s="406"/>
      <c r="IHI70" s="406"/>
      <c r="IHJ70" s="406"/>
      <c r="IHK70" s="406"/>
      <c r="IHL70" s="406"/>
      <c r="IHM70" s="406"/>
      <c r="IHN70" s="406"/>
      <c r="IHO70" s="406"/>
      <c r="IHP70" s="406"/>
      <c r="IHQ70" s="406"/>
      <c r="IHR70" s="406"/>
      <c r="IHS70" s="406"/>
      <c r="IHT70" s="406"/>
      <c r="IHU70" s="406"/>
      <c r="IHV70" s="406"/>
      <c r="IHW70" s="406"/>
      <c r="IHX70" s="406"/>
      <c r="IHY70" s="407"/>
      <c r="IHZ70" s="408"/>
      <c r="IIA70" s="406"/>
      <c r="IIB70" s="406"/>
      <c r="IIC70" s="406"/>
      <c r="IID70" s="406"/>
      <c r="IIE70" s="406"/>
      <c r="IIF70" s="406"/>
      <c r="IIG70" s="406"/>
      <c r="IIH70" s="406"/>
      <c r="III70" s="406"/>
      <c r="IIJ70" s="406"/>
      <c r="IIK70" s="406"/>
      <c r="IIL70" s="406"/>
      <c r="IIM70" s="406"/>
      <c r="IIN70" s="406"/>
      <c r="IIO70" s="406"/>
      <c r="IIP70" s="406"/>
      <c r="IIQ70" s="406"/>
      <c r="IIR70" s="406"/>
      <c r="IIS70" s="407"/>
      <c r="IIT70" s="408"/>
      <c r="IIU70" s="406"/>
      <c r="IIV70" s="406"/>
      <c r="IIW70" s="406"/>
      <c r="IIX70" s="406"/>
      <c r="IIY70" s="406"/>
      <c r="IIZ70" s="406"/>
      <c r="IJA70" s="406"/>
      <c r="IJB70" s="406"/>
      <c r="IJC70" s="406"/>
      <c r="IJD70" s="406"/>
      <c r="IJE70" s="406"/>
      <c r="IJF70" s="406"/>
      <c r="IJG70" s="406"/>
      <c r="IJH70" s="406"/>
      <c r="IJI70" s="406"/>
      <c r="IJJ70" s="406"/>
      <c r="IJK70" s="406"/>
      <c r="IJL70" s="406"/>
      <c r="IJM70" s="407"/>
      <c r="IJN70" s="408"/>
      <c r="IJO70" s="406"/>
      <c r="IJP70" s="406"/>
      <c r="IJQ70" s="406"/>
      <c r="IJR70" s="406"/>
      <c r="IJS70" s="406"/>
      <c r="IJT70" s="406"/>
      <c r="IJU70" s="406"/>
      <c r="IJV70" s="406"/>
      <c r="IJW70" s="406"/>
      <c r="IJX70" s="406"/>
      <c r="IJY70" s="406"/>
      <c r="IJZ70" s="406"/>
      <c r="IKA70" s="406"/>
      <c r="IKB70" s="406"/>
      <c r="IKC70" s="406"/>
      <c r="IKD70" s="406"/>
      <c r="IKE70" s="406"/>
      <c r="IKF70" s="406"/>
      <c r="IKG70" s="407"/>
      <c r="IKH70" s="408"/>
      <c r="IKI70" s="406"/>
      <c r="IKJ70" s="406"/>
      <c r="IKK70" s="406"/>
      <c r="IKL70" s="406"/>
      <c r="IKM70" s="406"/>
      <c r="IKN70" s="406"/>
      <c r="IKO70" s="406"/>
      <c r="IKP70" s="406"/>
      <c r="IKQ70" s="406"/>
      <c r="IKR70" s="406"/>
      <c r="IKS70" s="406"/>
      <c r="IKT70" s="406"/>
      <c r="IKU70" s="406"/>
      <c r="IKV70" s="406"/>
      <c r="IKW70" s="406"/>
      <c r="IKX70" s="406"/>
      <c r="IKY70" s="406"/>
      <c r="IKZ70" s="406"/>
      <c r="ILA70" s="407"/>
      <c r="ILB70" s="408"/>
      <c r="ILC70" s="406"/>
      <c r="ILD70" s="406"/>
      <c r="ILE70" s="406"/>
      <c r="ILF70" s="406"/>
      <c r="ILG70" s="406"/>
      <c r="ILH70" s="406"/>
      <c r="ILI70" s="406"/>
      <c r="ILJ70" s="406"/>
      <c r="ILK70" s="406"/>
      <c r="ILL70" s="406"/>
      <c r="ILM70" s="406"/>
      <c r="ILN70" s="406"/>
      <c r="ILO70" s="406"/>
      <c r="ILP70" s="406"/>
      <c r="ILQ70" s="406"/>
      <c r="ILR70" s="406"/>
      <c r="ILS70" s="406"/>
      <c r="ILT70" s="406"/>
      <c r="ILU70" s="407"/>
      <c r="ILV70" s="408"/>
      <c r="ILW70" s="406"/>
      <c r="ILX70" s="406"/>
      <c r="ILY70" s="406"/>
      <c r="ILZ70" s="406"/>
      <c r="IMA70" s="406"/>
      <c r="IMB70" s="406"/>
      <c r="IMC70" s="406"/>
      <c r="IMD70" s="406"/>
      <c r="IME70" s="406"/>
      <c r="IMF70" s="406"/>
      <c r="IMG70" s="406"/>
      <c r="IMH70" s="406"/>
      <c r="IMI70" s="406"/>
      <c r="IMJ70" s="406"/>
      <c r="IMK70" s="406"/>
      <c r="IML70" s="406"/>
      <c r="IMM70" s="406"/>
      <c r="IMN70" s="406"/>
      <c r="IMO70" s="407"/>
      <c r="IMP70" s="408"/>
      <c r="IMQ70" s="406"/>
      <c r="IMR70" s="406"/>
      <c r="IMS70" s="406"/>
      <c r="IMT70" s="406"/>
      <c r="IMU70" s="406"/>
      <c r="IMV70" s="406"/>
      <c r="IMW70" s="406"/>
      <c r="IMX70" s="406"/>
      <c r="IMY70" s="406"/>
      <c r="IMZ70" s="406"/>
      <c r="INA70" s="406"/>
      <c r="INB70" s="406"/>
      <c r="INC70" s="406"/>
      <c r="IND70" s="406"/>
      <c r="INE70" s="406"/>
      <c r="INF70" s="406"/>
      <c r="ING70" s="406"/>
      <c r="INH70" s="406"/>
      <c r="INI70" s="407"/>
      <c r="INJ70" s="408"/>
      <c r="INK70" s="406"/>
      <c r="INL70" s="406"/>
      <c r="INM70" s="406"/>
      <c r="INN70" s="406"/>
      <c r="INO70" s="406"/>
      <c r="INP70" s="406"/>
      <c r="INQ70" s="406"/>
      <c r="INR70" s="406"/>
      <c r="INS70" s="406"/>
      <c r="INT70" s="406"/>
      <c r="INU70" s="406"/>
      <c r="INV70" s="406"/>
      <c r="INW70" s="406"/>
      <c r="INX70" s="406"/>
      <c r="INY70" s="406"/>
      <c r="INZ70" s="406"/>
      <c r="IOA70" s="406"/>
      <c r="IOB70" s="406"/>
      <c r="IOC70" s="407"/>
      <c r="IOD70" s="408"/>
      <c r="IOE70" s="406"/>
      <c r="IOF70" s="406"/>
      <c r="IOG70" s="406"/>
      <c r="IOH70" s="406"/>
      <c r="IOI70" s="406"/>
      <c r="IOJ70" s="406"/>
      <c r="IOK70" s="406"/>
      <c r="IOL70" s="406"/>
      <c r="IOM70" s="406"/>
      <c r="ION70" s="406"/>
      <c r="IOO70" s="406"/>
      <c r="IOP70" s="406"/>
      <c r="IOQ70" s="406"/>
      <c r="IOR70" s="406"/>
      <c r="IOS70" s="406"/>
      <c r="IOT70" s="406"/>
      <c r="IOU70" s="406"/>
      <c r="IOV70" s="406"/>
      <c r="IOW70" s="407"/>
      <c r="IOX70" s="408"/>
      <c r="IOY70" s="406"/>
      <c r="IOZ70" s="406"/>
      <c r="IPA70" s="406"/>
      <c r="IPB70" s="406"/>
      <c r="IPC70" s="406"/>
      <c r="IPD70" s="406"/>
      <c r="IPE70" s="406"/>
      <c r="IPF70" s="406"/>
      <c r="IPG70" s="406"/>
      <c r="IPH70" s="406"/>
      <c r="IPI70" s="406"/>
      <c r="IPJ70" s="406"/>
      <c r="IPK70" s="406"/>
      <c r="IPL70" s="406"/>
      <c r="IPM70" s="406"/>
      <c r="IPN70" s="406"/>
      <c r="IPO70" s="406"/>
      <c r="IPP70" s="406"/>
      <c r="IPQ70" s="407"/>
      <c r="IPR70" s="408"/>
      <c r="IPS70" s="406"/>
      <c r="IPT70" s="406"/>
      <c r="IPU70" s="406"/>
      <c r="IPV70" s="406"/>
      <c r="IPW70" s="406"/>
      <c r="IPX70" s="406"/>
      <c r="IPY70" s="406"/>
      <c r="IPZ70" s="406"/>
      <c r="IQA70" s="406"/>
      <c r="IQB70" s="406"/>
      <c r="IQC70" s="406"/>
      <c r="IQD70" s="406"/>
      <c r="IQE70" s="406"/>
      <c r="IQF70" s="406"/>
      <c r="IQG70" s="406"/>
      <c r="IQH70" s="406"/>
      <c r="IQI70" s="406"/>
      <c r="IQJ70" s="406"/>
      <c r="IQK70" s="407"/>
      <c r="IQL70" s="408"/>
      <c r="IQM70" s="406"/>
      <c r="IQN70" s="406"/>
      <c r="IQO70" s="406"/>
      <c r="IQP70" s="406"/>
      <c r="IQQ70" s="406"/>
      <c r="IQR70" s="406"/>
      <c r="IQS70" s="406"/>
      <c r="IQT70" s="406"/>
      <c r="IQU70" s="406"/>
      <c r="IQV70" s="406"/>
      <c r="IQW70" s="406"/>
      <c r="IQX70" s="406"/>
      <c r="IQY70" s="406"/>
      <c r="IQZ70" s="406"/>
      <c r="IRA70" s="406"/>
      <c r="IRB70" s="406"/>
      <c r="IRC70" s="406"/>
      <c r="IRD70" s="406"/>
      <c r="IRE70" s="407"/>
      <c r="IRF70" s="408"/>
      <c r="IRG70" s="406"/>
      <c r="IRH70" s="406"/>
      <c r="IRI70" s="406"/>
      <c r="IRJ70" s="406"/>
      <c r="IRK70" s="406"/>
      <c r="IRL70" s="406"/>
      <c r="IRM70" s="406"/>
      <c r="IRN70" s="406"/>
      <c r="IRO70" s="406"/>
      <c r="IRP70" s="406"/>
      <c r="IRQ70" s="406"/>
      <c r="IRR70" s="406"/>
      <c r="IRS70" s="406"/>
      <c r="IRT70" s="406"/>
      <c r="IRU70" s="406"/>
      <c r="IRV70" s="406"/>
      <c r="IRW70" s="406"/>
      <c r="IRX70" s="406"/>
      <c r="IRY70" s="407"/>
      <c r="IRZ70" s="408"/>
      <c r="ISA70" s="406"/>
      <c r="ISB70" s="406"/>
      <c r="ISC70" s="406"/>
      <c r="ISD70" s="406"/>
      <c r="ISE70" s="406"/>
      <c r="ISF70" s="406"/>
      <c r="ISG70" s="406"/>
      <c r="ISH70" s="406"/>
      <c r="ISI70" s="406"/>
      <c r="ISJ70" s="406"/>
      <c r="ISK70" s="406"/>
      <c r="ISL70" s="406"/>
      <c r="ISM70" s="406"/>
      <c r="ISN70" s="406"/>
      <c r="ISO70" s="406"/>
      <c r="ISP70" s="406"/>
      <c r="ISQ70" s="406"/>
      <c r="ISR70" s="406"/>
      <c r="ISS70" s="407"/>
      <c r="IST70" s="408"/>
      <c r="ISU70" s="406"/>
      <c r="ISV70" s="406"/>
      <c r="ISW70" s="406"/>
      <c r="ISX70" s="406"/>
      <c r="ISY70" s="406"/>
      <c r="ISZ70" s="406"/>
      <c r="ITA70" s="406"/>
      <c r="ITB70" s="406"/>
      <c r="ITC70" s="406"/>
      <c r="ITD70" s="406"/>
      <c r="ITE70" s="406"/>
      <c r="ITF70" s="406"/>
      <c r="ITG70" s="406"/>
      <c r="ITH70" s="406"/>
      <c r="ITI70" s="406"/>
      <c r="ITJ70" s="406"/>
      <c r="ITK70" s="406"/>
      <c r="ITL70" s="406"/>
      <c r="ITM70" s="407"/>
      <c r="ITN70" s="408"/>
      <c r="ITO70" s="406"/>
      <c r="ITP70" s="406"/>
      <c r="ITQ70" s="406"/>
      <c r="ITR70" s="406"/>
      <c r="ITS70" s="406"/>
      <c r="ITT70" s="406"/>
      <c r="ITU70" s="406"/>
      <c r="ITV70" s="406"/>
      <c r="ITW70" s="406"/>
      <c r="ITX70" s="406"/>
      <c r="ITY70" s="406"/>
      <c r="ITZ70" s="406"/>
      <c r="IUA70" s="406"/>
      <c r="IUB70" s="406"/>
      <c r="IUC70" s="406"/>
      <c r="IUD70" s="406"/>
      <c r="IUE70" s="406"/>
      <c r="IUF70" s="406"/>
      <c r="IUG70" s="407"/>
      <c r="IUH70" s="408"/>
      <c r="IUI70" s="406"/>
      <c r="IUJ70" s="406"/>
      <c r="IUK70" s="406"/>
      <c r="IUL70" s="406"/>
      <c r="IUM70" s="406"/>
      <c r="IUN70" s="406"/>
      <c r="IUO70" s="406"/>
      <c r="IUP70" s="406"/>
      <c r="IUQ70" s="406"/>
      <c r="IUR70" s="406"/>
      <c r="IUS70" s="406"/>
      <c r="IUT70" s="406"/>
      <c r="IUU70" s="406"/>
      <c r="IUV70" s="406"/>
      <c r="IUW70" s="406"/>
      <c r="IUX70" s="406"/>
      <c r="IUY70" s="406"/>
      <c r="IUZ70" s="406"/>
      <c r="IVA70" s="407"/>
      <c r="IVB70" s="408"/>
      <c r="IVC70" s="406"/>
      <c r="IVD70" s="406"/>
      <c r="IVE70" s="406"/>
      <c r="IVF70" s="406"/>
      <c r="IVG70" s="406"/>
      <c r="IVH70" s="406"/>
      <c r="IVI70" s="406"/>
      <c r="IVJ70" s="406"/>
      <c r="IVK70" s="406"/>
      <c r="IVL70" s="406"/>
      <c r="IVM70" s="406"/>
      <c r="IVN70" s="406"/>
      <c r="IVO70" s="406"/>
      <c r="IVP70" s="406"/>
      <c r="IVQ70" s="406"/>
      <c r="IVR70" s="406"/>
      <c r="IVS70" s="406"/>
      <c r="IVT70" s="406"/>
      <c r="IVU70" s="407"/>
      <c r="IVV70" s="408"/>
      <c r="IVW70" s="406"/>
      <c r="IVX70" s="406"/>
      <c r="IVY70" s="406"/>
      <c r="IVZ70" s="406"/>
      <c r="IWA70" s="406"/>
      <c r="IWB70" s="406"/>
      <c r="IWC70" s="406"/>
      <c r="IWD70" s="406"/>
      <c r="IWE70" s="406"/>
      <c r="IWF70" s="406"/>
      <c r="IWG70" s="406"/>
      <c r="IWH70" s="406"/>
      <c r="IWI70" s="406"/>
      <c r="IWJ70" s="406"/>
      <c r="IWK70" s="406"/>
      <c r="IWL70" s="406"/>
      <c r="IWM70" s="406"/>
      <c r="IWN70" s="406"/>
      <c r="IWO70" s="407"/>
      <c r="IWP70" s="408"/>
      <c r="IWQ70" s="406"/>
      <c r="IWR70" s="406"/>
      <c r="IWS70" s="406"/>
      <c r="IWT70" s="406"/>
      <c r="IWU70" s="406"/>
      <c r="IWV70" s="406"/>
      <c r="IWW70" s="406"/>
      <c r="IWX70" s="406"/>
      <c r="IWY70" s="406"/>
      <c r="IWZ70" s="406"/>
      <c r="IXA70" s="406"/>
      <c r="IXB70" s="406"/>
      <c r="IXC70" s="406"/>
      <c r="IXD70" s="406"/>
      <c r="IXE70" s="406"/>
      <c r="IXF70" s="406"/>
      <c r="IXG70" s="406"/>
      <c r="IXH70" s="406"/>
      <c r="IXI70" s="407"/>
      <c r="IXJ70" s="408"/>
      <c r="IXK70" s="406"/>
      <c r="IXL70" s="406"/>
      <c r="IXM70" s="406"/>
      <c r="IXN70" s="406"/>
      <c r="IXO70" s="406"/>
      <c r="IXP70" s="406"/>
      <c r="IXQ70" s="406"/>
      <c r="IXR70" s="406"/>
      <c r="IXS70" s="406"/>
      <c r="IXT70" s="406"/>
      <c r="IXU70" s="406"/>
      <c r="IXV70" s="406"/>
      <c r="IXW70" s="406"/>
      <c r="IXX70" s="406"/>
      <c r="IXY70" s="406"/>
      <c r="IXZ70" s="406"/>
      <c r="IYA70" s="406"/>
      <c r="IYB70" s="406"/>
      <c r="IYC70" s="407"/>
      <c r="IYD70" s="408"/>
      <c r="IYE70" s="406"/>
      <c r="IYF70" s="406"/>
      <c r="IYG70" s="406"/>
      <c r="IYH70" s="406"/>
      <c r="IYI70" s="406"/>
      <c r="IYJ70" s="406"/>
      <c r="IYK70" s="406"/>
      <c r="IYL70" s="406"/>
      <c r="IYM70" s="406"/>
      <c r="IYN70" s="406"/>
      <c r="IYO70" s="406"/>
      <c r="IYP70" s="406"/>
      <c r="IYQ70" s="406"/>
      <c r="IYR70" s="406"/>
      <c r="IYS70" s="406"/>
      <c r="IYT70" s="406"/>
      <c r="IYU70" s="406"/>
      <c r="IYV70" s="406"/>
      <c r="IYW70" s="407"/>
      <c r="IYX70" s="408"/>
      <c r="IYY70" s="406"/>
      <c r="IYZ70" s="406"/>
      <c r="IZA70" s="406"/>
      <c r="IZB70" s="406"/>
      <c r="IZC70" s="406"/>
      <c r="IZD70" s="406"/>
      <c r="IZE70" s="406"/>
      <c r="IZF70" s="406"/>
      <c r="IZG70" s="406"/>
      <c r="IZH70" s="406"/>
      <c r="IZI70" s="406"/>
      <c r="IZJ70" s="406"/>
      <c r="IZK70" s="406"/>
      <c r="IZL70" s="406"/>
      <c r="IZM70" s="406"/>
      <c r="IZN70" s="406"/>
      <c r="IZO70" s="406"/>
      <c r="IZP70" s="406"/>
      <c r="IZQ70" s="407"/>
      <c r="IZR70" s="408"/>
      <c r="IZS70" s="406"/>
      <c r="IZT70" s="406"/>
      <c r="IZU70" s="406"/>
      <c r="IZV70" s="406"/>
      <c r="IZW70" s="406"/>
      <c r="IZX70" s="406"/>
      <c r="IZY70" s="406"/>
      <c r="IZZ70" s="406"/>
      <c r="JAA70" s="406"/>
      <c r="JAB70" s="406"/>
      <c r="JAC70" s="406"/>
      <c r="JAD70" s="406"/>
      <c r="JAE70" s="406"/>
      <c r="JAF70" s="406"/>
      <c r="JAG70" s="406"/>
      <c r="JAH70" s="406"/>
      <c r="JAI70" s="406"/>
      <c r="JAJ70" s="406"/>
      <c r="JAK70" s="407"/>
      <c r="JAL70" s="408"/>
      <c r="JAM70" s="406"/>
      <c r="JAN70" s="406"/>
      <c r="JAO70" s="406"/>
      <c r="JAP70" s="406"/>
      <c r="JAQ70" s="406"/>
      <c r="JAR70" s="406"/>
      <c r="JAS70" s="406"/>
      <c r="JAT70" s="406"/>
      <c r="JAU70" s="406"/>
      <c r="JAV70" s="406"/>
      <c r="JAW70" s="406"/>
      <c r="JAX70" s="406"/>
      <c r="JAY70" s="406"/>
      <c r="JAZ70" s="406"/>
      <c r="JBA70" s="406"/>
      <c r="JBB70" s="406"/>
      <c r="JBC70" s="406"/>
      <c r="JBD70" s="406"/>
      <c r="JBE70" s="407"/>
      <c r="JBF70" s="408"/>
      <c r="JBG70" s="406"/>
      <c r="JBH70" s="406"/>
      <c r="JBI70" s="406"/>
      <c r="JBJ70" s="406"/>
      <c r="JBK70" s="406"/>
      <c r="JBL70" s="406"/>
      <c r="JBM70" s="406"/>
      <c r="JBN70" s="406"/>
      <c r="JBO70" s="406"/>
      <c r="JBP70" s="406"/>
      <c r="JBQ70" s="406"/>
      <c r="JBR70" s="406"/>
      <c r="JBS70" s="406"/>
      <c r="JBT70" s="406"/>
      <c r="JBU70" s="406"/>
      <c r="JBV70" s="406"/>
      <c r="JBW70" s="406"/>
      <c r="JBX70" s="406"/>
      <c r="JBY70" s="407"/>
      <c r="JBZ70" s="408"/>
      <c r="JCA70" s="406"/>
      <c r="JCB70" s="406"/>
      <c r="JCC70" s="406"/>
      <c r="JCD70" s="406"/>
      <c r="JCE70" s="406"/>
      <c r="JCF70" s="406"/>
      <c r="JCG70" s="406"/>
      <c r="JCH70" s="406"/>
      <c r="JCI70" s="406"/>
      <c r="JCJ70" s="406"/>
      <c r="JCK70" s="406"/>
      <c r="JCL70" s="406"/>
      <c r="JCM70" s="406"/>
      <c r="JCN70" s="406"/>
      <c r="JCO70" s="406"/>
      <c r="JCP70" s="406"/>
      <c r="JCQ70" s="406"/>
      <c r="JCR70" s="406"/>
      <c r="JCS70" s="407"/>
      <c r="JCT70" s="408"/>
      <c r="JCU70" s="406"/>
      <c r="JCV70" s="406"/>
      <c r="JCW70" s="406"/>
      <c r="JCX70" s="406"/>
      <c r="JCY70" s="406"/>
      <c r="JCZ70" s="406"/>
      <c r="JDA70" s="406"/>
      <c r="JDB70" s="406"/>
      <c r="JDC70" s="406"/>
      <c r="JDD70" s="406"/>
      <c r="JDE70" s="406"/>
      <c r="JDF70" s="406"/>
      <c r="JDG70" s="406"/>
      <c r="JDH70" s="406"/>
      <c r="JDI70" s="406"/>
      <c r="JDJ70" s="406"/>
      <c r="JDK70" s="406"/>
      <c r="JDL70" s="406"/>
      <c r="JDM70" s="407"/>
      <c r="JDN70" s="408"/>
      <c r="JDO70" s="406"/>
      <c r="JDP70" s="406"/>
      <c r="JDQ70" s="406"/>
      <c r="JDR70" s="406"/>
      <c r="JDS70" s="406"/>
      <c r="JDT70" s="406"/>
      <c r="JDU70" s="406"/>
      <c r="JDV70" s="406"/>
      <c r="JDW70" s="406"/>
      <c r="JDX70" s="406"/>
      <c r="JDY70" s="406"/>
      <c r="JDZ70" s="406"/>
      <c r="JEA70" s="406"/>
      <c r="JEB70" s="406"/>
      <c r="JEC70" s="406"/>
      <c r="JED70" s="406"/>
      <c r="JEE70" s="406"/>
      <c r="JEF70" s="406"/>
      <c r="JEG70" s="407"/>
      <c r="JEH70" s="408"/>
      <c r="JEI70" s="406"/>
      <c r="JEJ70" s="406"/>
      <c r="JEK70" s="406"/>
      <c r="JEL70" s="406"/>
      <c r="JEM70" s="406"/>
      <c r="JEN70" s="406"/>
      <c r="JEO70" s="406"/>
      <c r="JEP70" s="406"/>
      <c r="JEQ70" s="406"/>
      <c r="JER70" s="406"/>
      <c r="JES70" s="406"/>
      <c r="JET70" s="406"/>
      <c r="JEU70" s="406"/>
      <c r="JEV70" s="406"/>
      <c r="JEW70" s="406"/>
      <c r="JEX70" s="406"/>
      <c r="JEY70" s="406"/>
      <c r="JEZ70" s="406"/>
      <c r="JFA70" s="407"/>
      <c r="JFB70" s="408"/>
      <c r="JFC70" s="406"/>
      <c r="JFD70" s="406"/>
      <c r="JFE70" s="406"/>
      <c r="JFF70" s="406"/>
      <c r="JFG70" s="406"/>
      <c r="JFH70" s="406"/>
      <c r="JFI70" s="406"/>
      <c r="JFJ70" s="406"/>
      <c r="JFK70" s="406"/>
      <c r="JFL70" s="406"/>
      <c r="JFM70" s="406"/>
      <c r="JFN70" s="406"/>
      <c r="JFO70" s="406"/>
      <c r="JFP70" s="406"/>
      <c r="JFQ70" s="406"/>
      <c r="JFR70" s="406"/>
      <c r="JFS70" s="406"/>
      <c r="JFT70" s="406"/>
      <c r="JFU70" s="407"/>
      <c r="JFV70" s="408"/>
      <c r="JFW70" s="406"/>
      <c r="JFX70" s="406"/>
      <c r="JFY70" s="406"/>
      <c r="JFZ70" s="406"/>
      <c r="JGA70" s="406"/>
      <c r="JGB70" s="406"/>
      <c r="JGC70" s="406"/>
      <c r="JGD70" s="406"/>
      <c r="JGE70" s="406"/>
      <c r="JGF70" s="406"/>
      <c r="JGG70" s="406"/>
      <c r="JGH70" s="406"/>
      <c r="JGI70" s="406"/>
      <c r="JGJ70" s="406"/>
      <c r="JGK70" s="406"/>
      <c r="JGL70" s="406"/>
      <c r="JGM70" s="406"/>
      <c r="JGN70" s="406"/>
      <c r="JGO70" s="407"/>
      <c r="JGP70" s="408"/>
      <c r="JGQ70" s="406"/>
      <c r="JGR70" s="406"/>
      <c r="JGS70" s="406"/>
      <c r="JGT70" s="406"/>
      <c r="JGU70" s="406"/>
      <c r="JGV70" s="406"/>
      <c r="JGW70" s="406"/>
      <c r="JGX70" s="406"/>
      <c r="JGY70" s="406"/>
      <c r="JGZ70" s="406"/>
      <c r="JHA70" s="406"/>
      <c r="JHB70" s="406"/>
      <c r="JHC70" s="406"/>
      <c r="JHD70" s="406"/>
      <c r="JHE70" s="406"/>
      <c r="JHF70" s="406"/>
      <c r="JHG70" s="406"/>
      <c r="JHH70" s="406"/>
      <c r="JHI70" s="407"/>
      <c r="JHJ70" s="408"/>
      <c r="JHK70" s="406"/>
      <c r="JHL70" s="406"/>
      <c r="JHM70" s="406"/>
      <c r="JHN70" s="406"/>
      <c r="JHO70" s="406"/>
      <c r="JHP70" s="406"/>
      <c r="JHQ70" s="406"/>
      <c r="JHR70" s="406"/>
      <c r="JHS70" s="406"/>
      <c r="JHT70" s="406"/>
      <c r="JHU70" s="406"/>
      <c r="JHV70" s="406"/>
      <c r="JHW70" s="406"/>
      <c r="JHX70" s="406"/>
      <c r="JHY70" s="406"/>
      <c r="JHZ70" s="406"/>
      <c r="JIA70" s="406"/>
      <c r="JIB70" s="406"/>
      <c r="JIC70" s="407"/>
      <c r="JID70" s="408"/>
      <c r="JIE70" s="406"/>
      <c r="JIF70" s="406"/>
      <c r="JIG70" s="406"/>
      <c r="JIH70" s="406"/>
      <c r="JII70" s="406"/>
      <c r="JIJ70" s="406"/>
      <c r="JIK70" s="406"/>
      <c r="JIL70" s="406"/>
      <c r="JIM70" s="406"/>
      <c r="JIN70" s="406"/>
      <c r="JIO70" s="406"/>
      <c r="JIP70" s="406"/>
      <c r="JIQ70" s="406"/>
      <c r="JIR70" s="406"/>
      <c r="JIS70" s="406"/>
      <c r="JIT70" s="406"/>
      <c r="JIU70" s="406"/>
      <c r="JIV70" s="406"/>
      <c r="JIW70" s="407"/>
      <c r="JIX70" s="408"/>
      <c r="JIY70" s="406"/>
      <c r="JIZ70" s="406"/>
      <c r="JJA70" s="406"/>
      <c r="JJB70" s="406"/>
      <c r="JJC70" s="406"/>
      <c r="JJD70" s="406"/>
      <c r="JJE70" s="406"/>
      <c r="JJF70" s="406"/>
      <c r="JJG70" s="406"/>
      <c r="JJH70" s="406"/>
      <c r="JJI70" s="406"/>
      <c r="JJJ70" s="406"/>
      <c r="JJK70" s="406"/>
      <c r="JJL70" s="406"/>
      <c r="JJM70" s="406"/>
      <c r="JJN70" s="406"/>
      <c r="JJO70" s="406"/>
      <c r="JJP70" s="406"/>
      <c r="JJQ70" s="407"/>
      <c r="JJR70" s="408"/>
      <c r="JJS70" s="406"/>
      <c r="JJT70" s="406"/>
      <c r="JJU70" s="406"/>
      <c r="JJV70" s="406"/>
      <c r="JJW70" s="406"/>
      <c r="JJX70" s="406"/>
      <c r="JJY70" s="406"/>
      <c r="JJZ70" s="406"/>
      <c r="JKA70" s="406"/>
      <c r="JKB70" s="406"/>
      <c r="JKC70" s="406"/>
      <c r="JKD70" s="406"/>
      <c r="JKE70" s="406"/>
      <c r="JKF70" s="406"/>
      <c r="JKG70" s="406"/>
      <c r="JKH70" s="406"/>
      <c r="JKI70" s="406"/>
      <c r="JKJ70" s="406"/>
      <c r="JKK70" s="407"/>
      <c r="JKL70" s="408"/>
      <c r="JKM70" s="406"/>
      <c r="JKN70" s="406"/>
      <c r="JKO70" s="406"/>
      <c r="JKP70" s="406"/>
      <c r="JKQ70" s="406"/>
      <c r="JKR70" s="406"/>
      <c r="JKS70" s="406"/>
      <c r="JKT70" s="406"/>
      <c r="JKU70" s="406"/>
      <c r="JKV70" s="406"/>
      <c r="JKW70" s="406"/>
      <c r="JKX70" s="406"/>
      <c r="JKY70" s="406"/>
      <c r="JKZ70" s="406"/>
      <c r="JLA70" s="406"/>
      <c r="JLB70" s="406"/>
      <c r="JLC70" s="406"/>
      <c r="JLD70" s="406"/>
      <c r="JLE70" s="407"/>
      <c r="JLF70" s="408"/>
      <c r="JLG70" s="406"/>
      <c r="JLH70" s="406"/>
      <c r="JLI70" s="406"/>
      <c r="JLJ70" s="406"/>
      <c r="JLK70" s="406"/>
      <c r="JLL70" s="406"/>
      <c r="JLM70" s="406"/>
      <c r="JLN70" s="406"/>
      <c r="JLO70" s="406"/>
      <c r="JLP70" s="406"/>
      <c r="JLQ70" s="406"/>
      <c r="JLR70" s="406"/>
      <c r="JLS70" s="406"/>
      <c r="JLT70" s="406"/>
      <c r="JLU70" s="406"/>
      <c r="JLV70" s="406"/>
      <c r="JLW70" s="406"/>
      <c r="JLX70" s="406"/>
      <c r="JLY70" s="407"/>
      <c r="JLZ70" s="408"/>
      <c r="JMA70" s="406"/>
      <c r="JMB70" s="406"/>
      <c r="JMC70" s="406"/>
      <c r="JMD70" s="406"/>
      <c r="JME70" s="406"/>
      <c r="JMF70" s="406"/>
      <c r="JMG70" s="406"/>
      <c r="JMH70" s="406"/>
      <c r="JMI70" s="406"/>
      <c r="JMJ70" s="406"/>
      <c r="JMK70" s="406"/>
      <c r="JML70" s="406"/>
      <c r="JMM70" s="406"/>
      <c r="JMN70" s="406"/>
      <c r="JMO70" s="406"/>
      <c r="JMP70" s="406"/>
      <c r="JMQ70" s="406"/>
      <c r="JMR70" s="406"/>
      <c r="JMS70" s="407"/>
      <c r="JMT70" s="408"/>
      <c r="JMU70" s="406"/>
      <c r="JMV70" s="406"/>
      <c r="JMW70" s="406"/>
      <c r="JMX70" s="406"/>
      <c r="JMY70" s="406"/>
      <c r="JMZ70" s="406"/>
      <c r="JNA70" s="406"/>
      <c r="JNB70" s="406"/>
      <c r="JNC70" s="406"/>
      <c r="JND70" s="406"/>
      <c r="JNE70" s="406"/>
      <c r="JNF70" s="406"/>
      <c r="JNG70" s="406"/>
      <c r="JNH70" s="406"/>
      <c r="JNI70" s="406"/>
      <c r="JNJ70" s="406"/>
      <c r="JNK70" s="406"/>
      <c r="JNL70" s="406"/>
      <c r="JNM70" s="407"/>
      <c r="JNN70" s="408"/>
      <c r="JNO70" s="406"/>
      <c r="JNP70" s="406"/>
      <c r="JNQ70" s="406"/>
      <c r="JNR70" s="406"/>
      <c r="JNS70" s="406"/>
      <c r="JNT70" s="406"/>
      <c r="JNU70" s="406"/>
      <c r="JNV70" s="406"/>
      <c r="JNW70" s="406"/>
      <c r="JNX70" s="406"/>
      <c r="JNY70" s="406"/>
      <c r="JNZ70" s="406"/>
      <c r="JOA70" s="406"/>
      <c r="JOB70" s="406"/>
      <c r="JOC70" s="406"/>
      <c r="JOD70" s="406"/>
      <c r="JOE70" s="406"/>
      <c r="JOF70" s="406"/>
      <c r="JOG70" s="407"/>
      <c r="JOH70" s="408"/>
      <c r="JOI70" s="406"/>
      <c r="JOJ70" s="406"/>
      <c r="JOK70" s="406"/>
      <c r="JOL70" s="406"/>
      <c r="JOM70" s="406"/>
      <c r="JON70" s="406"/>
      <c r="JOO70" s="406"/>
      <c r="JOP70" s="406"/>
      <c r="JOQ70" s="406"/>
      <c r="JOR70" s="406"/>
      <c r="JOS70" s="406"/>
      <c r="JOT70" s="406"/>
      <c r="JOU70" s="406"/>
      <c r="JOV70" s="406"/>
      <c r="JOW70" s="406"/>
      <c r="JOX70" s="406"/>
      <c r="JOY70" s="406"/>
      <c r="JOZ70" s="406"/>
      <c r="JPA70" s="407"/>
      <c r="JPB70" s="408"/>
      <c r="JPC70" s="406"/>
      <c r="JPD70" s="406"/>
      <c r="JPE70" s="406"/>
      <c r="JPF70" s="406"/>
      <c r="JPG70" s="406"/>
      <c r="JPH70" s="406"/>
      <c r="JPI70" s="406"/>
      <c r="JPJ70" s="406"/>
      <c r="JPK70" s="406"/>
      <c r="JPL70" s="406"/>
      <c r="JPM70" s="406"/>
      <c r="JPN70" s="406"/>
      <c r="JPO70" s="406"/>
      <c r="JPP70" s="406"/>
      <c r="JPQ70" s="406"/>
      <c r="JPR70" s="406"/>
      <c r="JPS70" s="406"/>
      <c r="JPT70" s="406"/>
      <c r="JPU70" s="407"/>
      <c r="JPV70" s="408"/>
      <c r="JPW70" s="406"/>
      <c r="JPX70" s="406"/>
      <c r="JPY70" s="406"/>
      <c r="JPZ70" s="406"/>
      <c r="JQA70" s="406"/>
      <c r="JQB70" s="406"/>
      <c r="JQC70" s="406"/>
      <c r="JQD70" s="406"/>
      <c r="JQE70" s="406"/>
      <c r="JQF70" s="406"/>
      <c r="JQG70" s="406"/>
      <c r="JQH70" s="406"/>
      <c r="JQI70" s="406"/>
      <c r="JQJ70" s="406"/>
      <c r="JQK70" s="406"/>
      <c r="JQL70" s="406"/>
      <c r="JQM70" s="406"/>
      <c r="JQN70" s="406"/>
      <c r="JQO70" s="407"/>
      <c r="JQP70" s="408"/>
      <c r="JQQ70" s="406"/>
      <c r="JQR70" s="406"/>
      <c r="JQS70" s="406"/>
      <c r="JQT70" s="406"/>
      <c r="JQU70" s="406"/>
      <c r="JQV70" s="406"/>
      <c r="JQW70" s="406"/>
      <c r="JQX70" s="406"/>
      <c r="JQY70" s="406"/>
      <c r="JQZ70" s="406"/>
      <c r="JRA70" s="406"/>
      <c r="JRB70" s="406"/>
      <c r="JRC70" s="406"/>
      <c r="JRD70" s="406"/>
      <c r="JRE70" s="406"/>
      <c r="JRF70" s="406"/>
      <c r="JRG70" s="406"/>
      <c r="JRH70" s="406"/>
      <c r="JRI70" s="407"/>
      <c r="JRJ70" s="408"/>
      <c r="JRK70" s="406"/>
      <c r="JRL70" s="406"/>
      <c r="JRM70" s="406"/>
      <c r="JRN70" s="406"/>
      <c r="JRO70" s="406"/>
      <c r="JRP70" s="406"/>
      <c r="JRQ70" s="406"/>
      <c r="JRR70" s="406"/>
      <c r="JRS70" s="406"/>
      <c r="JRT70" s="406"/>
      <c r="JRU70" s="406"/>
      <c r="JRV70" s="406"/>
      <c r="JRW70" s="406"/>
      <c r="JRX70" s="406"/>
      <c r="JRY70" s="406"/>
      <c r="JRZ70" s="406"/>
      <c r="JSA70" s="406"/>
      <c r="JSB70" s="406"/>
      <c r="JSC70" s="407"/>
      <c r="JSD70" s="408"/>
      <c r="JSE70" s="406"/>
      <c r="JSF70" s="406"/>
      <c r="JSG70" s="406"/>
      <c r="JSH70" s="406"/>
      <c r="JSI70" s="406"/>
      <c r="JSJ70" s="406"/>
      <c r="JSK70" s="406"/>
      <c r="JSL70" s="406"/>
      <c r="JSM70" s="406"/>
      <c r="JSN70" s="406"/>
      <c r="JSO70" s="406"/>
      <c r="JSP70" s="406"/>
      <c r="JSQ70" s="406"/>
      <c r="JSR70" s="406"/>
      <c r="JSS70" s="406"/>
      <c r="JST70" s="406"/>
      <c r="JSU70" s="406"/>
      <c r="JSV70" s="406"/>
      <c r="JSW70" s="407"/>
      <c r="JSX70" s="408"/>
      <c r="JSY70" s="406"/>
      <c r="JSZ70" s="406"/>
      <c r="JTA70" s="406"/>
      <c r="JTB70" s="406"/>
      <c r="JTC70" s="406"/>
      <c r="JTD70" s="406"/>
      <c r="JTE70" s="406"/>
      <c r="JTF70" s="406"/>
      <c r="JTG70" s="406"/>
      <c r="JTH70" s="406"/>
      <c r="JTI70" s="406"/>
      <c r="JTJ70" s="406"/>
      <c r="JTK70" s="406"/>
      <c r="JTL70" s="406"/>
      <c r="JTM70" s="406"/>
      <c r="JTN70" s="406"/>
      <c r="JTO70" s="406"/>
      <c r="JTP70" s="406"/>
      <c r="JTQ70" s="407"/>
      <c r="JTR70" s="408"/>
      <c r="JTS70" s="406"/>
      <c r="JTT70" s="406"/>
      <c r="JTU70" s="406"/>
      <c r="JTV70" s="406"/>
      <c r="JTW70" s="406"/>
      <c r="JTX70" s="406"/>
      <c r="JTY70" s="406"/>
      <c r="JTZ70" s="406"/>
      <c r="JUA70" s="406"/>
      <c r="JUB70" s="406"/>
      <c r="JUC70" s="406"/>
      <c r="JUD70" s="406"/>
      <c r="JUE70" s="406"/>
      <c r="JUF70" s="406"/>
      <c r="JUG70" s="406"/>
      <c r="JUH70" s="406"/>
      <c r="JUI70" s="406"/>
      <c r="JUJ70" s="406"/>
      <c r="JUK70" s="407"/>
      <c r="JUL70" s="408"/>
      <c r="JUM70" s="406"/>
      <c r="JUN70" s="406"/>
      <c r="JUO70" s="406"/>
      <c r="JUP70" s="406"/>
      <c r="JUQ70" s="406"/>
      <c r="JUR70" s="406"/>
      <c r="JUS70" s="406"/>
      <c r="JUT70" s="406"/>
      <c r="JUU70" s="406"/>
      <c r="JUV70" s="406"/>
      <c r="JUW70" s="406"/>
      <c r="JUX70" s="406"/>
      <c r="JUY70" s="406"/>
      <c r="JUZ70" s="406"/>
      <c r="JVA70" s="406"/>
      <c r="JVB70" s="406"/>
      <c r="JVC70" s="406"/>
      <c r="JVD70" s="406"/>
      <c r="JVE70" s="407"/>
      <c r="JVF70" s="408"/>
      <c r="JVG70" s="406"/>
      <c r="JVH70" s="406"/>
      <c r="JVI70" s="406"/>
      <c r="JVJ70" s="406"/>
      <c r="JVK70" s="406"/>
      <c r="JVL70" s="406"/>
      <c r="JVM70" s="406"/>
      <c r="JVN70" s="406"/>
      <c r="JVO70" s="406"/>
      <c r="JVP70" s="406"/>
      <c r="JVQ70" s="406"/>
      <c r="JVR70" s="406"/>
      <c r="JVS70" s="406"/>
      <c r="JVT70" s="406"/>
      <c r="JVU70" s="406"/>
      <c r="JVV70" s="406"/>
      <c r="JVW70" s="406"/>
      <c r="JVX70" s="406"/>
      <c r="JVY70" s="407"/>
      <c r="JVZ70" s="408"/>
      <c r="JWA70" s="406"/>
      <c r="JWB70" s="406"/>
      <c r="JWC70" s="406"/>
      <c r="JWD70" s="406"/>
      <c r="JWE70" s="406"/>
      <c r="JWF70" s="406"/>
      <c r="JWG70" s="406"/>
      <c r="JWH70" s="406"/>
      <c r="JWI70" s="406"/>
      <c r="JWJ70" s="406"/>
      <c r="JWK70" s="406"/>
      <c r="JWL70" s="406"/>
      <c r="JWM70" s="406"/>
      <c r="JWN70" s="406"/>
      <c r="JWO70" s="406"/>
      <c r="JWP70" s="406"/>
      <c r="JWQ70" s="406"/>
      <c r="JWR70" s="406"/>
      <c r="JWS70" s="407"/>
      <c r="JWT70" s="408"/>
      <c r="JWU70" s="406"/>
      <c r="JWV70" s="406"/>
      <c r="JWW70" s="406"/>
      <c r="JWX70" s="406"/>
      <c r="JWY70" s="406"/>
      <c r="JWZ70" s="406"/>
      <c r="JXA70" s="406"/>
      <c r="JXB70" s="406"/>
      <c r="JXC70" s="406"/>
      <c r="JXD70" s="406"/>
      <c r="JXE70" s="406"/>
      <c r="JXF70" s="406"/>
      <c r="JXG70" s="406"/>
      <c r="JXH70" s="406"/>
      <c r="JXI70" s="406"/>
      <c r="JXJ70" s="406"/>
      <c r="JXK70" s="406"/>
      <c r="JXL70" s="406"/>
      <c r="JXM70" s="407"/>
      <c r="JXN70" s="408"/>
      <c r="JXO70" s="406"/>
      <c r="JXP70" s="406"/>
      <c r="JXQ70" s="406"/>
      <c r="JXR70" s="406"/>
      <c r="JXS70" s="406"/>
      <c r="JXT70" s="406"/>
      <c r="JXU70" s="406"/>
      <c r="JXV70" s="406"/>
      <c r="JXW70" s="406"/>
      <c r="JXX70" s="406"/>
      <c r="JXY70" s="406"/>
      <c r="JXZ70" s="406"/>
      <c r="JYA70" s="406"/>
      <c r="JYB70" s="406"/>
      <c r="JYC70" s="406"/>
      <c r="JYD70" s="406"/>
      <c r="JYE70" s="406"/>
      <c r="JYF70" s="406"/>
      <c r="JYG70" s="407"/>
      <c r="JYH70" s="408"/>
      <c r="JYI70" s="406"/>
      <c r="JYJ70" s="406"/>
      <c r="JYK70" s="406"/>
      <c r="JYL70" s="406"/>
      <c r="JYM70" s="406"/>
      <c r="JYN70" s="406"/>
      <c r="JYO70" s="406"/>
      <c r="JYP70" s="406"/>
      <c r="JYQ70" s="406"/>
      <c r="JYR70" s="406"/>
      <c r="JYS70" s="406"/>
      <c r="JYT70" s="406"/>
      <c r="JYU70" s="406"/>
      <c r="JYV70" s="406"/>
      <c r="JYW70" s="406"/>
      <c r="JYX70" s="406"/>
      <c r="JYY70" s="406"/>
      <c r="JYZ70" s="406"/>
      <c r="JZA70" s="407"/>
      <c r="JZB70" s="408"/>
      <c r="JZC70" s="406"/>
      <c r="JZD70" s="406"/>
      <c r="JZE70" s="406"/>
      <c r="JZF70" s="406"/>
      <c r="JZG70" s="406"/>
      <c r="JZH70" s="406"/>
      <c r="JZI70" s="406"/>
      <c r="JZJ70" s="406"/>
      <c r="JZK70" s="406"/>
      <c r="JZL70" s="406"/>
      <c r="JZM70" s="406"/>
      <c r="JZN70" s="406"/>
      <c r="JZO70" s="406"/>
      <c r="JZP70" s="406"/>
      <c r="JZQ70" s="406"/>
      <c r="JZR70" s="406"/>
      <c r="JZS70" s="406"/>
      <c r="JZT70" s="406"/>
      <c r="JZU70" s="407"/>
      <c r="JZV70" s="408"/>
      <c r="JZW70" s="406"/>
      <c r="JZX70" s="406"/>
      <c r="JZY70" s="406"/>
      <c r="JZZ70" s="406"/>
      <c r="KAA70" s="406"/>
      <c r="KAB70" s="406"/>
      <c r="KAC70" s="406"/>
      <c r="KAD70" s="406"/>
      <c r="KAE70" s="406"/>
      <c r="KAF70" s="406"/>
      <c r="KAG70" s="406"/>
      <c r="KAH70" s="406"/>
      <c r="KAI70" s="406"/>
      <c r="KAJ70" s="406"/>
      <c r="KAK70" s="406"/>
      <c r="KAL70" s="406"/>
      <c r="KAM70" s="406"/>
      <c r="KAN70" s="406"/>
      <c r="KAO70" s="407"/>
      <c r="KAP70" s="408"/>
      <c r="KAQ70" s="406"/>
      <c r="KAR70" s="406"/>
      <c r="KAS70" s="406"/>
      <c r="KAT70" s="406"/>
      <c r="KAU70" s="406"/>
      <c r="KAV70" s="406"/>
      <c r="KAW70" s="406"/>
      <c r="KAX70" s="406"/>
      <c r="KAY70" s="406"/>
      <c r="KAZ70" s="406"/>
      <c r="KBA70" s="406"/>
      <c r="KBB70" s="406"/>
      <c r="KBC70" s="406"/>
      <c r="KBD70" s="406"/>
      <c r="KBE70" s="406"/>
      <c r="KBF70" s="406"/>
      <c r="KBG70" s="406"/>
      <c r="KBH70" s="406"/>
      <c r="KBI70" s="407"/>
      <c r="KBJ70" s="408"/>
      <c r="KBK70" s="406"/>
      <c r="KBL70" s="406"/>
      <c r="KBM70" s="406"/>
      <c r="KBN70" s="406"/>
      <c r="KBO70" s="406"/>
      <c r="KBP70" s="406"/>
      <c r="KBQ70" s="406"/>
      <c r="KBR70" s="406"/>
      <c r="KBS70" s="406"/>
      <c r="KBT70" s="406"/>
      <c r="KBU70" s="406"/>
      <c r="KBV70" s="406"/>
      <c r="KBW70" s="406"/>
      <c r="KBX70" s="406"/>
      <c r="KBY70" s="406"/>
      <c r="KBZ70" s="406"/>
      <c r="KCA70" s="406"/>
      <c r="KCB70" s="406"/>
      <c r="KCC70" s="407"/>
      <c r="KCD70" s="408"/>
      <c r="KCE70" s="406"/>
      <c r="KCF70" s="406"/>
      <c r="KCG70" s="406"/>
      <c r="KCH70" s="406"/>
      <c r="KCI70" s="406"/>
      <c r="KCJ70" s="406"/>
      <c r="KCK70" s="406"/>
      <c r="KCL70" s="406"/>
      <c r="KCM70" s="406"/>
      <c r="KCN70" s="406"/>
      <c r="KCO70" s="406"/>
      <c r="KCP70" s="406"/>
      <c r="KCQ70" s="406"/>
      <c r="KCR70" s="406"/>
      <c r="KCS70" s="406"/>
      <c r="KCT70" s="406"/>
      <c r="KCU70" s="406"/>
      <c r="KCV70" s="406"/>
      <c r="KCW70" s="407"/>
      <c r="KCX70" s="408"/>
      <c r="KCY70" s="406"/>
      <c r="KCZ70" s="406"/>
      <c r="KDA70" s="406"/>
      <c r="KDB70" s="406"/>
      <c r="KDC70" s="406"/>
      <c r="KDD70" s="406"/>
      <c r="KDE70" s="406"/>
      <c r="KDF70" s="406"/>
      <c r="KDG70" s="406"/>
      <c r="KDH70" s="406"/>
      <c r="KDI70" s="406"/>
      <c r="KDJ70" s="406"/>
      <c r="KDK70" s="406"/>
      <c r="KDL70" s="406"/>
      <c r="KDM70" s="406"/>
      <c r="KDN70" s="406"/>
      <c r="KDO70" s="406"/>
      <c r="KDP70" s="406"/>
      <c r="KDQ70" s="407"/>
      <c r="KDR70" s="408"/>
      <c r="KDS70" s="406"/>
      <c r="KDT70" s="406"/>
      <c r="KDU70" s="406"/>
      <c r="KDV70" s="406"/>
      <c r="KDW70" s="406"/>
      <c r="KDX70" s="406"/>
      <c r="KDY70" s="406"/>
      <c r="KDZ70" s="406"/>
      <c r="KEA70" s="406"/>
      <c r="KEB70" s="406"/>
      <c r="KEC70" s="406"/>
      <c r="KED70" s="406"/>
      <c r="KEE70" s="406"/>
      <c r="KEF70" s="406"/>
      <c r="KEG70" s="406"/>
      <c r="KEH70" s="406"/>
      <c r="KEI70" s="406"/>
      <c r="KEJ70" s="406"/>
      <c r="KEK70" s="407"/>
      <c r="KEL70" s="408"/>
      <c r="KEM70" s="406"/>
      <c r="KEN70" s="406"/>
      <c r="KEO70" s="406"/>
      <c r="KEP70" s="406"/>
      <c r="KEQ70" s="406"/>
      <c r="KER70" s="406"/>
      <c r="KES70" s="406"/>
      <c r="KET70" s="406"/>
      <c r="KEU70" s="406"/>
      <c r="KEV70" s="406"/>
      <c r="KEW70" s="406"/>
      <c r="KEX70" s="406"/>
      <c r="KEY70" s="406"/>
      <c r="KEZ70" s="406"/>
      <c r="KFA70" s="406"/>
      <c r="KFB70" s="406"/>
      <c r="KFC70" s="406"/>
      <c r="KFD70" s="406"/>
      <c r="KFE70" s="407"/>
      <c r="KFF70" s="408"/>
      <c r="KFG70" s="406"/>
      <c r="KFH70" s="406"/>
      <c r="KFI70" s="406"/>
      <c r="KFJ70" s="406"/>
      <c r="KFK70" s="406"/>
      <c r="KFL70" s="406"/>
      <c r="KFM70" s="406"/>
      <c r="KFN70" s="406"/>
      <c r="KFO70" s="406"/>
      <c r="KFP70" s="406"/>
      <c r="KFQ70" s="406"/>
      <c r="KFR70" s="406"/>
      <c r="KFS70" s="406"/>
      <c r="KFT70" s="406"/>
      <c r="KFU70" s="406"/>
      <c r="KFV70" s="406"/>
      <c r="KFW70" s="406"/>
      <c r="KFX70" s="406"/>
      <c r="KFY70" s="407"/>
      <c r="KFZ70" s="408"/>
      <c r="KGA70" s="406"/>
      <c r="KGB70" s="406"/>
      <c r="KGC70" s="406"/>
      <c r="KGD70" s="406"/>
      <c r="KGE70" s="406"/>
      <c r="KGF70" s="406"/>
      <c r="KGG70" s="406"/>
      <c r="KGH70" s="406"/>
      <c r="KGI70" s="406"/>
      <c r="KGJ70" s="406"/>
      <c r="KGK70" s="406"/>
      <c r="KGL70" s="406"/>
      <c r="KGM70" s="406"/>
      <c r="KGN70" s="406"/>
      <c r="KGO70" s="406"/>
      <c r="KGP70" s="406"/>
      <c r="KGQ70" s="406"/>
      <c r="KGR70" s="406"/>
      <c r="KGS70" s="407"/>
      <c r="KGT70" s="408"/>
      <c r="KGU70" s="406"/>
      <c r="KGV70" s="406"/>
      <c r="KGW70" s="406"/>
      <c r="KGX70" s="406"/>
      <c r="KGY70" s="406"/>
      <c r="KGZ70" s="406"/>
      <c r="KHA70" s="406"/>
      <c r="KHB70" s="406"/>
      <c r="KHC70" s="406"/>
      <c r="KHD70" s="406"/>
      <c r="KHE70" s="406"/>
      <c r="KHF70" s="406"/>
      <c r="KHG70" s="406"/>
      <c r="KHH70" s="406"/>
      <c r="KHI70" s="406"/>
      <c r="KHJ70" s="406"/>
      <c r="KHK70" s="406"/>
      <c r="KHL70" s="406"/>
      <c r="KHM70" s="407"/>
      <c r="KHN70" s="408"/>
      <c r="KHO70" s="406"/>
      <c r="KHP70" s="406"/>
      <c r="KHQ70" s="406"/>
      <c r="KHR70" s="406"/>
      <c r="KHS70" s="406"/>
      <c r="KHT70" s="406"/>
      <c r="KHU70" s="406"/>
      <c r="KHV70" s="406"/>
      <c r="KHW70" s="406"/>
      <c r="KHX70" s="406"/>
      <c r="KHY70" s="406"/>
      <c r="KHZ70" s="406"/>
      <c r="KIA70" s="406"/>
      <c r="KIB70" s="406"/>
      <c r="KIC70" s="406"/>
      <c r="KID70" s="406"/>
      <c r="KIE70" s="406"/>
      <c r="KIF70" s="406"/>
      <c r="KIG70" s="407"/>
      <c r="KIH70" s="408"/>
      <c r="KII70" s="406"/>
      <c r="KIJ70" s="406"/>
      <c r="KIK70" s="406"/>
      <c r="KIL70" s="406"/>
      <c r="KIM70" s="406"/>
      <c r="KIN70" s="406"/>
      <c r="KIO70" s="406"/>
      <c r="KIP70" s="406"/>
      <c r="KIQ70" s="406"/>
      <c r="KIR70" s="406"/>
      <c r="KIS70" s="406"/>
      <c r="KIT70" s="406"/>
      <c r="KIU70" s="406"/>
      <c r="KIV70" s="406"/>
      <c r="KIW70" s="406"/>
      <c r="KIX70" s="406"/>
      <c r="KIY70" s="406"/>
      <c r="KIZ70" s="406"/>
      <c r="KJA70" s="407"/>
      <c r="KJB70" s="408"/>
      <c r="KJC70" s="406"/>
      <c r="KJD70" s="406"/>
      <c r="KJE70" s="406"/>
      <c r="KJF70" s="406"/>
      <c r="KJG70" s="406"/>
      <c r="KJH70" s="406"/>
      <c r="KJI70" s="406"/>
      <c r="KJJ70" s="406"/>
      <c r="KJK70" s="406"/>
      <c r="KJL70" s="406"/>
      <c r="KJM70" s="406"/>
      <c r="KJN70" s="406"/>
      <c r="KJO70" s="406"/>
      <c r="KJP70" s="406"/>
      <c r="KJQ70" s="406"/>
      <c r="KJR70" s="406"/>
      <c r="KJS70" s="406"/>
      <c r="KJT70" s="406"/>
      <c r="KJU70" s="407"/>
      <c r="KJV70" s="408"/>
      <c r="KJW70" s="406"/>
      <c r="KJX70" s="406"/>
      <c r="KJY70" s="406"/>
      <c r="KJZ70" s="406"/>
      <c r="KKA70" s="406"/>
      <c r="KKB70" s="406"/>
      <c r="KKC70" s="406"/>
      <c r="KKD70" s="406"/>
      <c r="KKE70" s="406"/>
      <c r="KKF70" s="406"/>
      <c r="KKG70" s="406"/>
      <c r="KKH70" s="406"/>
      <c r="KKI70" s="406"/>
      <c r="KKJ70" s="406"/>
      <c r="KKK70" s="406"/>
      <c r="KKL70" s="406"/>
      <c r="KKM70" s="406"/>
      <c r="KKN70" s="406"/>
      <c r="KKO70" s="407"/>
      <c r="KKP70" s="408"/>
      <c r="KKQ70" s="406"/>
      <c r="KKR70" s="406"/>
      <c r="KKS70" s="406"/>
      <c r="KKT70" s="406"/>
      <c r="KKU70" s="406"/>
      <c r="KKV70" s="406"/>
      <c r="KKW70" s="406"/>
      <c r="KKX70" s="406"/>
      <c r="KKY70" s="406"/>
      <c r="KKZ70" s="406"/>
      <c r="KLA70" s="406"/>
      <c r="KLB70" s="406"/>
      <c r="KLC70" s="406"/>
      <c r="KLD70" s="406"/>
      <c r="KLE70" s="406"/>
      <c r="KLF70" s="406"/>
      <c r="KLG70" s="406"/>
      <c r="KLH70" s="406"/>
      <c r="KLI70" s="407"/>
      <c r="KLJ70" s="408"/>
      <c r="KLK70" s="406"/>
      <c r="KLL70" s="406"/>
      <c r="KLM70" s="406"/>
      <c r="KLN70" s="406"/>
      <c r="KLO70" s="406"/>
      <c r="KLP70" s="406"/>
      <c r="KLQ70" s="406"/>
      <c r="KLR70" s="406"/>
      <c r="KLS70" s="406"/>
      <c r="KLT70" s="406"/>
      <c r="KLU70" s="406"/>
      <c r="KLV70" s="406"/>
      <c r="KLW70" s="406"/>
      <c r="KLX70" s="406"/>
      <c r="KLY70" s="406"/>
      <c r="KLZ70" s="406"/>
      <c r="KMA70" s="406"/>
      <c r="KMB70" s="406"/>
      <c r="KMC70" s="407"/>
      <c r="KMD70" s="408"/>
      <c r="KME70" s="406"/>
      <c r="KMF70" s="406"/>
      <c r="KMG70" s="406"/>
      <c r="KMH70" s="406"/>
      <c r="KMI70" s="406"/>
      <c r="KMJ70" s="406"/>
      <c r="KMK70" s="406"/>
      <c r="KML70" s="406"/>
      <c r="KMM70" s="406"/>
      <c r="KMN70" s="406"/>
      <c r="KMO70" s="406"/>
      <c r="KMP70" s="406"/>
      <c r="KMQ70" s="406"/>
      <c r="KMR70" s="406"/>
      <c r="KMS70" s="406"/>
      <c r="KMT70" s="406"/>
      <c r="KMU70" s="406"/>
      <c r="KMV70" s="406"/>
      <c r="KMW70" s="407"/>
      <c r="KMX70" s="408"/>
      <c r="KMY70" s="406"/>
      <c r="KMZ70" s="406"/>
      <c r="KNA70" s="406"/>
      <c r="KNB70" s="406"/>
      <c r="KNC70" s="406"/>
      <c r="KND70" s="406"/>
      <c r="KNE70" s="406"/>
      <c r="KNF70" s="406"/>
      <c r="KNG70" s="406"/>
      <c r="KNH70" s="406"/>
      <c r="KNI70" s="406"/>
      <c r="KNJ70" s="406"/>
      <c r="KNK70" s="406"/>
      <c r="KNL70" s="406"/>
      <c r="KNM70" s="406"/>
      <c r="KNN70" s="406"/>
      <c r="KNO70" s="406"/>
      <c r="KNP70" s="406"/>
      <c r="KNQ70" s="407"/>
      <c r="KNR70" s="408"/>
      <c r="KNS70" s="406"/>
      <c r="KNT70" s="406"/>
      <c r="KNU70" s="406"/>
      <c r="KNV70" s="406"/>
      <c r="KNW70" s="406"/>
      <c r="KNX70" s="406"/>
      <c r="KNY70" s="406"/>
      <c r="KNZ70" s="406"/>
      <c r="KOA70" s="406"/>
      <c r="KOB70" s="406"/>
      <c r="KOC70" s="406"/>
      <c r="KOD70" s="406"/>
      <c r="KOE70" s="406"/>
      <c r="KOF70" s="406"/>
      <c r="KOG70" s="406"/>
      <c r="KOH70" s="406"/>
      <c r="KOI70" s="406"/>
      <c r="KOJ70" s="406"/>
      <c r="KOK70" s="407"/>
      <c r="KOL70" s="408"/>
      <c r="KOM70" s="406"/>
      <c r="KON70" s="406"/>
      <c r="KOO70" s="406"/>
      <c r="KOP70" s="406"/>
      <c r="KOQ70" s="406"/>
      <c r="KOR70" s="406"/>
      <c r="KOS70" s="406"/>
      <c r="KOT70" s="406"/>
      <c r="KOU70" s="406"/>
      <c r="KOV70" s="406"/>
      <c r="KOW70" s="406"/>
      <c r="KOX70" s="406"/>
      <c r="KOY70" s="406"/>
      <c r="KOZ70" s="406"/>
      <c r="KPA70" s="406"/>
      <c r="KPB70" s="406"/>
      <c r="KPC70" s="406"/>
      <c r="KPD70" s="406"/>
      <c r="KPE70" s="407"/>
      <c r="KPF70" s="408"/>
      <c r="KPG70" s="406"/>
      <c r="KPH70" s="406"/>
      <c r="KPI70" s="406"/>
      <c r="KPJ70" s="406"/>
      <c r="KPK70" s="406"/>
      <c r="KPL70" s="406"/>
      <c r="KPM70" s="406"/>
      <c r="KPN70" s="406"/>
      <c r="KPO70" s="406"/>
      <c r="KPP70" s="406"/>
      <c r="KPQ70" s="406"/>
      <c r="KPR70" s="406"/>
      <c r="KPS70" s="406"/>
      <c r="KPT70" s="406"/>
      <c r="KPU70" s="406"/>
      <c r="KPV70" s="406"/>
      <c r="KPW70" s="406"/>
      <c r="KPX70" s="406"/>
      <c r="KPY70" s="407"/>
      <c r="KPZ70" s="408"/>
      <c r="KQA70" s="406"/>
      <c r="KQB70" s="406"/>
      <c r="KQC70" s="406"/>
      <c r="KQD70" s="406"/>
      <c r="KQE70" s="406"/>
      <c r="KQF70" s="406"/>
      <c r="KQG70" s="406"/>
      <c r="KQH70" s="406"/>
      <c r="KQI70" s="406"/>
      <c r="KQJ70" s="406"/>
      <c r="KQK70" s="406"/>
      <c r="KQL70" s="406"/>
      <c r="KQM70" s="406"/>
      <c r="KQN70" s="406"/>
      <c r="KQO70" s="406"/>
      <c r="KQP70" s="406"/>
      <c r="KQQ70" s="406"/>
      <c r="KQR70" s="406"/>
      <c r="KQS70" s="407"/>
      <c r="KQT70" s="408"/>
      <c r="KQU70" s="406"/>
      <c r="KQV70" s="406"/>
      <c r="KQW70" s="406"/>
      <c r="KQX70" s="406"/>
      <c r="KQY70" s="406"/>
      <c r="KQZ70" s="406"/>
      <c r="KRA70" s="406"/>
      <c r="KRB70" s="406"/>
      <c r="KRC70" s="406"/>
      <c r="KRD70" s="406"/>
      <c r="KRE70" s="406"/>
      <c r="KRF70" s="406"/>
      <c r="KRG70" s="406"/>
      <c r="KRH70" s="406"/>
      <c r="KRI70" s="406"/>
      <c r="KRJ70" s="406"/>
      <c r="KRK70" s="406"/>
      <c r="KRL70" s="406"/>
      <c r="KRM70" s="407"/>
      <c r="KRN70" s="408"/>
      <c r="KRO70" s="406"/>
      <c r="KRP70" s="406"/>
      <c r="KRQ70" s="406"/>
      <c r="KRR70" s="406"/>
      <c r="KRS70" s="406"/>
      <c r="KRT70" s="406"/>
      <c r="KRU70" s="406"/>
      <c r="KRV70" s="406"/>
      <c r="KRW70" s="406"/>
      <c r="KRX70" s="406"/>
      <c r="KRY70" s="406"/>
      <c r="KRZ70" s="406"/>
      <c r="KSA70" s="406"/>
      <c r="KSB70" s="406"/>
      <c r="KSC70" s="406"/>
      <c r="KSD70" s="406"/>
      <c r="KSE70" s="406"/>
      <c r="KSF70" s="406"/>
      <c r="KSG70" s="407"/>
      <c r="KSH70" s="408"/>
      <c r="KSI70" s="406"/>
      <c r="KSJ70" s="406"/>
      <c r="KSK70" s="406"/>
      <c r="KSL70" s="406"/>
      <c r="KSM70" s="406"/>
      <c r="KSN70" s="406"/>
      <c r="KSO70" s="406"/>
      <c r="KSP70" s="406"/>
      <c r="KSQ70" s="406"/>
      <c r="KSR70" s="406"/>
      <c r="KSS70" s="406"/>
      <c r="KST70" s="406"/>
      <c r="KSU70" s="406"/>
      <c r="KSV70" s="406"/>
      <c r="KSW70" s="406"/>
      <c r="KSX70" s="406"/>
      <c r="KSY70" s="406"/>
      <c r="KSZ70" s="406"/>
      <c r="KTA70" s="407"/>
      <c r="KTB70" s="408"/>
      <c r="KTC70" s="406"/>
      <c r="KTD70" s="406"/>
      <c r="KTE70" s="406"/>
      <c r="KTF70" s="406"/>
      <c r="KTG70" s="406"/>
      <c r="KTH70" s="406"/>
      <c r="KTI70" s="406"/>
      <c r="KTJ70" s="406"/>
      <c r="KTK70" s="406"/>
      <c r="KTL70" s="406"/>
      <c r="KTM70" s="406"/>
      <c r="KTN70" s="406"/>
      <c r="KTO70" s="406"/>
      <c r="KTP70" s="406"/>
      <c r="KTQ70" s="406"/>
      <c r="KTR70" s="406"/>
      <c r="KTS70" s="406"/>
      <c r="KTT70" s="406"/>
      <c r="KTU70" s="407"/>
      <c r="KTV70" s="408"/>
      <c r="KTW70" s="406"/>
      <c r="KTX70" s="406"/>
      <c r="KTY70" s="406"/>
      <c r="KTZ70" s="406"/>
      <c r="KUA70" s="406"/>
      <c r="KUB70" s="406"/>
      <c r="KUC70" s="406"/>
      <c r="KUD70" s="406"/>
      <c r="KUE70" s="406"/>
      <c r="KUF70" s="406"/>
      <c r="KUG70" s="406"/>
      <c r="KUH70" s="406"/>
      <c r="KUI70" s="406"/>
      <c r="KUJ70" s="406"/>
      <c r="KUK70" s="406"/>
      <c r="KUL70" s="406"/>
      <c r="KUM70" s="406"/>
      <c r="KUN70" s="406"/>
      <c r="KUO70" s="407"/>
      <c r="KUP70" s="408"/>
      <c r="KUQ70" s="406"/>
      <c r="KUR70" s="406"/>
      <c r="KUS70" s="406"/>
      <c r="KUT70" s="406"/>
      <c r="KUU70" s="406"/>
      <c r="KUV70" s="406"/>
      <c r="KUW70" s="406"/>
      <c r="KUX70" s="406"/>
      <c r="KUY70" s="406"/>
      <c r="KUZ70" s="406"/>
      <c r="KVA70" s="406"/>
      <c r="KVB70" s="406"/>
      <c r="KVC70" s="406"/>
      <c r="KVD70" s="406"/>
      <c r="KVE70" s="406"/>
      <c r="KVF70" s="406"/>
      <c r="KVG70" s="406"/>
      <c r="KVH70" s="406"/>
      <c r="KVI70" s="407"/>
      <c r="KVJ70" s="408"/>
      <c r="KVK70" s="406"/>
      <c r="KVL70" s="406"/>
      <c r="KVM70" s="406"/>
      <c r="KVN70" s="406"/>
      <c r="KVO70" s="406"/>
      <c r="KVP70" s="406"/>
      <c r="KVQ70" s="406"/>
      <c r="KVR70" s="406"/>
      <c r="KVS70" s="406"/>
      <c r="KVT70" s="406"/>
      <c r="KVU70" s="406"/>
      <c r="KVV70" s="406"/>
      <c r="KVW70" s="406"/>
      <c r="KVX70" s="406"/>
      <c r="KVY70" s="406"/>
      <c r="KVZ70" s="406"/>
      <c r="KWA70" s="406"/>
      <c r="KWB70" s="406"/>
      <c r="KWC70" s="407"/>
      <c r="KWD70" s="408"/>
      <c r="KWE70" s="406"/>
      <c r="KWF70" s="406"/>
      <c r="KWG70" s="406"/>
      <c r="KWH70" s="406"/>
      <c r="KWI70" s="406"/>
      <c r="KWJ70" s="406"/>
      <c r="KWK70" s="406"/>
      <c r="KWL70" s="406"/>
      <c r="KWM70" s="406"/>
      <c r="KWN70" s="406"/>
      <c r="KWO70" s="406"/>
      <c r="KWP70" s="406"/>
      <c r="KWQ70" s="406"/>
      <c r="KWR70" s="406"/>
      <c r="KWS70" s="406"/>
      <c r="KWT70" s="406"/>
      <c r="KWU70" s="406"/>
      <c r="KWV70" s="406"/>
      <c r="KWW70" s="407"/>
      <c r="KWX70" s="408"/>
      <c r="KWY70" s="406"/>
      <c r="KWZ70" s="406"/>
      <c r="KXA70" s="406"/>
      <c r="KXB70" s="406"/>
      <c r="KXC70" s="406"/>
      <c r="KXD70" s="406"/>
      <c r="KXE70" s="406"/>
      <c r="KXF70" s="406"/>
      <c r="KXG70" s="406"/>
      <c r="KXH70" s="406"/>
      <c r="KXI70" s="406"/>
      <c r="KXJ70" s="406"/>
      <c r="KXK70" s="406"/>
      <c r="KXL70" s="406"/>
      <c r="KXM70" s="406"/>
      <c r="KXN70" s="406"/>
      <c r="KXO70" s="406"/>
      <c r="KXP70" s="406"/>
      <c r="KXQ70" s="407"/>
      <c r="KXR70" s="408"/>
      <c r="KXS70" s="406"/>
      <c r="KXT70" s="406"/>
      <c r="KXU70" s="406"/>
      <c r="KXV70" s="406"/>
      <c r="KXW70" s="406"/>
      <c r="KXX70" s="406"/>
      <c r="KXY70" s="406"/>
      <c r="KXZ70" s="406"/>
      <c r="KYA70" s="406"/>
      <c r="KYB70" s="406"/>
      <c r="KYC70" s="406"/>
      <c r="KYD70" s="406"/>
      <c r="KYE70" s="406"/>
      <c r="KYF70" s="406"/>
      <c r="KYG70" s="406"/>
      <c r="KYH70" s="406"/>
      <c r="KYI70" s="406"/>
      <c r="KYJ70" s="406"/>
      <c r="KYK70" s="407"/>
      <c r="KYL70" s="408"/>
      <c r="KYM70" s="406"/>
      <c r="KYN70" s="406"/>
      <c r="KYO70" s="406"/>
      <c r="KYP70" s="406"/>
      <c r="KYQ70" s="406"/>
      <c r="KYR70" s="406"/>
      <c r="KYS70" s="406"/>
      <c r="KYT70" s="406"/>
      <c r="KYU70" s="406"/>
      <c r="KYV70" s="406"/>
      <c r="KYW70" s="406"/>
      <c r="KYX70" s="406"/>
      <c r="KYY70" s="406"/>
      <c r="KYZ70" s="406"/>
      <c r="KZA70" s="406"/>
      <c r="KZB70" s="406"/>
      <c r="KZC70" s="406"/>
      <c r="KZD70" s="406"/>
      <c r="KZE70" s="407"/>
      <c r="KZF70" s="408"/>
      <c r="KZG70" s="406"/>
      <c r="KZH70" s="406"/>
      <c r="KZI70" s="406"/>
      <c r="KZJ70" s="406"/>
      <c r="KZK70" s="406"/>
      <c r="KZL70" s="406"/>
      <c r="KZM70" s="406"/>
      <c r="KZN70" s="406"/>
      <c r="KZO70" s="406"/>
      <c r="KZP70" s="406"/>
      <c r="KZQ70" s="406"/>
      <c r="KZR70" s="406"/>
      <c r="KZS70" s="406"/>
      <c r="KZT70" s="406"/>
      <c r="KZU70" s="406"/>
      <c r="KZV70" s="406"/>
      <c r="KZW70" s="406"/>
      <c r="KZX70" s="406"/>
      <c r="KZY70" s="407"/>
      <c r="KZZ70" s="408"/>
      <c r="LAA70" s="406"/>
      <c r="LAB70" s="406"/>
      <c r="LAC70" s="406"/>
      <c r="LAD70" s="406"/>
      <c r="LAE70" s="406"/>
      <c r="LAF70" s="406"/>
      <c r="LAG70" s="406"/>
      <c r="LAH70" s="406"/>
      <c r="LAI70" s="406"/>
      <c r="LAJ70" s="406"/>
      <c r="LAK70" s="406"/>
      <c r="LAL70" s="406"/>
      <c r="LAM70" s="406"/>
      <c r="LAN70" s="406"/>
      <c r="LAO70" s="406"/>
      <c r="LAP70" s="406"/>
      <c r="LAQ70" s="406"/>
      <c r="LAR70" s="406"/>
      <c r="LAS70" s="407"/>
      <c r="LAT70" s="408"/>
      <c r="LAU70" s="406"/>
      <c r="LAV70" s="406"/>
      <c r="LAW70" s="406"/>
      <c r="LAX70" s="406"/>
      <c r="LAY70" s="406"/>
      <c r="LAZ70" s="406"/>
      <c r="LBA70" s="406"/>
      <c r="LBB70" s="406"/>
      <c r="LBC70" s="406"/>
      <c r="LBD70" s="406"/>
      <c r="LBE70" s="406"/>
      <c r="LBF70" s="406"/>
      <c r="LBG70" s="406"/>
      <c r="LBH70" s="406"/>
      <c r="LBI70" s="406"/>
      <c r="LBJ70" s="406"/>
      <c r="LBK70" s="406"/>
      <c r="LBL70" s="406"/>
      <c r="LBM70" s="407"/>
      <c r="LBN70" s="408"/>
      <c r="LBO70" s="406"/>
      <c r="LBP70" s="406"/>
      <c r="LBQ70" s="406"/>
      <c r="LBR70" s="406"/>
      <c r="LBS70" s="406"/>
      <c r="LBT70" s="406"/>
      <c r="LBU70" s="406"/>
      <c r="LBV70" s="406"/>
      <c r="LBW70" s="406"/>
      <c r="LBX70" s="406"/>
      <c r="LBY70" s="406"/>
      <c r="LBZ70" s="406"/>
      <c r="LCA70" s="406"/>
      <c r="LCB70" s="406"/>
      <c r="LCC70" s="406"/>
      <c r="LCD70" s="406"/>
      <c r="LCE70" s="406"/>
      <c r="LCF70" s="406"/>
      <c r="LCG70" s="407"/>
      <c r="LCH70" s="408"/>
      <c r="LCI70" s="406"/>
      <c r="LCJ70" s="406"/>
      <c r="LCK70" s="406"/>
      <c r="LCL70" s="406"/>
      <c r="LCM70" s="406"/>
      <c r="LCN70" s="406"/>
      <c r="LCO70" s="406"/>
      <c r="LCP70" s="406"/>
      <c r="LCQ70" s="406"/>
      <c r="LCR70" s="406"/>
      <c r="LCS70" s="406"/>
      <c r="LCT70" s="406"/>
      <c r="LCU70" s="406"/>
      <c r="LCV70" s="406"/>
      <c r="LCW70" s="406"/>
      <c r="LCX70" s="406"/>
      <c r="LCY70" s="406"/>
      <c r="LCZ70" s="406"/>
      <c r="LDA70" s="407"/>
      <c r="LDB70" s="408"/>
      <c r="LDC70" s="406"/>
      <c r="LDD70" s="406"/>
      <c r="LDE70" s="406"/>
      <c r="LDF70" s="406"/>
      <c r="LDG70" s="406"/>
      <c r="LDH70" s="406"/>
      <c r="LDI70" s="406"/>
      <c r="LDJ70" s="406"/>
      <c r="LDK70" s="406"/>
      <c r="LDL70" s="406"/>
      <c r="LDM70" s="406"/>
      <c r="LDN70" s="406"/>
      <c r="LDO70" s="406"/>
      <c r="LDP70" s="406"/>
      <c r="LDQ70" s="406"/>
      <c r="LDR70" s="406"/>
      <c r="LDS70" s="406"/>
      <c r="LDT70" s="406"/>
      <c r="LDU70" s="407"/>
      <c r="LDV70" s="408"/>
      <c r="LDW70" s="406"/>
      <c r="LDX70" s="406"/>
      <c r="LDY70" s="406"/>
      <c r="LDZ70" s="406"/>
      <c r="LEA70" s="406"/>
      <c r="LEB70" s="406"/>
      <c r="LEC70" s="406"/>
      <c r="LED70" s="406"/>
      <c r="LEE70" s="406"/>
      <c r="LEF70" s="406"/>
      <c r="LEG70" s="406"/>
      <c r="LEH70" s="406"/>
      <c r="LEI70" s="406"/>
      <c r="LEJ70" s="406"/>
      <c r="LEK70" s="406"/>
      <c r="LEL70" s="406"/>
      <c r="LEM70" s="406"/>
      <c r="LEN70" s="406"/>
      <c r="LEO70" s="407"/>
      <c r="LEP70" s="408"/>
      <c r="LEQ70" s="406"/>
      <c r="LER70" s="406"/>
      <c r="LES70" s="406"/>
      <c r="LET70" s="406"/>
      <c r="LEU70" s="406"/>
      <c r="LEV70" s="406"/>
      <c r="LEW70" s="406"/>
      <c r="LEX70" s="406"/>
      <c r="LEY70" s="406"/>
      <c r="LEZ70" s="406"/>
      <c r="LFA70" s="406"/>
      <c r="LFB70" s="406"/>
      <c r="LFC70" s="406"/>
      <c r="LFD70" s="406"/>
      <c r="LFE70" s="406"/>
      <c r="LFF70" s="406"/>
      <c r="LFG70" s="406"/>
      <c r="LFH70" s="406"/>
      <c r="LFI70" s="407"/>
      <c r="LFJ70" s="408"/>
      <c r="LFK70" s="406"/>
      <c r="LFL70" s="406"/>
      <c r="LFM70" s="406"/>
      <c r="LFN70" s="406"/>
      <c r="LFO70" s="406"/>
      <c r="LFP70" s="406"/>
      <c r="LFQ70" s="406"/>
      <c r="LFR70" s="406"/>
      <c r="LFS70" s="406"/>
      <c r="LFT70" s="406"/>
      <c r="LFU70" s="406"/>
      <c r="LFV70" s="406"/>
      <c r="LFW70" s="406"/>
      <c r="LFX70" s="406"/>
      <c r="LFY70" s="406"/>
      <c r="LFZ70" s="406"/>
      <c r="LGA70" s="406"/>
      <c r="LGB70" s="406"/>
      <c r="LGC70" s="407"/>
      <c r="LGD70" s="408"/>
      <c r="LGE70" s="406"/>
      <c r="LGF70" s="406"/>
      <c r="LGG70" s="406"/>
      <c r="LGH70" s="406"/>
      <c r="LGI70" s="406"/>
      <c r="LGJ70" s="406"/>
      <c r="LGK70" s="406"/>
      <c r="LGL70" s="406"/>
      <c r="LGM70" s="406"/>
      <c r="LGN70" s="406"/>
      <c r="LGO70" s="406"/>
      <c r="LGP70" s="406"/>
      <c r="LGQ70" s="406"/>
      <c r="LGR70" s="406"/>
      <c r="LGS70" s="406"/>
      <c r="LGT70" s="406"/>
      <c r="LGU70" s="406"/>
      <c r="LGV70" s="406"/>
      <c r="LGW70" s="407"/>
      <c r="LGX70" s="408"/>
      <c r="LGY70" s="406"/>
      <c r="LGZ70" s="406"/>
      <c r="LHA70" s="406"/>
      <c r="LHB70" s="406"/>
      <c r="LHC70" s="406"/>
      <c r="LHD70" s="406"/>
      <c r="LHE70" s="406"/>
      <c r="LHF70" s="406"/>
      <c r="LHG70" s="406"/>
      <c r="LHH70" s="406"/>
      <c r="LHI70" s="406"/>
      <c r="LHJ70" s="406"/>
      <c r="LHK70" s="406"/>
      <c r="LHL70" s="406"/>
      <c r="LHM70" s="406"/>
      <c r="LHN70" s="406"/>
      <c r="LHO70" s="406"/>
      <c r="LHP70" s="406"/>
      <c r="LHQ70" s="407"/>
      <c r="LHR70" s="408"/>
      <c r="LHS70" s="406"/>
      <c r="LHT70" s="406"/>
      <c r="LHU70" s="406"/>
      <c r="LHV70" s="406"/>
      <c r="LHW70" s="406"/>
      <c r="LHX70" s="406"/>
      <c r="LHY70" s="406"/>
      <c r="LHZ70" s="406"/>
      <c r="LIA70" s="406"/>
      <c r="LIB70" s="406"/>
      <c r="LIC70" s="406"/>
      <c r="LID70" s="406"/>
      <c r="LIE70" s="406"/>
      <c r="LIF70" s="406"/>
      <c r="LIG70" s="406"/>
      <c r="LIH70" s="406"/>
      <c r="LII70" s="406"/>
      <c r="LIJ70" s="406"/>
      <c r="LIK70" s="407"/>
      <c r="LIL70" s="408"/>
      <c r="LIM70" s="406"/>
      <c r="LIN70" s="406"/>
      <c r="LIO70" s="406"/>
      <c r="LIP70" s="406"/>
      <c r="LIQ70" s="406"/>
      <c r="LIR70" s="406"/>
      <c r="LIS70" s="406"/>
      <c r="LIT70" s="406"/>
      <c r="LIU70" s="406"/>
      <c r="LIV70" s="406"/>
      <c r="LIW70" s="406"/>
      <c r="LIX70" s="406"/>
      <c r="LIY70" s="406"/>
      <c r="LIZ70" s="406"/>
      <c r="LJA70" s="406"/>
      <c r="LJB70" s="406"/>
      <c r="LJC70" s="406"/>
      <c r="LJD70" s="406"/>
      <c r="LJE70" s="407"/>
      <c r="LJF70" s="408"/>
      <c r="LJG70" s="406"/>
      <c r="LJH70" s="406"/>
      <c r="LJI70" s="406"/>
      <c r="LJJ70" s="406"/>
      <c r="LJK70" s="406"/>
      <c r="LJL70" s="406"/>
      <c r="LJM70" s="406"/>
      <c r="LJN70" s="406"/>
      <c r="LJO70" s="406"/>
      <c r="LJP70" s="406"/>
      <c r="LJQ70" s="406"/>
      <c r="LJR70" s="406"/>
      <c r="LJS70" s="406"/>
      <c r="LJT70" s="406"/>
      <c r="LJU70" s="406"/>
      <c r="LJV70" s="406"/>
      <c r="LJW70" s="406"/>
      <c r="LJX70" s="406"/>
      <c r="LJY70" s="407"/>
      <c r="LJZ70" s="408"/>
      <c r="LKA70" s="406"/>
      <c r="LKB70" s="406"/>
      <c r="LKC70" s="406"/>
      <c r="LKD70" s="406"/>
      <c r="LKE70" s="406"/>
      <c r="LKF70" s="406"/>
      <c r="LKG70" s="406"/>
      <c r="LKH70" s="406"/>
      <c r="LKI70" s="406"/>
      <c r="LKJ70" s="406"/>
      <c r="LKK70" s="406"/>
      <c r="LKL70" s="406"/>
      <c r="LKM70" s="406"/>
      <c r="LKN70" s="406"/>
      <c r="LKO70" s="406"/>
      <c r="LKP70" s="406"/>
      <c r="LKQ70" s="406"/>
      <c r="LKR70" s="406"/>
      <c r="LKS70" s="407"/>
      <c r="LKT70" s="408"/>
      <c r="LKU70" s="406"/>
      <c r="LKV70" s="406"/>
      <c r="LKW70" s="406"/>
      <c r="LKX70" s="406"/>
      <c r="LKY70" s="406"/>
      <c r="LKZ70" s="406"/>
      <c r="LLA70" s="406"/>
      <c r="LLB70" s="406"/>
      <c r="LLC70" s="406"/>
      <c r="LLD70" s="406"/>
      <c r="LLE70" s="406"/>
      <c r="LLF70" s="406"/>
      <c r="LLG70" s="406"/>
      <c r="LLH70" s="406"/>
      <c r="LLI70" s="406"/>
      <c r="LLJ70" s="406"/>
      <c r="LLK70" s="406"/>
      <c r="LLL70" s="406"/>
      <c r="LLM70" s="407"/>
      <c r="LLN70" s="408"/>
      <c r="LLO70" s="406"/>
      <c r="LLP70" s="406"/>
      <c r="LLQ70" s="406"/>
      <c r="LLR70" s="406"/>
      <c r="LLS70" s="406"/>
      <c r="LLT70" s="406"/>
      <c r="LLU70" s="406"/>
      <c r="LLV70" s="406"/>
      <c r="LLW70" s="406"/>
      <c r="LLX70" s="406"/>
      <c r="LLY70" s="406"/>
      <c r="LLZ70" s="406"/>
      <c r="LMA70" s="406"/>
      <c r="LMB70" s="406"/>
      <c r="LMC70" s="406"/>
      <c r="LMD70" s="406"/>
      <c r="LME70" s="406"/>
      <c r="LMF70" s="406"/>
      <c r="LMG70" s="407"/>
      <c r="LMH70" s="408"/>
      <c r="LMI70" s="406"/>
      <c r="LMJ70" s="406"/>
      <c r="LMK70" s="406"/>
      <c r="LML70" s="406"/>
      <c r="LMM70" s="406"/>
      <c r="LMN70" s="406"/>
      <c r="LMO70" s="406"/>
      <c r="LMP70" s="406"/>
      <c r="LMQ70" s="406"/>
      <c r="LMR70" s="406"/>
      <c r="LMS70" s="406"/>
      <c r="LMT70" s="406"/>
      <c r="LMU70" s="406"/>
      <c r="LMV70" s="406"/>
      <c r="LMW70" s="406"/>
      <c r="LMX70" s="406"/>
      <c r="LMY70" s="406"/>
      <c r="LMZ70" s="406"/>
      <c r="LNA70" s="407"/>
      <c r="LNB70" s="408"/>
      <c r="LNC70" s="406"/>
      <c r="LND70" s="406"/>
      <c r="LNE70" s="406"/>
      <c r="LNF70" s="406"/>
      <c r="LNG70" s="406"/>
      <c r="LNH70" s="406"/>
      <c r="LNI70" s="406"/>
      <c r="LNJ70" s="406"/>
      <c r="LNK70" s="406"/>
      <c r="LNL70" s="406"/>
      <c r="LNM70" s="406"/>
      <c r="LNN70" s="406"/>
      <c r="LNO70" s="406"/>
      <c r="LNP70" s="406"/>
      <c r="LNQ70" s="406"/>
      <c r="LNR70" s="406"/>
      <c r="LNS70" s="406"/>
      <c r="LNT70" s="406"/>
      <c r="LNU70" s="407"/>
      <c r="LNV70" s="408"/>
      <c r="LNW70" s="406"/>
      <c r="LNX70" s="406"/>
      <c r="LNY70" s="406"/>
      <c r="LNZ70" s="406"/>
      <c r="LOA70" s="406"/>
      <c r="LOB70" s="406"/>
      <c r="LOC70" s="406"/>
      <c r="LOD70" s="406"/>
      <c r="LOE70" s="406"/>
      <c r="LOF70" s="406"/>
      <c r="LOG70" s="406"/>
      <c r="LOH70" s="406"/>
      <c r="LOI70" s="406"/>
      <c r="LOJ70" s="406"/>
      <c r="LOK70" s="406"/>
      <c r="LOL70" s="406"/>
      <c r="LOM70" s="406"/>
      <c r="LON70" s="406"/>
      <c r="LOO70" s="407"/>
      <c r="LOP70" s="408"/>
      <c r="LOQ70" s="406"/>
      <c r="LOR70" s="406"/>
      <c r="LOS70" s="406"/>
      <c r="LOT70" s="406"/>
      <c r="LOU70" s="406"/>
      <c r="LOV70" s="406"/>
      <c r="LOW70" s="406"/>
      <c r="LOX70" s="406"/>
      <c r="LOY70" s="406"/>
      <c r="LOZ70" s="406"/>
      <c r="LPA70" s="406"/>
      <c r="LPB70" s="406"/>
      <c r="LPC70" s="406"/>
      <c r="LPD70" s="406"/>
      <c r="LPE70" s="406"/>
      <c r="LPF70" s="406"/>
      <c r="LPG70" s="406"/>
      <c r="LPH70" s="406"/>
      <c r="LPI70" s="407"/>
      <c r="LPJ70" s="408"/>
      <c r="LPK70" s="406"/>
      <c r="LPL70" s="406"/>
      <c r="LPM70" s="406"/>
      <c r="LPN70" s="406"/>
      <c r="LPO70" s="406"/>
      <c r="LPP70" s="406"/>
      <c r="LPQ70" s="406"/>
      <c r="LPR70" s="406"/>
      <c r="LPS70" s="406"/>
      <c r="LPT70" s="406"/>
      <c r="LPU70" s="406"/>
      <c r="LPV70" s="406"/>
      <c r="LPW70" s="406"/>
      <c r="LPX70" s="406"/>
      <c r="LPY70" s="406"/>
      <c r="LPZ70" s="406"/>
      <c r="LQA70" s="406"/>
      <c r="LQB70" s="406"/>
      <c r="LQC70" s="407"/>
      <c r="LQD70" s="408"/>
      <c r="LQE70" s="406"/>
      <c r="LQF70" s="406"/>
      <c r="LQG70" s="406"/>
      <c r="LQH70" s="406"/>
      <c r="LQI70" s="406"/>
      <c r="LQJ70" s="406"/>
      <c r="LQK70" s="406"/>
      <c r="LQL70" s="406"/>
      <c r="LQM70" s="406"/>
      <c r="LQN70" s="406"/>
      <c r="LQO70" s="406"/>
      <c r="LQP70" s="406"/>
      <c r="LQQ70" s="406"/>
      <c r="LQR70" s="406"/>
      <c r="LQS70" s="406"/>
      <c r="LQT70" s="406"/>
      <c r="LQU70" s="406"/>
      <c r="LQV70" s="406"/>
      <c r="LQW70" s="407"/>
      <c r="LQX70" s="408"/>
      <c r="LQY70" s="406"/>
      <c r="LQZ70" s="406"/>
      <c r="LRA70" s="406"/>
      <c r="LRB70" s="406"/>
      <c r="LRC70" s="406"/>
      <c r="LRD70" s="406"/>
      <c r="LRE70" s="406"/>
      <c r="LRF70" s="406"/>
      <c r="LRG70" s="406"/>
      <c r="LRH70" s="406"/>
      <c r="LRI70" s="406"/>
      <c r="LRJ70" s="406"/>
      <c r="LRK70" s="406"/>
      <c r="LRL70" s="406"/>
      <c r="LRM70" s="406"/>
      <c r="LRN70" s="406"/>
      <c r="LRO70" s="406"/>
      <c r="LRP70" s="406"/>
      <c r="LRQ70" s="407"/>
      <c r="LRR70" s="408"/>
      <c r="LRS70" s="406"/>
      <c r="LRT70" s="406"/>
      <c r="LRU70" s="406"/>
      <c r="LRV70" s="406"/>
      <c r="LRW70" s="406"/>
      <c r="LRX70" s="406"/>
      <c r="LRY70" s="406"/>
      <c r="LRZ70" s="406"/>
      <c r="LSA70" s="406"/>
      <c r="LSB70" s="406"/>
      <c r="LSC70" s="406"/>
      <c r="LSD70" s="406"/>
      <c r="LSE70" s="406"/>
      <c r="LSF70" s="406"/>
      <c r="LSG70" s="406"/>
      <c r="LSH70" s="406"/>
      <c r="LSI70" s="406"/>
      <c r="LSJ70" s="406"/>
      <c r="LSK70" s="407"/>
      <c r="LSL70" s="408"/>
      <c r="LSM70" s="406"/>
      <c r="LSN70" s="406"/>
      <c r="LSO70" s="406"/>
      <c r="LSP70" s="406"/>
      <c r="LSQ70" s="406"/>
      <c r="LSR70" s="406"/>
      <c r="LSS70" s="406"/>
      <c r="LST70" s="406"/>
      <c r="LSU70" s="406"/>
      <c r="LSV70" s="406"/>
      <c r="LSW70" s="406"/>
      <c r="LSX70" s="406"/>
      <c r="LSY70" s="406"/>
      <c r="LSZ70" s="406"/>
      <c r="LTA70" s="406"/>
      <c r="LTB70" s="406"/>
      <c r="LTC70" s="406"/>
      <c r="LTD70" s="406"/>
      <c r="LTE70" s="407"/>
      <c r="LTF70" s="408"/>
      <c r="LTG70" s="406"/>
      <c r="LTH70" s="406"/>
      <c r="LTI70" s="406"/>
      <c r="LTJ70" s="406"/>
      <c r="LTK70" s="406"/>
      <c r="LTL70" s="406"/>
      <c r="LTM70" s="406"/>
      <c r="LTN70" s="406"/>
      <c r="LTO70" s="406"/>
      <c r="LTP70" s="406"/>
      <c r="LTQ70" s="406"/>
      <c r="LTR70" s="406"/>
      <c r="LTS70" s="406"/>
      <c r="LTT70" s="406"/>
      <c r="LTU70" s="406"/>
      <c r="LTV70" s="406"/>
      <c r="LTW70" s="406"/>
      <c r="LTX70" s="406"/>
      <c r="LTY70" s="407"/>
      <c r="LTZ70" s="408"/>
      <c r="LUA70" s="406"/>
      <c r="LUB70" s="406"/>
      <c r="LUC70" s="406"/>
      <c r="LUD70" s="406"/>
      <c r="LUE70" s="406"/>
      <c r="LUF70" s="406"/>
      <c r="LUG70" s="406"/>
      <c r="LUH70" s="406"/>
      <c r="LUI70" s="406"/>
      <c r="LUJ70" s="406"/>
      <c r="LUK70" s="406"/>
      <c r="LUL70" s="406"/>
      <c r="LUM70" s="406"/>
      <c r="LUN70" s="406"/>
      <c r="LUO70" s="406"/>
      <c r="LUP70" s="406"/>
      <c r="LUQ70" s="406"/>
      <c r="LUR70" s="406"/>
      <c r="LUS70" s="407"/>
      <c r="LUT70" s="408"/>
      <c r="LUU70" s="406"/>
      <c r="LUV70" s="406"/>
      <c r="LUW70" s="406"/>
      <c r="LUX70" s="406"/>
      <c r="LUY70" s="406"/>
      <c r="LUZ70" s="406"/>
      <c r="LVA70" s="406"/>
      <c r="LVB70" s="406"/>
      <c r="LVC70" s="406"/>
      <c r="LVD70" s="406"/>
      <c r="LVE70" s="406"/>
      <c r="LVF70" s="406"/>
      <c r="LVG70" s="406"/>
      <c r="LVH70" s="406"/>
      <c r="LVI70" s="406"/>
      <c r="LVJ70" s="406"/>
      <c r="LVK70" s="406"/>
      <c r="LVL70" s="406"/>
      <c r="LVM70" s="407"/>
      <c r="LVN70" s="408"/>
      <c r="LVO70" s="406"/>
      <c r="LVP70" s="406"/>
      <c r="LVQ70" s="406"/>
      <c r="LVR70" s="406"/>
      <c r="LVS70" s="406"/>
      <c r="LVT70" s="406"/>
      <c r="LVU70" s="406"/>
      <c r="LVV70" s="406"/>
      <c r="LVW70" s="406"/>
      <c r="LVX70" s="406"/>
      <c r="LVY70" s="406"/>
      <c r="LVZ70" s="406"/>
      <c r="LWA70" s="406"/>
      <c r="LWB70" s="406"/>
      <c r="LWC70" s="406"/>
      <c r="LWD70" s="406"/>
      <c r="LWE70" s="406"/>
      <c r="LWF70" s="406"/>
      <c r="LWG70" s="407"/>
      <c r="LWH70" s="408"/>
      <c r="LWI70" s="406"/>
      <c r="LWJ70" s="406"/>
      <c r="LWK70" s="406"/>
      <c r="LWL70" s="406"/>
      <c r="LWM70" s="406"/>
      <c r="LWN70" s="406"/>
      <c r="LWO70" s="406"/>
      <c r="LWP70" s="406"/>
      <c r="LWQ70" s="406"/>
      <c r="LWR70" s="406"/>
      <c r="LWS70" s="406"/>
      <c r="LWT70" s="406"/>
      <c r="LWU70" s="406"/>
      <c r="LWV70" s="406"/>
      <c r="LWW70" s="406"/>
      <c r="LWX70" s="406"/>
      <c r="LWY70" s="406"/>
      <c r="LWZ70" s="406"/>
      <c r="LXA70" s="407"/>
      <c r="LXB70" s="408"/>
      <c r="LXC70" s="406"/>
      <c r="LXD70" s="406"/>
      <c r="LXE70" s="406"/>
      <c r="LXF70" s="406"/>
      <c r="LXG70" s="406"/>
      <c r="LXH70" s="406"/>
      <c r="LXI70" s="406"/>
      <c r="LXJ70" s="406"/>
      <c r="LXK70" s="406"/>
      <c r="LXL70" s="406"/>
      <c r="LXM70" s="406"/>
      <c r="LXN70" s="406"/>
      <c r="LXO70" s="406"/>
      <c r="LXP70" s="406"/>
      <c r="LXQ70" s="406"/>
      <c r="LXR70" s="406"/>
      <c r="LXS70" s="406"/>
      <c r="LXT70" s="406"/>
      <c r="LXU70" s="407"/>
      <c r="LXV70" s="408"/>
      <c r="LXW70" s="406"/>
      <c r="LXX70" s="406"/>
      <c r="LXY70" s="406"/>
      <c r="LXZ70" s="406"/>
      <c r="LYA70" s="406"/>
      <c r="LYB70" s="406"/>
      <c r="LYC70" s="406"/>
      <c r="LYD70" s="406"/>
      <c r="LYE70" s="406"/>
      <c r="LYF70" s="406"/>
      <c r="LYG70" s="406"/>
      <c r="LYH70" s="406"/>
      <c r="LYI70" s="406"/>
      <c r="LYJ70" s="406"/>
      <c r="LYK70" s="406"/>
      <c r="LYL70" s="406"/>
      <c r="LYM70" s="406"/>
      <c r="LYN70" s="406"/>
      <c r="LYO70" s="407"/>
      <c r="LYP70" s="408"/>
      <c r="LYQ70" s="406"/>
      <c r="LYR70" s="406"/>
      <c r="LYS70" s="406"/>
      <c r="LYT70" s="406"/>
      <c r="LYU70" s="406"/>
      <c r="LYV70" s="406"/>
      <c r="LYW70" s="406"/>
      <c r="LYX70" s="406"/>
      <c r="LYY70" s="406"/>
      <c r="LYZ70" s="406"/>
      <c r="LZA70" s="406"/>
      <c r="LZB70" s="406"/>
      <c r="LZC70" s="406"/>
      <c r="LZD70" s="406"/>
      <c r="LZE70" s="406"/>
      <c r="LZF70" s="406"/>
      <c r="LZG70" s="406"/>
      <c r="LZH70" s="406"/>
      <c r="LZI70" s="407"/>
      <c r="LZJ70" s="408"/>
      <c r="LZK70" s="406"/>
      <c r="LZL70" s="406"/>
      <c r="LZM70" s="406"/>
      <c r="LZN70" s="406"/>
      <c r="LZO70" s="406"/>
      <c r="LZP70" s="406"/>
      <c r="LZQ70" s="406"/>
      <c r="LZR70" s="406"/>
      <c r="LZS70" s="406"/>
      <c r="LZT70" s="406"/>
      <c r="LZU70" s="406"/>
      <c r="LZV70" s="406"/>
      <c r="LZW70" s="406"/>
      <c r="LZX70" s="406"/>
      <c r="LZY70" s="406"/>
      <c r="LZZ70" s="406"/>
      <c r="MAA70" s="406"/>
      <c r="MAB70" s="406"/>
      <c r="MAC70" s="407"/>
      <c r="MAD70" s="408"/>
      <c r="MAE70" s="406"/>
      <c r="MAF70" s="406"/>
      <c r="MAG70" s="406"/>
      <c r="MAH70" s="406"/>
      <c r="MAI70" s="406"/>
      <c r="MAJ70" s="406"/>
      <c r="MAK70" s="406"/>
      <c r="MAL70" s="406"/>
      <c r="MAM70" s="406"/>
      <c r="MAN70" s="406"/>
      <c r="MAO70" s="406"/>
      <c r="MAP70" s="406"/>
      <c r="MAQ70" s="406"/>
      <c r="MAR70" s="406"/>
      <c r="MAS70" s="406"/>
      <c r="MAT70" s="406"/>
      <c r="MAU70" s="406"/>
      <c r="MAV70" s="406"/>
      <c r="MAW70" s="407"/>
      <c r="MAX70" s="408"/>
      <c r="MAY70" s="406"/>
      <c r="MAZ70" s="406"/>
      <c r="MBA70" s="406"/>
      <c r="MBB70" s="406"/>
      <c r="MBC70" s="406"/>
      <c r="MBD70" s="406"/>
      <c r="MBE70" s="406"/>
      <c r="MBF70" s="406"/>
      <c r="MBG70" s="406"/>
      <c r="MBH70" s="406"/>
      <c r="MBI70" s="406"/>
      <c r="MBJ70" s="406"/>
      <c r="MBK70" s="406"/>
      <c r="MBL70" s="406"/>
      <c r="MBM70" s="406"/>
      <c r="MBN70" s="406"/>
      <c r="MBO70" s="406"/>
      <c r="MBP70" s="406"/>
      <c r="MBQ70" s="407"/>
      <c r="MBR70" s="408"/>
      <c r="MBS70" s="406"/>
      <c r="MBT70" s="406"/>
      <c r="MBU70" s="406"/>
      <c r="MBV70" s="406"/>
      <c r="MBW70" s="406"/>
      <c r="MBX70" s="406"/>
      <c r="MBY70" s="406"/>
      <c r="MBZ70" s="406"/>
      <c r="MCA70" s="406"/>
      <c r="MCB70" s="406"/>
      <c r="MCC70" s="406"/>
      <c r="MCD70" s="406"/>
      <c r="MCE70" s="406"/>
      <c r="MCF70" s="406"/>
      <c r="MCG70" s="406"/>
      <c r="MCH70" s="406"/>
      <c r="MCI70" s="406"/>
      <c r="MCJ70" s="406"/>
      <c r="MCK70" s="407"/>
      <c r="MCL70" s="408"/>
      <c r="MCM70" s="406"/>
      <c r="MCN70" s="406"/>
      <c r="MCO70" s="406"/>
      <c r="MCP70" s="406"/>
      <c r="MCQ70" s="406"/>
      <c r="MCR70" s="406"/>
      <c r="MCS70" s="406"/>
      <c r="MCT70" s="406"/>
      <c r="MCU70" s="406"/>
      <c r="MCV70" s="406"/>
      <c r="MCW70" s="406"/>
      <c r="MCX70" s="406"/>
      <c r="MCY70" s="406"/>
      <c r="MCZ70" s="406"/>
      <c r="MDA70" s="406"/>
      <c r="MDB70" s="406"/>
      <c r="MDC70" s="406"/>
      <c r="MDD70" s="406"/>
      <c r="MDE70" s="407"/>
      <c r="MDF70" s="408"/>
      <c r="MDG70" s="406"/>
      <c r="MDH70" s="406"/>
      <c r="MDI70" s="406"/>
      <c r="MDJ70" s="406"/>
      <c r="MDK70" s="406"/>
      <c r="MDL70" s="406"/>
      <c r="MDM70" s="406"/>
      <c r="MDN70" s="406"/>
      <c r="MDO70" s="406"/>
      <c r="MDP70" s="406"/>
      <c r="MDQ70" s="406"/>
      <c r="MDR70" s="406"/>
      <c r="MDS70" s="406"/>
      <c r="MDT70" s="406"/>
      <c r="MDU70" s="406"/>
      <c r="MDV70" s="406"/>
      <c r="MDW70" s="406"/>
      <c r="MDX70" s="406"/>
      <c r="MDY70" s="407"/>
      <c r="MDZ70" s="408"/>
      <c r="MEA70" s="406"/>
      <c r="MEB70" s="406"/>
      <c r="MEC70" s="406"/>
      <c r="MED70" s="406"/>
      <c r="MEE70" s="406"/>
      <c r="MEF70" s="406"/>
      <c r="MEG70" s="406"/>
      <c r="MEH70" s="406"/>
      <c r="MEI70" s="406"/>
      <c r="MEJ70" s="406"/>
      <c r="MEK70" s="406"/>
      <c r="MEL70" s="406"/>
      <c r="MEM70" s="406"/>
      <c r="MEN70" s="406"/>
      <c r="MEO70" s="406"/>
      <c r="MEP70" s="406"/>
      <c r="MEQ70" s="406"/>
      <c r="MER70" s="406"/>
      <c r="MES70" s="407"/>
      <c r="MET70" s="408"/>
      <c r="MEU70" s="406"/>
      <c r="MEV70" s="406"/>
      <c r="MEW70" s="406"/>
      <c r="MEX70" s="406"/>
      <c r="MEY70" s="406"/>
      <c r="MEZ70" s="406"/>
      <c r="MFA70" s="406"/>
      <c r="MFB70" s="406"/>
      <c r="MFC70" s="406"/>
      <c r="MFD70" s="406"/>
      <c r="MFE70" s="406"/>
      <c r="MFF70" s="406"/>
      <c r="MFG70" s="406"/>
      <c r="MFH70" s="406"/>
      <c r="MFI70" s="406"/>
      <c r="MFJ70" s="406"/>
      <c r="MFK70" s="406"/>
      <c r="MFL70" s="406"/>
      <c r="MFM70" s="407"/>
      <c r="MFN70" s="408"/>
      <c r="MFO70" s="406"/>
      <c r="MFP70" s="406"/>
      <c r="MFQ70" s="406"/>
      <c r="MFR70" s="406"/>
      <c r="MFS70" s="406"/>
      <c r="MFT70" s="406"/>
      <c r="MFU70" s="406"/>
      <c r="MFV70" s="406"/>
      <c r="MFW70" s="406"/>
      <c r="MFX70" s="406"/>
      <c r="MFY70" s="406"/>
      <c r="MFZ70" s="406"/>
      <c r="MGA70" s="406"/>
      <c r="MGB70" s="406"/>
      <c r="MGC70" s="406"/>
      <c r="MGD70" s="406"/>
      <c r="MGE70" s="406"/>
      <c r="MGF70" s="406"/>
      <c r="MGG70" s="407"/>
      <c r="MGH70" s="408"/>
      <c r="MGI70" s="406"/>
      <c r="MGJ70" s="406"/>
      <c r="MGK70" s="406"/>
      <c r="MGL70" s="406"/>
      <c r="MGM70" s="406"/>
      <c r="MGN70" s="406"/>
      <c r="MGO70" s="406"/>
      <c r="MGP70" s="406"/>
      <c r="MGQ70" s="406"/>
      <c r="MGR70" s="406"/>
      <c r="MGS70" s="406"/>
      <c r="MGT70" s="406"/>
      <c r="MGU70" s="406"/>
      <c r="MGV70" s="406"/>
      <c r="MGW70" s="406"/>
      <c r="MGX70" s="406"/>
      <c r="MGY70" s="406"/>
      <c r="MGZ70" s="406"/>
      <c r="MHA70" s="407"/>
      <c r="MHB70" s="408"/>
      <c r="MHC70" s="406"/>
      <c r="MHD70" s="406"/>
      <c r="MHE70" s="406"/>
      <c r="MHF70" s="406"/>
      <c r="MHG70" s="406"/>
      <c r="MHH70" s="406"/>
      <c r="MHI70" s="406"/>
      <c r="MHJ70" s="406"/>
      <c r="MHK70" s="406"/>
      <c r="MHL70" s="406"/>
      <c r="MHM70" s="406"/>
      <c r="MHN70" s="406"/>
      <c r="MHO70" s="406"/>
      <c r="MHP70" s="406"/>
      <c r="MHQ70" s="406"/>
      <c r="MHR70" s="406"/>
      <c r="MHS70" s="406"/>
      <c r="MHT70" s="406"/>
      <c r="MHU70" s="407"/>
      <c r="MHV70" s="408"/>
      <c r="MHW70" s="406"/>
      <c r="MHX70" s="406"/>
      <c r="MHY70" s="406"/>
      <c r="MHZ70" s="406"/>
      <c r="MIA70" s="406"/>
      <c r="MIB70" s="406"/>
      <c r="MIC70" s="406"/>
      <c r="MID70" s="406"/>
      <c r="MIE70" s="406"/>
      <c r="MIF70" s="406"/>
      <c r="MIG70" s="406"/>
      <c r="MIH70" s="406"/>
      <c r="MII70" s="406"/>
      <c r="MIJ70" s="406"/>
      <c r="MIK70" s="406"/>
      <c r="MIL70" s="406"/>
      <c r="MIM70" s="406"/>
      <c r="MIN70" s="406"/>
      <c r="MIO70" s="407"/>
      <c r="MIP70" s="408"/>
      <c r="MIQ70" s="406"/>
      <c r="MIR70" s="406"/>
      <c r="MIS70" s="406"/>
      <c r="MIT70" s="406"/>
      <c r="MIU70" s="406"/>
      <c r="MIV70" s="406"/>
      <c r="MIW70" s="406"/>
      <c r="MIX70" s="406"/>
      <c r="MIY70" s="406"/>
      <c r="MIZ70" s="406"/>
      <c r="MJA70" s="406"/>
      <c r="MJB70" s="406"/>
      <c r="MJC70" s="406"/>
      <c r="MJD70" s="406"/>
      <c r="MJE70" s="406"/>
      <c r="MJF70" s="406"/>
      <c r="MJG70" s="406"/>
      <c r="MJH70" s="406"/>
      <c r="MJI70" s="407"/>
      <c r="MJJ70" s="408"/>
      <c r="MJK70" s="406"/>
      <c r="MJL70" s="406"/>
      <c r="MJM70" s="406"/>
      <c r="MJN70" s="406"/>
      <c r="MJO70" s="406"/>
      <c r="MJP70" s="406"/>
      <c r="MJQ70" s="406"/>
      <c r="MJR70" s="406"/>
      <c r="MJS70" s="406"/>
      <c r="MJT70" s="406"/>
      <c r="MJU70" s="406"/>
      <c r="MJV70" s="406"/>
      <c r="MJW70" s="406"/>
      <c r="MJX70" s="406"/>
      <c r="MJY70" s="406"/>
      <c r="MJZ70" s="406"/>
      <c r="MKA70" s="406"/>
      <c r="MKB70" s="406"/>
      <c r="MKC70" s="407"/>
      <c r="MKD70" s="408"/>
      <c r="MKE70" s="406"/>
      <c r="MKF70" s="406"/>
      <c r="MKG70" s="406"/>
      <c r="MKH70" s="406"/>
      <c r="MKI70" s="406"/>
      <c r="MKJ70" s="406"/>
      <c r="MKK70" s="406"/>
      <c r="MKL70" s="406"/>
      <c r="MKM70" s="406"/>
      <c r="MKN70" s="406"/>
      <c r="MKO70" s="406"/>
      <c r="MKP70" s="406"/>
      <c r="MKQ70" s="406"/>
      <c r="MKR70" s="406"/>
      <c r="MKS70" s="406"/>
      <c r="MKT70" s="406"/>
      <c r="MKU70" s="406"/>
      <c r="MKV70" s="406"/>
      <c r="MKW70" s="407"/>
      <c r="MKX70" s="408"/>
      <c r="MKY70" s="406"/>
      <c r="MKZ70" s="406"/>
      <c r="MLA70" s="406"/>
      <c r="MLB70" s="406"/>
      <c r="MLC70" s="406"/>
      <c r="MLD70" s="406"/>
      <c r="MLE70" s="406"/>
      <c r="MLF70" s="406"/>
      <c r="MLG70" s="406"/>
      <c r="MLH70" s="406"/>
      <c r="MLI70" s="406"/>
      <c r="MLJ70" s="406"/>
      <c r="MLK70" s="406"/>
      <c r="MLL70" s="406"/>
      <c r="MLM70" s="406"/>
      <c r="MLN70" s="406"/>
      <c r="MLO70" s="406"/>
      <c r="MLP70" s="406"/>
      <c r="MLQ70" s="407"/>
      <c r="MLR70" s="408"/>
      <c r="MLS70" s="406"/>
      <c r="MLT70" s="406"/>
      <c r="MLU70" s="406"/>
      <c r="MLV70" s="406"/>
      <c r="MLW70" s="406"/>
      <c r="MLX70" s="406"/>
      <c r="MLY70" s="406"/>
      <c r="MLZ70" s="406"/>
      <c r="MMA70" s="406"/>
      <c r="MMB70" s="406"/>
      <c r="MMC70" s="406"/>
      <c r="MMD70" s="406"/>
      <c r="MME70" s="406"/>
      <c r="MMF70" s="406"/>
      <c r="MMG70" s="406"/>
      <c r="MMH70" s="406"/>
      <c r="MMI70" s="406"/>
      <c r="MMJ70" s="406"/>
      <c r="MMK70" s="407"/>
      <c r="MML70" s="408"/>
      <c r="MMM70" s="406"/>
      <c r="MMN70" s="406"/>
      <c r="MMO70" s="406"/>
      <c r="MMP70" s="406"/>
      <c r="MMQ70" s="406"/>
      <c r="MMR70" s="406"/>
      <c r="MMS70" s="406"/>
      <c r="MMT70" s="406"/>
      <c r="MMU70" s="406"/>
      <c r="MMV70" s="406"/>
      <c r="MMW70" s="406"/>
      <c r="MMX70" s="406"/>
      <c r="MMY70" s="406"/>
      <c r="MMZ70" s="406"/>
      <c r="MNA70" s="406"/>
      <c r="MNB70" s="406"/>
      <c r="MNC70" s="406"/>
      <c r="MND70" s="406"/>
      <c r="MNE70" s="407"/>
      <c r="MNF70" s="408"/>
      <c r="MNG70" s="406"/>
      <c r="MNH70" s="406"/>
      <c r="MNI70" s="406"/>
      <c r="MNJ70" s="406"/>
      <c r="MNK70" s="406"/>
      <c r="MNL70" s="406"/>
      <c r="MNM70" s="406"/>
      <c r="MNN70" s="406"/>
      <c r="MNO70" s="406"/>
      <c r="MNP70" s="406"/>
      <c r="MNQ70" s="406"/>
      <c r="MNR70" s="406"/>
      <c r="MNS70" s="406"/>
      <c r="MNT70" s="406"/>
      <c r="MNU70" s="406"/>
      <c r="MNV70" s="406"/>
      <c r="MNW70" s="406"/>
      <c r="MNX70" s="406"/>
      <c r="MNY70" s="407"/>
      <c r="MNZ70" s="408"/>
      <c r="MOA70" s="406"/>
      <c r="MOB70" s="406"/>
      <c r="MOC70" s="406"/>
      <c r="MOD70" s="406"/>
      <c r="MOE70" s="406"/>
      <c r="MOF70" s="406"/>
      <c r="MOG70" s="406"/>
      <c r="MOH70" s="406"/>
      <c r="MOI70" s="406"/>
      <c r="MOJ70" s="406"/>
      <c r="MOK70" s="406"/>
      <c r="MOL70" s="406"/>
      <c r="MOM70" s="406"/>
      <c r="MON70" s="406"/>
      <c r="MOO70" s="406"/>
      <c r="MOP70" s="406"/>
      <c r="MOQ70" s="406"/>
      <c r="MOR70" s="406"/>
      <c r="MOS70" s="407"/>
      <c r="MOT70" s="408"/>
      <c r="MOU70" s="406"/>
      <c r="MOV70" s="406"/>
      <c r="MOW70" s="406"/>
      <c r="MOX70" s="406"/>
      <c r="MOY70" s="406"/>
      <c r="MOZ70" s="406"/>
      <c r="MPA70" s="406"/>
      <c r="MPB70" s="406"/>
      <c r="MPC70" s="406"/>
      <c r="MPD70" s="406"/>
      <c r="MPE70" s="406"/>
      <c r="MPF70" s="406"/>
      <c r="MPG70" s="406"/>
      <c r="MPH70" s="406"/>
      <c r="MPI70" s="406"/>
      <c r="MPJ70" s="406"/>
      <c r="MPK70" s="406"/>
      <c r="MPL70" s="406"/>
      <c r="MPM70" s="407"/>
      <c r="MPN70" s="408"/>
      <c r="MPO70" s="406"/>
      <c r="MPP70" s="406"/>
      <c r="MPQ70" s="406"/>
      <c r="MPR70" s="406"/>
      <c r="MPS70" s="406"/>
      <c r="MPT70" s="406"/>
      <c r="MPU70" s="406"/>
      <c r="MPV70" s="406"/>
      <c r="MPW70" s="406"/>
      <c r="MPX70" s="406"/>
      <c r="MPY70" s="406"/>
      <c r="MPZ70" s="406"/>
      <c r="MQA70" s="406"/>
      <c r="MQB70" s="406"/>
      <c r="MQC70" s="406"/>
      <c r="MQD70" s="406"/>
      <c r="MQE70" s="406"/>
      <c r="MQF70" s="406"/>
      <c r="MQG70" s="407"/>
      <c r="MQH70" s="408"/>
      <c r="MQI70" s="406"/>
      <c r="MQJ70" s="406"/>
      <c r="MQK70" s="406"/>
      <c r="MQL70" s="406"/>
      <c r="MQM70" s="406"/>
      <c r="MQN70" s="406"/>
      <c r="MQO70" s="406"/>
      <c r="MQP70" s="406"/>
      <c r="MQQ70" s="406"/>
      <c r="MQR70" s="406"/>
      <c r="MQS70" s="406"/>
      <c r="MQT70" s="406"/>
      <c r="MQU70" s="406"/>
      <c r="MQV70" s="406"/>
      <c r="MQW70" s="406"/>
      <c r="MQX70" s="406"/>
      <c r="MQY70" s="406"/>
      <c r="MQZ70" s="406"/>
      <c r="MRA70" s="407"/>
      <c r="MRB70" s="408"/>
      <c r="MRC70" s="406"/>
      <c r="MRD70" s="406"/>
      <c r="MRE70" s="406"/>
      <c r="MRF70" s="406"/>
      <c r="MRG70" s="406"/>
      <c r="MRH70" s="406"/>
      <c r="MRI70" s="406"/>
      <c r="MRJ70" s="406"/>
      <c r="MRK70" s="406"/>
      <c r="MRL70" s="406"/>
      <c r="MRM70" s="406"/>
      <c r="MRN70" s="406"/>
      <c r="MRO70" s="406"/>
      <c r="MRP70" s="406"/>
      <c r="MRQ70" s="406"/>
      <c r="MRR70" s="406"/>
      <c r="MRS70" s="406"/>
      <c r="MRT70" s="406"/>
      <c r="MRU70" s="407"/>
      <c r="MRV70" s="408"/>
      <c r="MRW70" s="406"/>
      <c r="MRX70" s="406"/>
      <c r="MRY70" s="406"/>
      <c r="MRZ70" s="406"/>
      <c r="MSA70" s="406"/>
      <c r="MSB70" s="406"/>
      <c r="MSC70" s="406"/>
      <c r="MSD70" s="406"/>
      <c r="MSE70" s="406"/>
      <c r="MSF70" s="406"/>
      <c r="MSG70" s="406"/>
      <c r="MSH70" s="406"/>
      <c r="MSI70" s="406"/>
      <c r="MSJ70" s="406"/>
      <c r="MSK70" s="406"/>
      <c r="MSL70" s="406"/>
      <c r="MSM70" s="406"/>
      <c r="MSN70" s="406"/>
      <c r="MSO70" s="407"/>
      <c r="MSP70" s="408"/>
      <c r="MSQ70" s="406"/>
      <c r="MSR70" s="406"/>
      <c r="MSS70" s="406"/>
      <c r="MST70" s="406"/>
      <c r="MSU70" s="406"/>
      <c r="MSV70" s="406"/>
      <c r="MSW70" s="406"/>
      <c r="MSX70" s="406"/>
      <c r="MSY70" s="406"/>
      <c r="MSZ70" s="406"/>
      <c r="MTA70" s="406"/>
      <c r="MTB70" s="406"/>
      <c r="MTC70" s="406"/>
      <c r="MTD70" s="406"/>
      <c r="MTE70" s="406"/>
      <c r="MTF70" s="406"/>
      <c r="MTG70" s="406"/>
      <c r="MTH70" s="406"/>
      <c r="MTI70" s="407"/>
      <c r="MTJ70" s="408"/>
      <c r="MTK70" s="406"/>
      <c r="MTL70" s="406"/>
      <c r="MTM70" s="406"/>
      <c r="MTN70" s="406"/>
      <c r="MTO70" s="406"/>
      <c r="MTP70" s="406"/>
      <c r="MTQ70" s="406"/>
      <c r="MTR70" s="406"/>
      <c r="MTS70" s="406"/>
      <c r="MTT70" s="406"/>
      <c r="MTU70" s="406"/>
      <c r="MTV70" s="406"/>
      <c r="MTW70" s="406"/>
      <c r="MTX70" s="406"/>
      <c r="MTY70" s="406"/>
      <c r="MTZ70" s="406"/>
      <c r="MUA70" s="406"/>
      <c r="MUB70" s="406"/>
      <c r="MUC70" s="407"/>
      <c r="MUD70" s="408"/>
      <c r="MUE70" s="406"/>
      <c r="MUF70" s="406"/>
      <c r="MUG70" s="406"/>
      <c r="MUH70" s="406"/>
      <c r="MUI70" s="406"/>
      <c r="MUJ70" s="406"/>
      <c r="MUK70" s="406"/>
      <c r="MUL70" s="406"/>
      <c r="MUM70" s="406"/>
      <c r="MUN70" s="406"/>
      <c r="MUO70" s="406"/>
      <c r="MUP70" s="406"/>
      <c r="MUQ70" s="406"/>
      <c r="MUR70" s="406"/>
      <c r="MUS70" s="406"/>
      <c r="MUT70" s="406"/>
      <c r="MUU70" s="406"/>
      <c r="MUV70" s="406"/>
      <c r="MUW70" s="407"/>
      <c r="MUX70" s="408"/>
      <c r="MUY70" s="406"/>
      <c r="MUZ70" s="406"/>
      <c r="MVA70" s="406"/>
      <c r="MVB70" s="406"/>
      <c r="MVC70" s="406"/>
      <c r="MVD70" s="406"/>
      <c r="MVE70" s="406"/>
      <c r="MVF70" s="406"/>
      <c r="MVG70" s="406"/>
      <c r="MVH70" s="406"/>
      <c r="MVI70" s="406"/>
      <c r="MVJ70" s="406"/>
      <c r="MVK70" s="406"/>
      <c r="MVL70" s="406"/>
      <c r="MVM70" s="406"/>
      <c r="MVN70" s="406"/>
      <c r="MVO70" s="406"/>
      <c r="MVP70" s="406"/>
      <c r="MVQ70" s="407"/>
      <c r="MVR70" s="408"/>
      <c r="MVS70" s="406"/>
      <c r="MVT70" s="406"/>
      <c r="MVU70" s="406"/>
      <c r="MVV70" s="406"/>
      <c r="MVW70" s="406"/>
      <c r="MVX70" s="406"/>
      <c r="MVY70" s="406"/>
      <c r="MVZ70" s="406"/>
      <c r="MWA70" s="406"/>
      <c r="MWB70" s="406"/>
      <c r="MWC70" s="406"/>
      <c r="MWD70" s="406"/>
      <c r="MWE70" s="406"/>
      <c r="MWF70" s="406"/>
      <c r="MWG70" s="406"/>
      <c r="MWH70" s="406"/>
      <c r="MWI70" s="406"/>
      <c r="MWJ70" s="406"/>
      <c r="MWK70" s="407"/>
      <c r="MWL70" s="408"/>
      <c r="MWM70" s="406"/>
      <c r="MWN70" s="406"/>
      <c r="MWO70" s="406"/>
      <c r="MWP70" s="406"/>
      <c r="MWQ70" s="406"/>
      <c r="MWR70" s="406"/>
      <c r="MWS70" s="406"/>
      <c r="MWT70" s="406"/>
      <c r="MWU70" s="406"/>
      <c r="MWV70" s="406"/>
      <c r="MWW70" s="406"/>
      <c r="MWX70" s="406"/>
      <c r="MWY70" s="406"/>
      <c r="MWZ70" s="406"/>
      <c r="MXA70" s="406"/>
      <c r="MXB70" s="406"/>
      <c r="MXC70" s="406"/>
      <c r="MXD70" s="406"/>
      <c r="MXE70" s="407"/>
      <c r="MXF70" s="408"/>
      <c r="MXG70" s="406"/>
      <c r="MXH70" s="406"/>
      <c r="MXI70" s="406"/>
      <c r="MXJ70" s="406"/>
      <c r="MXK70" s="406"/>
      <c r="MXL70" s="406"/>
      <c r="MXM70" s="406"/>
      <c r="MXN70" s="406"/>
      <c r="MXO70" s="406"/>
      <c r="MXP70" s="406"/>
      <c r="MXQ70" s="406"/>
      <c r="MXR70" s="406"/>
      <c r="MXS70" s="406"/>
      <c r="MXT70" s="406"/>
      <c r="MXU70" s="406"/>
      <c r="MXV70" s="406"/>
      <c r="MXW70" s="406"/>
      <c r="MXX70" s="406"/>
      <c r="MXY70" s="407"/>
      <c r="MXZ70" s="408"/>
      <c r="MYA70" s="406"/>
      <c r="MYB70" s="406"/>
      <c r="MYC70" s="406"/>
      <c r="MYD70" s="406"/>
      <c r="MYE70" s="406"/>
      <c r="MYF70" s="406"/>
      <c r="MYG70" s="406"/>
      <c r="MYH70" s="406"/>
      <c r="MYI70" s="406"/>
      <c r="MYJ70" s="406"/>
      <c r="MYK70" s="406"/>
      <c r="MYL70" s="406"/>
      <c r="MYM70" s="406"/>
      <c r="MYN70" s="406"/>
      <c r="MYO70" s="406"/>
      <c r="MYP70" s="406"/>
      <c r="MYQ70" s="406"/>
      <c r="MYR70" s="406"/>
      <c r="MYS70" s="407"/>
      <c r="MYT70" s="408"/>
      <c r="MYU70" s="406"/>
      <c r="MYV70" s="406"/>
      <c r="MYW70" s="406"/>
      <c r="MYX70" s="406"/>
      <c r="MYY70" s="406"/>
      <c r="MYZ70" s="406"/>
      <c r="MZA70" s="406"/>
      <c r="MZB70" s="406"/>
      <c r="MZC70" s="406"/>
      <c r="MZD70" s="406"/>
      <c r="MZE70" s="406"/>
      <c r="MZF70" s="406"/>
      <c r="MZG70" s="406"/>
      <c r="MZH70" s="406"/>
      <c r="MZI70" s="406"/>
      <c r="MZJ70" s="406"/>
      <c r="MZK70" s="406"/>
      <c r="MZL70" s="406"/>
      <c r="MZM70" s="407"/>
      <c r="MZN70" s="408"/>
      <c r="MZO70" s="406"/>
      <c r="MZP70" s="406"/>
      <c r="MZQ70" s="406"/>
      <c r="MZR70" s="406"/>
      <c r="MZS70" s="406"/>
      <c r="MZT70" s="406"/>
      <c r="MZU70" s="406"/>
      <c r="MZV70" s="406"/>
      <c r="MZW70" s="406"/>
      <c r="MZX70" s="406"/>
      <c r="MZY70" s="406"/>
      <c r="MZZ70" s="406"/>
      <c r="NAA70" s="406"/>
      <c r="NAB70" s="406"/>
      <c r="NAC70" s="406"/>
      <c r="NAD70" s="406"/>
      <c r="NAE70" s="406"/>
      <c r="NAF70" s="406"/>
      <c r="NAG70" s="407"/>
      <c r="NAH70" s="408"/>
      <c r="NAI70" s="406"/>
      <c r="NAJ70" s="406"/>
      <c r="NAK70" s="406"/>
      <c r="NAL70" s="406"/>
      <c r="NAM70" s="406"/>
      <c r="NAN70" s="406"/>
      <c r="NAO70" s="406"/>
      <c r="NAP70" s="406"/>
      <c r="NAQ70" s="406"/>
      <c r="NAR70" s="406"/>
      <c r="NAS70" s="406"/>
      <c r="NAT70" s="406"/>
      <c r="NAU70" s="406"/>
      <c r="NAV70" s="406"/>
      <c r="NAW70" s="406"/>
      <c r="NAX70" s="406"/>
      <c r="NAY70" s="406"/>
      <c r="NAZ70" s="406"/>
      <c r="NBA70" s="407"/>
      <c r="NBB70" s="408"/>
      <c r="NBC70" s="406"/>
      <c r="NBD70" s="406"/>
      <c r="NBE70" s="406"/>
      <c r="NBF70" s="406"/>
      <c r="NBG70" s="406"/>
      <c r="NBH70" s="406"/>
      <c r="NBI70" s="406"/>
      <c r="NBJ70" s="406"/>
      <c r="NBK70" s="406"/>
      <c r="NBL70" s="406"/>
      <c r="NBM70" s="406"/>
      <c r="NBN70" s="406"/>
      <c r="NBO70" s="406"/>
      <c r="NBP70" s="406"/>
      <c r="NBQ70" s="406"/>
      <c r="NBR70" s="406"/>
      <c r="NBS70" s="406"/>
      <c r="NBT70" s="406"/>
      <c r="NBU70" s="407"/>
      <c r="NBV70" s="408"/>
      <c r="NBW70" s="406"/>
      <c r="NBX70" s="406"/>
      <c r="NBY70" s="406"/>
      <c r="NBZ70" s="406"/>
      <c r="NCA70" s="406"/>
      <c r="NCB70" s="406"/>
      <c r="NCC70" s="406"/>
      <c r="NCD70" s="406"/>
      <c r="NCE70" s="406"/>
      <c r="NCF70" s="406"/>
      <c r="NCG70" s="406"/>
      <c r="NCH70" s="406"/>
      <c r="NCI70" s="406"/>
      <c r="NCJ70" s="406"/>
      <c r="NCK70" s="406"/>
      <c r="NCL70" s="406"/>
      <c r="NCM70" s="406"/>
      <c r="NCN70" s="406"/>
      <c r="NCO70" s="407"/>
      <c r="NCP70" s="408"/>
      <c r="NCQ70" s="406"/>
      <c r="NCR70" s="406"/>
      <c r="NCS70" s="406"/>
      <c r="NCT70" s="406"/>
      <c r="NCU70" s="406"/>
      <c r="NCV70" s="406"/>
      <c r="NCW70" s="406"/>
      <c r="NCX70" s="406"/>
      <c r="NCY70" s="406"/>
      <c r="NCZ70" s="406"/>
      <c r="NDA70" s="406"/>
      <c r="NDB70" s="406"/>
      <c r="NDC70" s="406"/>
      <c r="NDD70" s="406"/>
      <c r="NDE70" s="406"/>
      <c r="NDF70" s="406"/>
      <c r="NDG70" s="406"/>
      <c r="NDH70" s="406"/>
      <c r="NDI70" s="407"/>
      <c r="NDJ70" s="408"/>
      <c r="NDK70" s="406"/>
      <c r="NDL70" s="406"/>
      <c r="NDM70" s="406"/>
      <c r="NDN70" s="406"/>
      <c r="NDO70" s="406"/>
      <c r="NDP70" s="406"/>
      <c r="NDQ70" s="406"/>
      <c r="NDR70" s="406"/>
      <c r="NDS70" s="406"/>
      <c r="NDT70" s="406"/>
      <c r="NDU70" s="406"/>
      <c r="NDV70" s="406"/>
      <c r="NDW70" s="406"/>
      <c r="NDX70" s="406"/>
      <c r="NDY70" s="406"/>
      <c r="NDZ70" s="406"/>
      <c r="NEA70" s="406"/>
      <c r="NEB70" s="406"/>
      <c r="NEC70" s="407"/>
      <c r="NED70" s="408"/>
      <c r="NEE70" s="406"/>
      <c r="NEF70" s="406"/>
      <c r="NEG70" s="406"/>
      <c r="NEH70" s="406"/>
      <c r="NEI70" s="406"/>
      <c r="NEJ70" s="406"/>
      <c r="NEK70" s="406"/>
      <c r="NEL70" s="406"/>
      <c r="NEM70" s="406"/>
      <c r="NEN70" s="406"/>
      <c r="NEO70" s="406"/>
      <c r="NEP70" s="406"/>
      <c r="NEQ70" s="406"/>
      <c r="NER70" s="406"/>
      <c r="NES70" s="406"/>
      <c r="NET70" s="406"/>
      <c r="NEU70" s="406"/>
      <c r="NEV70" s="406"/>
      <c r="NEW70" s="407"/>
      <c r="NEX70" s="408"/>
      <c r="NEY70" s="406"/>
      <c r="NEZ70" s="406"/>
      <c r="NFA70" s="406"/>
      <c r="NFB70" s="406"/>
      <c r="NFC70" s="406"/>
      <c r="NFD70" s="406"/>
      <c r="NFE70" s="406"/>
      <c r="NFF70" s="406"/>
      <c r="NFG70" s="406"/>
      <c r="NFH70" s="406"/>
      <c r="NFI70" s="406"/>
      <c r="NFJ70" s="406"/>
      <c r="NFK70" s="406"/>
      <c r="NFL70" s="406"/>
      <c r="NFM70" s="406"/>
      <c r="NFN70" s="406"/>
      <c r="NFO70" s="406"/>
      <c r="NFP70" s="406"/>
      <c r="NFQ70" s="407"/>
      <c r="NFR70" s="408"/>
      <c r="NFS70" s="406"/>
      <c r="NFT70" s="406"/>
      <c r="NFU70" s="406"/>
      <c r="NFV70" s="406"/>
      <c r="NFW70" s="406"/>
      <c r="NFX70" s="406"/>
      <c r="NFY70" s="406"/>
      <c r="NFZ70" s="406"/>
      <c r="NGA70" s="406"/>
      <c r="NGB70" s="406"/>
      <c r="NGC70" s="406"/>
      <c r="NGD70" s="406"/>
      <c r="NGE70" s="406"/>
      <c r="NGF70" s="406"/>
      <c r="NGG70" s="406"/>
      <c r="NGH70" s="406"/>
      <c r="NGI70" s="406"/>
      <c r="NGJ70" s="406"/>
      <c r="NGK70" s="407"/>
      <c r="NGL70" s="408"/>
      <c r="NGM70" s="406"/>
      <c r="NGN70" s="406"/>
      <c r="NGO70" s="406"/>
      <c r="NGP70" s="406"/>
      <c r="NGQ70" s="406"/>
      <c r="NGR70" s="406"/>
      <c r="NGS70" s="406"/>
      <c r="NGT70" s="406"/>
      <c r="NGU70" s="406"/>
      <c r="NGV70" s="406"/>
      <c r="NGW70" s="406"/>
      <c r="NGX70" s="406"/>
      <c r="NGY70" s="406"/>
      <c r="NGZ70" s="406"/>
      <c r="NHA70" s="406"/>
      <c r="NHB70" s="406"/>
      <c r="NHC70" s="406"/>
      <c r="NHD70" s="406"/>
      <c r="NHE70" s="407"/>
      <c r="NHF70" s="408"/>
      <c r="NHG70" s="406"/>
      <c r="NHH70" s="406"/>
      <c r="NHI70" s="406"/>
      <c r="NHJ70" s="406"/>
      <c r="NHK70" s="406"/>
      <c r="NHL70" s="406"/>
      <c r="NHM70" s="406"/>
      <c r="NHN70" s="406"/>
      <c r="NHO70" s="406"/>
      <c r="NHP70" s="406"/>
      <c r="NHQ70" s="406"/>
      <c r="NHR70" s="406"/>
      <c r="NHS70" s="406"/>
      <c r="NHT70" s="406"/>
      <c r="NHU70" s="406"/>
      <c r="NHV70" s="406"/>
      <c r="NHW70" s="406"/>
      <c r="NHX70" s="406"/>
      <c r="NHY70" s="407"/>
      <c r="NHZ70" s="408"/>
      <c r="NIA70" s="406"/>
      <c r="NIB70" s="406"/>
      <c r="NIC70" s="406"/>
      <c r="NID70" s="406"/>
      <c r="NIE70" s="406"/>
      <c r="NIF70" s="406"/>
      <c r="NIG70" s="406"/>
      <c r="NIH70" s="406"/>
      <c r="NII70" s="406"/>
      <c r="NIJ70" s="406"/>
      <c r="NIK70" s="406"/>
      <c r="NIL70" s="406"/>
      <c r="NIM70" s="406"/>
      <c r="NIN70" s="406"/>
      <c r="NIO70" s="406"/>
      <c r="NIP70" s="406"/>
      <c r="NIQ70" s="406"/>
      <c r="NIR70" s="406"/>
      <c r="NIS70" s="407"/>
      <c r="NIT70" s="408"/>
      <c r="NIU70" s="406"/>
      <c r="NIV70" s="406"/>
      <c r="NIW70" s="406"/>
      <c r="NIX70" s="406"/>
      <c r="NIY70" s="406"/>
      <c r="NIZ70" s="406"/>
      <c r="NJA70" s="406"/>
      <c r="NJB70" s="406"/>
      <c r="NJC70" s="406"/>
      <c r="NJD70" s="406"/>
      <c r="NJE70" s="406"/>
      <c r="NJF70" s="406"/>
      <c r="NJG70" s="406"/>
      <c r="NJH70" s="406"/>
      <c r="NJI70" s="406"/>
      <c r="NJJ70" s="406"/>
      <c r="NJK70" s="406"/>
      <c r="NJL70" s="406"/>
      <c r="NJM70" s="407"/>
      <c r="NJN70" s="408"/>
      <c r="NJO70" s="406"/>
      <c r="NJP70" s="406"/>
      <c r="NJQ70" s="406"/>
      <c r="NJR70" s="406"/>
      <c r="NJS70" s="406"/>
      <c r="NJT70" s="406"/>
      <c r="NJU70" s="406"/>
      <c r="NJV70" s="406"/>
      <c r="NJW70" s="406"/>
      <c r="NJX70" s="406"/>
      <c r="NJY70" s="406"/>
      <c r="NJZ70" s="406"/>
      <c r="NKA70" s="406"/>
      <c r="NKB70" s="406"/>
      <c r="NKC70" s="406"/>
      <c r="NKD70" s="406"/>
      <c r="NKE70" s="406"/>
      <c r="NKF70" s="406"/>
      <c r="NKG70" s="407"/>
      <c r="NKH70" s="408"/>
      <c r="NKI70" s="406"/>
      <c r="NKJ70" s="406"/>
      <c r="NKK70" s="406"/>
      <c r="NKL70" s="406"/>
      <c r="NKM70" s="406"/>
      <c r="NKN70" s="406"/>
      <c r="NKO70" s="406"/>
      <c r="NKP70" s="406"/>
      <c r="NKQ70" s="406"/>
      <c r="NKR70" s="406"/>
      <c r="NKS70" s="406"/>
      <c r="NKT70" s="406"/>
      <c r="NKU70" s="406"/>
      <c r="NKV70" s="406"/>
      <c r="NKW70" s="406"/>
      <c r="NKX70" s="406"/>
      <c r="NKY70" s="406"/>
      <c r="NKZ70" s="406"/>
      <c r="NLA70" s="407"/>
      <c r="NLB70" s="408"/>
      <c r="NLC70" s="406"/>
      <c r="NLD70" s="406"/>
      <c r="NLE70" s="406"/>
      <c r="NLF70" s="406"/>
      <c r="NLG70" s="406"/>
      <c r="NLH70" s="406"/>
      <c r="NLI70" s="406"/>
      <c r="NLJ70" s="406"/>
      <c r="NLK70" s="406"/>
      <c r="NLL70" s="406"/>
      <c r="NLM70" s="406"/>
      <c r="NLN70" s="406"/>
      <c r="NLO70" s="406"/>
      <c r="NLP70" s="406"/>
      <c r="NLQ70" s="406"/>
      <c r="NLR70" s="406"/>
      <c r="NLS70" s="406"/>
      <c r="NLT70" s="406"/>
      <c r="NLU70" s="407"/>
      <c r="NLV70" s="408"/>
      <c r="NLW70" s="406"/>
      <c r="NLX70" s="406"/>
      <c r="NLY70" s="406"/>
      <c r="NLZ70" s="406"/>
      <c r="NMA70" s="406"/>
      <c r="NMB70" s="406"/>
      <c r="NMC70" s="406"/>
      <c r="NMD70" s="406"/>
      <c r="NME70" s="406"/>
      <c r="NMF70" s="406"/>
      <c r="NMG70" s="406"/>
      <c r="NMH70" s="406"/>
      <c r="NMI70" s="406"/>
      <c r="NMJ70" s="406"/>
      <c r="NMK70" s="406"/>
      <c r="NML70" s="406"/>
      <c r="NMM70" s="406"/>
      <c r="NMN70" s="406"/>
      <c r="NMO70" s="407"/>
      <c r="NMP70" s="408"/>
      <c r="NMQ70" s="406"/>
      <c r="NMR70" s="406"/>
      <c r="NMS70" s="406"/>
      <c r="NMT70" s="406"/>
      <c r="NMU70" s="406"/>
      <c r="NMV70" s="406"/>
      <c r="NMW70" s="406"/>
      <c r="NMX70" s="406"/>
      <c r="NMY70" s="406"/>
      <c r="NMZ70" s="406"/>
      <c r="NNA70" s="406"/>
      <c r="NNB70" s="406"/>
      <c r="NNC70" s="406"/>
      <c r="NND70" s="406"/>
      <c r="NNE70" s="406"/>
      <c r="NNF70" s="406"/>
      <c r="NNG70" s="406"/>
      <c r="NNH70" s="406"/>
      <c r="NNI70" s="407"/>
      <c r="NNJ70" s="408"/>
      <c r="NNK70" s="406"/>
      <c r="NNL70" s="406"/>
      <c r="NNM70" s="406"/>
      <c r="NNN70" s="406"/>
      <c r="NNO70" s="406"/>
      <c r="NNP70" s="406"/>
      <c r="NNQ70" s="406"/>
      <c r="NNR70" s="406"/>
      <c r="NNS70" s="406"/>
      <c r="NNT70" s="406"/>
      <c r="NNU70" s="406"/>
      <c r="NNV70" s="406"/>
      <c r="NNW70" s="406"/>
      <c r="NNX70" s="406"/>
      <c r="NNY70" s="406"/>
      <c r="NNZ70" s="406"/>
      <c r="NOA70" s="406"/>
      <c r="NOB70" s="406"/>
      <c r="NOC70" s="407"/>
      <c r="NOD70" s="408"/>
      <c r="NOE70" s="406"/>
      <c r="NOF70" s="406"/>
      <c r="NOG70" s="406"/>
      <c r="NOH70" s="406"/>
      <c r="NOI70" s="406"/>
      <c r="NOJ70" s="406"/>
      <c r="NOK70" s="406"/>
      <c r="NOL70" s="406"/>
      <c r="NOM70" s="406"/>
      <c r="NON70" s="406"/>
      <c r="NOO70" s="406"/>
      <c r="NOP70" s="406"/>
      <c r="NOQ70" s="406"/>
      <c r="NOR70" s="406"/>
      <c r="NOS70" s="406"/>
      <c r="NOT70" s="406"/>
      <c r="NOU70" s="406"/>
      <c r="NOV70" s="406"/>
      <c r="NOW70" s="407"/>
      <c r="NOX70" s="408"/>
      <c r="NOY70" s="406"/>
      <c r="NOZ70" s="406"/>
      <c r="NPA70" s="406"/>
      <c r="NPB70" s="406"/>
      <c r="NPC70" s="406"/>
      <c r="NPD70" s="406"/>
      <c r="NPE70" s="406"/>
      <c r="NPF70" s="406"/>
      <c r="NPG70" s="406"/>
      <c r="NPH70" s="406"/>
      <c r="NPI70" s="406"/>
      <c r="NPJ70" s="406"/>
      <c r="NPK70" s="406"/>
      <c r="NPL70" s="406"/>
      <c r="NPM70" s="406"/>
      <c r="NPN70" s="406"/>
      <c r="NPO70" s="406"/>
      <c r="NPP70" s="406"/>
      <c r="NPQ70" s="407"/>
      <c r="NPR70" s="408"/>
      <c r="NPS70" s="406"/>
      <c r="NPT70" s="406"/>
      <c r="NPU70" s="406"/>
      <c r="NPV70" s="406"/>
      <c r="NPW70" s="406"/>
      <c r="NPX70" s="406"/>
      <c r="NPY70" s="406"/>
      <c r="NPZ70" s="406"/>
      <c r="NQA70" s="406"/>
      <c r="NQB70" s="406"/>
      <c r="NQC70" s="406"/>
      <c r="NQD70" s="406"/>
      <c r="NQE70" s="406"/>
      <c r="NQF70" s="406"/>
      <c r="NQG70" s="406"/>
      <c r="NQH70" s="406"/>
      <c r="NQI70" s="406"/>
      <c r="NQJ70" s="406"/>
      <c r="NQK70" s="407"/>
      <c r="NQL70" s="408"/>
      <c r="NQM70" s="406"/>
      <c r="NQN70" s="406"/>
      <c r="NQO70" s="406"/>
      <c r="NQP70" s="406"/>
      <c r="NQQ70" s="406"/>
      <c r="NQR70" s="406"/>
      <c r="NQS70" s="406"/>
      <c r="NQT70" s="406"/>
      <c r="NQU70" s="406"/>
      <c r="NQV70" s="406"/>
      <c r="NQW70" s="406"/>
      <c r="NQX70" s="406"/>
      <c r="NQY70" s="406"/>
      <c r="NQZ70" s="406"/>
      <c r="NRA70" s="406"/>
      <c r="NRB70" s="406"/>
      <c r="NRC70" s="406"/>
      <c r="NRD70" s="406"/>
      <c r="NRE70" s="407"/>
      <c r="NRF70" s="408"/>
      <c r="NRG70" s="406"/>
      <c r="NRH70" s="406"/>
      <c r="NRI70" s="406"/>
      <c r="NRJ70" s="406"/>
      <c r="NRK70" s="406"/>
      <c r="NRL70" s="406"/>
      <c r="NRM70" s="406"/>
      <c r="NRN70" s="406"/>
      <c r="NRO70" s="406"/>
      <c r="NRP70" s="406"/>
      <c r="NRQ70" s="406"/>
      <c r="NRR70" s="406"/>
      <c r="NRS70" s="406"/>
      <c r="NRT70" s="406"/>
      <c r="NRU70" s="406"/>
      <c r="NRV70" s="406"/>
      <c r="NRW70" s="406"/>
      <c r="NRX70" s="406"/>
      <c r="NRY70" s="407"/>
      <c r="NRZ70" s="408"/>
      <c r="NSA70" s="406"/>
      <c r="NSB70" s="406"/>
      <c r="NSC70" s="406"/>
      <c r="NSD70" s="406"/>
      <c r="NSE70" s="406"/>
      <c r="NSF70" s="406"/>
      <c r="NSG70" s="406"/>
      <c r="NSH70" s="406"/>
      <c r="NSI70" s="406"/>
      <c r="NSJ70" s="406"/>
      <c r="NSK70" s="406"/>
      <c r="NSL70" s="406"/>
      <c r="NSM70" s="406"/>
      <c r="NSN70" s="406"/>
      <c r="NSO70" s="406"/>
      <c r="NSP70" s="406"/>
      <c r="NSQ70" s="406"/>
      <c r="NSR70" s="406"/>
      <c r="NSS70" s="407"/>
      <c r="NST70" s="408"/>
      <c r="NSU70" s="406"/>
      <c r="NSV70" s="406"/>
      <c r="NSW70" s="406"/>
      <c r="NSX70" s="406"/>
      <c r="NSY70" s="406"/>
      <c r="NSZ70" s="406"/>
      <c r="NTA70" s="406"/>
      <c r="NTB70" s="406"/>
      <c r="NTC70" s="406"/>
      <c r="NTD70" s="406"/>
      <c r="NTE70" s="406"/>
      <c r="NTF70" s="406"/>
      <c r="NTG70" s="406"/>
      <c r="NTH70" s="406"/>
      <c r="NTI70" s="406"/>
      <c r="NTJ70" s="406"/>
      <c r="NTK70" s="406"/>
      <c r="NTL70" s="406"/>
      <c r="NTM70" s="407"/>
      <c r="NTN70" s="408"/>
      <c r="NTO70" s="406"/>
      <c r="NTP70" s="406"/>
      <c r="NTQ70" s="406"/>
      <c r="NTR70" s="406"/>
      <c r="NTS70" s="406"/>
      <c r="NTT70" s="406"/>
      <c r="NTU70" s="406"/>
      <c r="NTV70" s="406"/>
      <c r="NTW70" s="406"/>
      <c r="NTX70" s="406"/>
      <c r="NTY70" s="406"/>
      <c r="NTZ70" s="406"/>
      <c r="NUA70" s="406"/>
      <c r="NUB70" s="406"/>
      <c r="NUC70" s="406"/>
      <c r="NUD70" s="406"/>
      <c r="NUE70" s="406"/>
      <c r="NUF70" s="406"/>
      <c r="NUG70" s="407"/>
      <c r="NUH70" s="408"/>
      <c r="NUI70" s="406"/>
      <c r="NUJ70" s="406"/>
      <c r="NUK70" s="406"/>
      <c r="NUL70" s="406"/>
      <c r="NUM70" s="406"/>
      <c r="NUN70" s="406"/>
      <c r="NUO70" s="406"/>
      <c r="NUP70" s="406"/>
      <c r="NUQ70" s="406"/>
      <c r="NUR70" s="406"/>
      <c r="NUS70" s="406"/>
      <c r="NUT70" s="406"/>
      <c r="NUU70" s="406"/>
      <c r="NUV70" s="406"/>
      <c r="NUW70" s="406"/>
      <c r="NUX70" s="406"/>
      <c r="NUY70" s="406"/>
      <c r="NUZ70" s="406"/>
      <c r="NVA70" s="407"/>
      <c r="NVB70" s="408"/>
      <c r="NVC70" s="406"/>
      <c r="NVD70" s="406"/>
      <c r="NVE70" s="406"/>
      <c r="NVF70" s="406"/>
      <c r="NVG70" s="406"/>
      <c r="NVH70" s="406"/>
      <c r="NVI70" s="406"/>
      <c r="NVJ70" s="406"/>
      <c r="NVK70" s="406"/>
      <c r="NVL70" s="406"/>
      <c r="NVM70" s="406"/>
      <c r="NVN70" s="406"/>
      <c r="NVO70" s="406"/>
      <c r="NVP70" s="406"/>
      <c r="NVQ70" s="406"/>
      <c r="NVR70" s="406"/>
      <c r="NVS70" s="406"/>
      <c r="NVT70" s="406"/>
      <c r="NVU70" s="407"/>
      <c r="NVV70" s="408"/>
      <c r="NVW70" s="406"/>
      <c r="NVX70" s="406"/>
      <c r="NVY70" s="406"/>
      <c r="NVZ70" s="406"/>
      <c r="NWA70" s="406"/>
      <c r="NWB70" s="406"/>
      <c r="NWC70" s="406"/>
      <c r="NWD70" s="406"/>
      <c r="NWE70" s="406"/>
      <c r="NWF70" s="406"/>
      <c r="NWG70" s="406"/>
      <c r="NWH70" s="406"/>
      <c r="NWI70" s="406"/>
      <c r="NWJ70" s="406"/>
      <c r="NWK70" s="406"/>
      <c r="NWL70" s="406"/>
      <c r="NWM70" s="406"/>
      <c r="NWN70" s="406"/>
      <c r="NWO70" s="407"/>
      <c r="NWP70" s="408"/>
      <c r="NWQ70" s="406"/>
      <c r="NWR70" s="406"/>
      <c r="NWS70" s="406"/>
      <c r="NWT70" s="406"/>
      <c r="NWU70" s="406"/>
      <c r="NWV70" s="406"/>
      <c r="NWW70" s="406"/>
      <c r="NWX70" s="406"/>
      <c r="NWY70" s="406"/>
      <c r="NWZ70" s="406"/>
      <c r="NXA70" s="406"/>
      <c r="NXB70" s="406"/>
      <c r="NXC70" s="406"/>
      <c r="NXD70" s="406"/>
      <c r="NXE70" s="406"/>
      <c r="NXF70" s="406"/>
      <c r="NXG70" s="406"/>
      <c r="NXH70" s="406"/>
      <c r="NXI70" s="407"/>
      <c r="NXJ70" s="408"/>
      <c r="NXK70" s="406"/>
      <c r="NXL70" s="406"/>
      <c r="NXM70" s="406"/>
      <c r="NXN70" s="406"/>
      <c r="NXO70" s="406"/>
      <c r="NXP70" s="406"/>
      <c r="NXQ70" s="406"/>
      <c r="NXR70" s="406"/>
      <c r="NXS70" s="406"/>
      <c r="NXT70" s="406"/>
      <c r="NXU70" s="406"/>
      <c r="NXV70" s="406"/>
      <c r="NXW70" s="406"/>
      <c r="NXX70" s="406"/>
      <c r="NXY70" s="406"/>
      <c r="NXZ70" s="406"/>
      <c r="NYA70" s="406"/>
      <c r="NYB70" s="406"/>
      <c r="NYC70" s="407"/>
      <c r="NYD70" s="408"/>
      <c r="NYE70" s="406"/>
      <c r="NYF70" s="406"/>
      <c r="NYG70" s="406"/>
      <c r="NYH70" s="406"/>
      <c r="NYI70" s="406"/>
      <c r="NYJ70" s="406"/>
      <c r="NYK70" s="406"/>
      <c r="NYL70" s="406"/>
      <c r="NYM70" s="406"/>
      <c r="NYN70" s="406"/>
      <c r="NYO70" s="406"/>
      <c r="NYP70" s="406"/>
      <c r="NYQ70" s="406"/>
      <c r="NYR70" s="406"/>
      <c r="NYS70" s="406"/>
      <c r="NYT70" s="406"/>
      <c r="NYU70" s="406"/>
      <c r="NYV70" s="406"/>
      <c r="NYW70" s="407"/>
      <c r="NYX70" s="408"/>
      <c r="NYY70" s="406"/>
      <c r="NYZ70" s="406"/>
      <c r="NZA70" s="406"/>
      <c r="NZB70" s="406"/>
      <c r="NZC70" s="406"/>
      <c r="NZD70" s="406"/>
      <c r="NZE70" s="406"/>
      <c r="NZF70" s="406"/>
      <c r="NZG70" s="406"/>
      <c r="NZH70" s="406"/>
      <c r="NZI70" s="406"/>
      <c r="NZJ70" s="406"/>
      <c r="NZK70" s="406"/>
      <c r="NZL70" s="406"/>
      <c r="NZM70" s="406"/>
      <c r="NZN70" s="406"/>
      <c r="NZO70" s="406"/>
      <c r="NZP70" s="406"/>
      <c r="NZQ70" s="407"/>
      <c r="NZR70" s="408"/>
      <c r="NZS70" s="406"/>
      <c r="NZT70" s="406"/>
      <c r="NZU70" s="406"/>
      <c r="NZV70" s="406"/>
      <c r="NZW70" s="406"/>
      <c r="NZX70" s="406"/>
      <c r="NZY70" s="406"/>
      <c r="NZZ70" s="406"/>
      <c r="OAA70" s="406"/>
      <c r="OAB70" s="406"/>
      <c r="OAC70" s="406"/>
      <c r="OAD70" s="406"/>
      <c r="OAE70" s="406"/>
      <c r="OAF70" s="406"/>
      <c r="OAG70" s="406"/>
      <c r="OAH70" s="406"/>
      <c r="OAI70" s="406"/>
      <c r="OAJ70" s="406"/>
      <c r="OAK70" s="407"/>
      <c r="OAL70" s="408"/>
      <c r="OAM70" s="406"/>
      <c r="OAN70" s="406"/>
      <c r="OAO70" s="406"/>
      <c r="OAP70" s="406"/>
      <c r="OAQ70" s="406"/>
      <c r="OAR70" s="406"/>
      <c r="OAS70" s="406"/>
      <c r="OAT70" s="406"/>
      <c r="OAU70" s="406"/>
      <c r="OAV70" s="406"/>
      <c r="OAW70" s="406"/>
      <c r="OAX70" s="406"/>
      <c r="OAY70" s="406"/>
      <c r="OAZ70" s="406"/>
      <c r="OBA70" s="406"/>
      <c r="OBB70" s="406"/>
      <c r="OBC70" s="406"/>
      <c r="OBD70" s="406"/>
      <c r="OBE70" s="407"/>
      <c r="OBF70" s="408"/>
      <c r="OBG70" s="406"/>
      <c r="OBH70" s="406"/>
      <c r="OBI70" s="406"/>
      <c r="OBJ70" s="406"/>
      <c r="OBK70" s="406"/>
      <c r="OBL70" s="406"/>
      <c r="OBM70" s="406"/>
      <c r="OBN70" s="406"/>
      <c r="OBO70" s="406"/>
      <c r="OBP70" s="406"/>
      <c r="OBQ70" s="406"/>
      <c r="OBR70" s="406"/>
      <c r="OBS70" s="406"/>
      <c r="OBT70" s="406"/>
      <c r="OBU70" s="406"/>
      <c r="OBV70" s="406"/>
      <c r="OBW70" s="406"/>
      <c r="OBX70" s="406"/>
      <c r="OBY70" s="407"/>
      <c r="OBZ70" s="408"/>
      <c r="OCA70" s="406"/>
      <c r="OCB70" s="406"/>
      <c r="OCC70" s="406"/>
      <c r="OCD70" s="406"/>
      <c r="OCE70" s="406"/>
      <c r="OCF70" s="406"/>
      <c r="OCG70" s="406"/>
      <c r="OCH70" s="406"/>
      <c r="OCI70" s="406"/>
      <c r="OCJ70" s="406"/>
      <c r="OCK70" s="406"/>
      <c r="OCL70" s="406"/>
      <c r="OCM70" s="406"/>
      <c r="OCN70" s="406"/>
      <c r="OCO70" s="406"/>
      <c r="OCP70" s="406"/>
      <c r="OCQ70" s="406"/>
      <c r="OCR70" s="406"/>
      <c r="OCS70" s="407"/>
      <c r="OCT70" s="408"/>
      <c r="OCU70" s="406"/>
      <c r="OCV70" s="406"/>
      <c r="OCW70" s="406"/>
      <c r="OCX70" s="406"/>
      <c r="OCY70" s="406"/>
      <c r="OCZ70" s="406"/>
      <c r="ODA70" s="406"/>
      <c r="ODB70" s="406"/>
      <c r="ODC70" s="406"/>
      <c r="ODD70" s="406"/>
      <c r="ODE70" s="406"/>
      <c r="ODF70" s="406"/>
      <c r="ODG70" s="406"/>
      <c r="ODH70" s="406"/>
      <c r="ODI70" s="406"/>
      <c r="ODJ70" s="406"/>
      <c r="ODK70" s="406"/>
      <c r="ODL70" s="406"/>
      <c r="ODM70" s="407"/>
      <c r="ODN70" s="408"/>
      <c r="ODO70" s="406"/>
      <c r="ODP70" s="406"/>
      <c r="ODQ70" s="406"/>
      <c r="ODR70" s="406"/>
      <c r="ODS70" s="406"/>
      <c r="ODT70" s="406"/>
      <c r="ODU70" s="406"/>
      <c r="ODV70" s="406"/>
      <c r="ODW70" s="406"/>
      <c r="ODX70" s="406"/>
      <c r="ODY70" s="406"/>
      <c r="ODZ70" s="406"/>
      <c r="OEA70" s="406"/>
      <c r="OEB70" s="406"/>
      <c r="OEC70" s="406"/>
      <c r="OED70" s="406"/>
      <c r="OEE70" s="406"/>
      <c r="OEF70" s="406"/>
      <c r="OEG70" s="407"/>
      <c r="OEH70" s="408"/>
      <c r="OEI70" s="406"/>
      <c r="OEJ70" s="406"/>
      <c r="OEK70" s="406"/>
      <c r="OEL70" s="406"/>
      <c r="OEM70" s="406"/>
      <c r="OEN70" s="406"/>
      <c r="OEO70" s="406"/>
      <c r="OEP70" s="406"/>
      <c r="OEQ70" s="406"/>
      <c r="OER70" s="406"/>
      <c r="OES70" s="406"/>
      <c r="OET70" s="406"/>
      <c r="OEU70" s="406"/>
      <c r="OEV70" s="406"/>
      <c r="OEW70" s="406"/>
      <c r="OEX70" s="406"/>
      <c r="OEY70" s="406"/>
      <c r="OEZ70" s="406"/>
      <c r="OFA70" s="407"/>
      <c r="OFB70" s="408"/>
      <c r="OFC70" s="406"/>
      <c r="OFD70" s="406"/>
      <c r="OFE70" s="406"/>
      <c r="OFF70" s="406"/>
      <c r="OFG70" s="406"/>
      <c r="OFH70" s="406"/>
      <c r="OFI70" s="406"/>
      <c r="OFJ70" s="406"/>
      <c r="OFK70" s="406"/>
      <c r="OFL70" s="406"/>
      <c r="OFM70" s="406"/>
      <c r="OFN70" s="406"/>
      <c r="OFO70" s="406"/>
      <c r="OFP70" s="406"/>
      <c r="OFQ70" s="406"/>
      <c r="OFR70" s="406"/>
      <c r="OFS70" s="406"/>
      <c r="OFT70" s="406"/>
      <c r="OFU70" s="407"/>
      <c r="OFV70" s="408"/>
      <c r="OFW70" s="406"/>
      <c r="OFX70" s="406"/>
      <c r="OFY70" s="406"/>
      <c r="OFZ70" s="406"/>
      <c r="OGA70" s="406"/>
      <c r="OGB70" s="406"/>
      <c r="OGC70" s="406"/>
      <c r="OGD70" s="406"/>
      <c r="OGE70" s="406"/>
      <c r="OGF70" s="406"/>
      <c r="OGG70" s="406"/>
      <c r="OGH70" s="406"/>
      <c r="OGI70" s="406"/>
      <c r="OGJ70" s="406"/>
      <c r="OGK70" s="406"/>
      <c r="OGL70" s="406"/>
      <c r="OGM70" s="406"/>
      <c r="OGN70" s="406"/>
      <c r="OGO70" s="407"/>
      <c r="OGP70" s="408"/>
      <c r="OGQ70" s="406"/>
      <c r="OGR70" s="406"/>
      <c r="OGS70" s="406"/>
      <c r="OGT70" s="406"/>
      <c r="OGU70" s="406"/>
      <c r="OGV70" s="406"/>
      <c r="OGW70" s="406"/>
      <c r="OGX70" s="406"/>
      <c r="OGY70" s="406"/>
      <c r="OGZ70" s="406"/>
      <c r="OHA70" s="406"/>
      <c r="OHB70" s="406"/>
      <c r="OHC70" s="406"/>
      <c r="OHD70" s="406"/>
      <c r="OHE70" s="406"/>
      <c r="OHF70" s="406"/>
      <c r="OHG70" s="406"/>
      <c r="OHH70" s="406"/>
      <c r="OHI70" s="407"/>
      <c r="OHJ70" s="408"/>
      <c r="OHK70" s="406"/>
      <c r="OHL70" s="406"/>
      <c r="OHM70" s="406"/>
      <c r="OHN70" s="406"/>
      <c r="OHO70" s="406"/>
      <c r="OHP70" s="406"/>
      <c r="OHQ70" s="406"/>
      <c r="OHR70" s="406"/>
      <c r="OHS70" s="406"/>
      <c r="OHT70" s="406"/>
      <c r="OHU70" s="406"/>
      <c r="OHV70" s="406"/>
      <c r="OHW70" s="406"/>
      <c r="OHX70" s="406"/>
      <c r="OHY70" s="406"/>
      <c r="OHZ70" s="406"/>
      <c r="OIA70" s="406"/>
      <c r="OIB70" s="406"/>
      <c r="OIC70" s="407"/>
      <c r="OID70" s="408"/>
      <c r="OIE70" s="406"/>
      <c r="OIF70" s="406"/>
      <c r="OIG70" s="406"/>
      <c r="OIH70" s="406"/>
      <c r="OII70" s="406"/>
      <c r="OIJ70" s="406"/>
      <c r="OIK70" s="406"/>
      <c r="OIL70" s="406"/>
      <c r="OIM70" s="406"/>
      <c r="OIN70" s="406"/>
      <c r="OIO70" s="406"/>
      <c r="OIP70" s="406"/>
      <c r="OIQ70" s="406"/>
      <c r="OIR70" s="406"/>
      <c r="OIS70" s="406"/>
      <c r="OIT70" s="406"/>
      <c r="OIU70" s="406"/>
      <c r="OIV70" s="406"/>
      <c r="OIW70" s="407"/>
      <c r="OIX70" s="408"/>
      <c r="OIY70" s="406"/>
      <c r="OIZ70" s="406"/>
      <c r="OJA70" s="406"/>
      <c r="OJB70" s="406"/>
      <c r="OJC70" s="406"/>
      <c r="OJD70" s="406"/>
      <c r="OJE70" s="406"/>
      <c r="OJF70" s="406"/>
      <c r="OJG70" s="406"/>
      <c r="OJH70" s="406"/>
      <c r="OJI70" s="406"/>
      <c r="OJJ70" s="406"/>
      <c r="OJK70" s="406"/>
      <c r="OJL70" s="406"/>
      <c r="OJM70" s="406"/>
      <c r="OJN70" s="406"/>
      <c r="OJO70" s="406"/>
      <c r="OJP70" s="406"/>
      <c r="OJQ70" s="407"/>
      <c r="OJR70" s="408"/>
      <c r="OJS70" s="406"/>
      <c r="OJT70" s="406"/>
      <c r="OJU70" s="406"/>
      <c r="OJV70" s="406"/>
      <c r="OJW70" s="406"/>
      <c r="OJX70" s="406"/>
      <c r="OJY70" s="406"/>
      <c r="OJZ70" s="406"/>
      <c r="OKA70" s="406"/>
      <c r="OKB70" s="406"/>
      <c r="OKC70" s="406"/>
      <c r="OKD70" s="406"/>
      <c r="OKE70" s="406"/>
      <c r="OKF70" s="406"/>
      <c r="OKG70" s="406"/>
      <c r="OKH70" s="406"/>
      <c r="OKI70" s="406"/>
      <c r="OKJ70" s="406"/>
      <c r="OKK70" s="407"/>
      <c r="OKL70" s="408"/>
      <c r="OKM70" s="406"/>
      <c r="OKN70" s="406"/>
      <c r="OKO70" s="406"/>
      <c r="OKP70" s="406"/>
      <c r="OKQ70" s="406"/>
      <c r="OKR70" s="406"/>
      <c r="OKS70" s="406"/>
      <c r="OKT70" s="406"/>
      <c r="OKU70" s="406"/>
      <c r="OKV70" s="406"/>
      <c r="OKW70" s="406"/>
      <c r="OKX70" s="406"/>
      <c r="OKY70" s="406"/>
      <c r="OKZ70" s="406"/>
      <c r="OLA70" s="406"/>
      <c r="OLB70" s="406"/>
      <c r="OLC70" s="406"/>
      <c r="OLD70" s="406"/>
      <c r="OLE70" s="407"/>
      <c r="OLF70" s="408"/>
      <c r="OLG70" s="406"/>
      <c r="OLH70" s="406"/>
      <c r="OLI70" s="406"/>
      <c r="OLJ70" s="406"/>
      <c r="OLK70" s="406"/>
      <c r="OLL70" s="406"/>
      <c r="OLM70" s="406"/>
      <c r="OLN70" s="406"/>
      <c r="OLO70" s="406"/>
      <c r="OLP70" s="406"/>
      <c r="OLQ70" s="406"/>
      <c r="OLR70" s="406"/>
      <c r="OLS70" s="406"/>
      <c r="OLT70" s="406"/>
      <c r="OLU70" s="406"/>
      <c r="OLV70" s="406"/>
      <c r="OLW70" s="406"/>
      <c r="OLX70" s="406"/>
      <c r="OLY70" s="407"/>
      <c r="OLZ70" s="408"/>
      <c r="OMA70" s="406"/>
      <c r="OMB70" s="406"/>
      <c r="OMC70" s="406"/>
      <c r="OMD70" s="406"/>
      <c r="OME70" s="406"/>
      <c r="OMF70" s="406"/>
      <c r="OMG70" s="406"/>
      <c r="OMH70" s="406"/>
      <c r="OMI70" s="406"/>
      <c r="OMJ70" s="406"/>
      <c r="OMK70" s="406"/>
      <c r="OML70" s="406"/>
      <c r="OMM70" s="406"/>
      <c r="OMN70" s="406"/>
      <c r="OMO70" s="406"/>
      <c r="OMP70" s="406"/>
      <c r="OMQ70" s="406"/>
      <c r="OMR70" s="406"/>
      <c r="OMS70" s="407"/>
      <c r="OMT70" s="408"/>
      <c r="OMU70" s="406"/>
      <c r="OMV70" s="406"/>
      <c r="OMW70" s="406"/>
      <c r="OMX70" s="406"/>
      <c r="OMY70" s="406"/>
      <c r="OMZ70" s="406"/>
      <c r="ONA70" s="406"/>
      <c r="ONB70" s="406"/>
      <c r="ONC70" s="406"/>
      <c r="OND70" s="406"/>
      <c r="ONE70" s="406"/>
      <c r="ONF70" s="406"/>
      <c r="ONG70" s="406"/>
      <c r="ONH70" s="406"/>
      <c r="ONI70" s="406"/>
      <c r="ONJ70" s="406"/>
      <c r="ONK70" s="406"/>
      <c r="ONL70" s="406"/>
      <c r="ONM70" s="407"/>
      <c r="ONN70" s="408"/>
      <c r="ONO70" s="406"/>
      <c r="ONP70" s="406"/>
      <c r="ONQ70" s="406"/>
      <c r="ONR70" s="406"/>
      <c r="ONS70" s="406"/>
      <c r="ONT70" s="406"/>
      <c r="ONU70" s="406"/>
      <c r="ONV70" s="406"/>
      <c r="ONW70" s="406"/>
      <c r="ONX70" s="406"/>
      <c r="ONY70" s="406"/>
      <c r="ONZ70" s="406"/>
      <c r="OOA70" s="406"/>
      <c r="OOB70" s="406"/>
      <c r="OOC70" s="406"/>
      <c r="OOD70" s="406"/>
      <c r="OOE70" s="406"/>
      <c r="OOF70" s="406"/>
      <c r="OOG70" s="407"/>
      <c r="OOH70" s="408"/>
      <c r="OOI70" s="406"/>
      <c r="OOJ70" s="406"/>
      <c r="OOK70" s="406"/>
      <c r="OOL70" s="406"/>
      <c r="OOM70" s="406"/>
      <c r="OON70" s="406"/>
      <c r="OOO70" s="406"/>
      <c r="OOP70" s="406"/>
      <c r="OOQ70" s="406"/>
      <c r="OOR70" s="406"/>
      <c r="OOS70" s="406"/>
      <c r="OOT70" s="406"/>
      <c r="OOU70" s="406"/>
      <c r="OOV70" s="406"/>
      <c r="OOW70" s="406"/>
      <c r="OOX70" s="406"/>
      <c r="OOY70" s="406"/>
      <c r="OOZ70" s="406"/>
      <c r="OPA70" s="407"/>
      <c r="OPB70" s="408"/>
      <c r="OPC70" s="406"/>
      <c r="OPD70" s="406"/>
      <c r="OPE70" s="406"/>
      <c r="OPF70" s="406"/>
      <c r="OPG70" s="406"/>
      <c r="OPH70" s="406"/>
      <c r="OPI70" s="406"/>
      <c r="OPJ70" s="406"/>
      <c r="OPK70" s="406"/>
      <c r="OPL70" s="406"/>
      <c r="OPM70" s="406"/>
      <c r="OPN70" s="406"/>
      <c r="OPO70" s="406"/>
      <c r="OPP70" s="406"/>
      <c r="OPQ70" s="406"/>
      <c r="OPR70" s="406"/>
      <c r="OPS70" s="406"/>
      <c r="OPT70" s="406"/>
      <c r="OPU70" s="407"/>
      <c r="OPV70" s="408"/>
      <c r="OPW70" s="406"/>
      <c r="OPX70" s="406"/>
      <c r="OPY70" s="406"/>
      <c r="OPZ70" s="406"/>
      <c r="OQA70" s="406"/>
      <c r="OQB70" s="406"/>
      <c r="OQC70" s="406"/>
      <c r="OQD70" s="406"/>
      <c r="OQE70" s="406"/>
      <c r="OQF70" s="406"/>
      <c r="OQG70" s="406"/>
      <c r="OQH70" s="406"/>
      <c r="OQI70" s="406"/>
      <c r="OQJ70" s="406"/>
      <c r="OQK70" s="406"/>
      <c r="OQL70" s="406"/>
      <c r="OQM70" s="406"/>
      <c r="OQN70" s="406"/>
      <c r="OQO70" s="407"/>
      <c r="OQP70" s="408"/>
      <c r="OQQ70" s="406"/>
      <c r="OQR70" s="406"/>
      <c r="OQS70" s="406"/>
      <c r="OQT70" s="406"/>
      <c r="OQU70" s="406"/>
      <c r="OQV70" s="406"/>
      <c r="OQW70" s="406"/>
      <c r="OQX70" s="406"/>
      <c r="OQY70" s="406"/>
      <c r="OQZ70" s="406"/>
      <c r="ORA70" s="406"/>
      <c r="ORB70" s="406"/>
      <c r="ORC70" s="406"/>
      <c r="ORD70" s="406"/>
      <c r="ORE70" s="406"/>
      <c r="ORF70" s="406"/>
      <c r="ORG70" s="406"/>
      <c r="ORH70" s="406"/>
      <c r="ORI70" s="407"/>
      <c r="ORJ70" s="408"/>
      <c r="ORK70" s="406"/>
      <c r="ORL70" s="406"/>
      <c r="ORM70" s="406"/>
      <c r="ORN70" s="406"/>
      <c r="ORO70" s="406"/>
      <c r="ORP70" s="406"/>
      <c r="ORQ70" s="406"/>
      <c r="ORR70" s="406"/>
      <c r="ORS70" s="406"/>
      <c r="ORT70" s="406"/>
      <c r="ORU70" s="406"/>
      <c r="ORV70" s="406"/>
      <c r="ORW70" s="406"/>
      <c r="ORX70" s="406"/>
      <c r="ORY70" s="406"/>
      <c r="ORZ70" s="406"/>
      <c r="OSA70" s="406"/>
      <c r="OSB70" s="406"/>
      <c r="OSC70" s="407"/>
      <c r="OSD70" s="408"/>
      <c r="OSE70" s="406"/>
      <c r="OSF70" s="406"/>
      <c r="OSG70" s="406"/>
      <c r="OSH70" s="406"/>
      <c r="OSI70" s="406"/>
      <c r="OSJ70" s="406"/>
      <c r="OSK70" s="406"/>
      <c r="OSL70" s="406"/>
      <c r="OSM70" s="406"/>
      <c r="OSN70" s="406"/>
      <c r="OSO70" s="406"/>
      <c r="OSP70" s="406"/>
      <c r="OSQ70" s="406"/>
      <c r="OSR70" s="406"/>
      <c r="OSS70" s="406"/>
      <c r="OST70" s="406"/>
      <c r="OSU70" s="406"/>
      <c r="OSV70" s="406"/>
      <c r="OSW70" s="407"/>
      <c r="OSX70" s="408"/>
      <c r="OSY70" s="406"/>
      <c r="OSZ70" s="406"/>
      <c r="OTA70" s="406"/>
      <c r="OTB70" s="406"/>
      <c r="OTC70" s="406"/>
      <c r="OTD70" s="406"/>
      <c r="OTE70" s="406"/>
      <c r="OTF70" s="406"/>
      <c r="OTG70" s="406"/>
      <c r="OTH70" s="406"/>
      <c r="OTI70" s="406"/>
      <c r="OTJ70" s="406"/>
      <c r="OTK70" s="406"/>
      <c r="OTL70" s="406"/>
      <c r="OTM70" s="406"/>
      <c r="OTN70" s="406"/>
      <c r="OTO70" s="406"/>
      <c r="OTP70" s="406"/>
      <c r="OTQ70" s="407"/>
      <c r="OTR70" s="408"/>
      <c r="OTS70" s="406"/>
      <c r="OTT70" s="406"/>
      <c r="OTU70" s="406"/>
      <c r="OTV70" s="406"/>
      <c r="OTW70" s="406"/>
      <c r="OTX70" s="406"/>
      <c r="OTY70" s="406"/>
      <c r="OTZ70" s="406"/>
      <c r="OUA70" s="406"/>
      <c r="OUB70" s="406"/>
      <c r="OUC70" s="406"/>
      <c r="OUD70" s="406"/>
      <c r="OUE70" s="406"/>
      <c r="OUF70" s="406"/>
      <c r="OUG70" s="406"/>
      <c r="OUH70" s="406"/>
      <c r="OUI70" s="406"/>
      <c r="OUJ70" s="406"/>
      <c r="OUK70" s="407"/>
      <c r="OUL70" s="408"/>
      <c r="OUM70" s="406"/>
      <c r="OUN70" s="406"/>
      <c r="OUO70" s="406"/>
      <c r="OUP70" s="406"/>
      <c r="OUQ70" s="406"/>
      <c r="OUR70" s="406"/>
      <c r="OUS70" s="406"/>
      <c r="OUT70" s="406"/>
      <c r="OUU70" s="406"/>
      <c r="OUV70" s="406"/>
      <c r="OUW70" s="406"/>
      <c r="OUX70" s="406"/>
      <c r="OUY70" s="406"/>
      <c r="OUZ70" s="406"/>
      <c r="OVA70" s="406"/>
      <c r="OVB70" s="406"/>
      <c r="OVC70" s="406"/>
      <c r="OVD70" s="406"/>
      <c r="OVE70" s="407"/>
      <c r="OVF70" s="408"/>
      <c r="OVG70" s="406"/>
      <c r="OVH70" s="406"/>
      <c r="OVI70" s="406"/>
      <c r="OVJ70" s="406"/>
      <c r="OVK70" s="406"/>
      <c r="OVL70" s="406"/>
      <c r="OVM70" s="406"/>
      <c r="OVN70" s="406"/>
      <c r="OVO70" s="406"/>
      <c r="OVP70" s="406"/>
      <c r="OVQ70" s="406"/>
      <c r="OVR70" s="406"/>
      <c r="OVS70" s="406"/>
      <c r="OVT70" s="406"/>
      <c r="OVU70" s="406"/>
      <c r="OVV70" s="406"/>
      <c r="OVW70" s="406"/>
      <c r="OVX70" s="406"/>
      <c r="OVY70" s="407"/>
      <c r="OVZ70" s="408"/>
      <c r="OWA70" s="406"/>
      <c r="OWB70" s="406"/>
      <c r="OWC70" s="406"/>
      <c r="OWD70" s="406"/>
      <c r="OWE70" s="406"/>
      <c r="OWF70" s="406"/>
      <c r="OWG70" s="406"/>
      <c r="OWH70" s="406"/>
      <c r="OWI70" s="406"/>
      <c r="OWJ70" s="406"/>
      <c r="OWK70" s="406"/>
      <c r="OWL70" s="406"/>
      <c r="OWM70" s="406"/>
      <c r="OWN70" s="406"/>
      <c r="OWO70" s="406"/>
      <c r="OWP70" s="406"/>
      <c r="OWQ70" s="406"/>
      <c r="OWR70" s="406"/>
      <c r="OWS70" s="407"/>
      <c r="OWT70" s="408"/>
      <c r="OWU70" s="406"/>
      <c r="OWV70" s="406"/>
      <c r="OWW70" s="406"/>
      <c r="OWX70" s="406"/>
      <c r="OWY70" s="406"/>
      <c r="OWZ70" s="406"/>
      <c r="OXA70" s="406"/>
      <c r="OXB70" s="406"/>
      <c r="OXC70" s="406"/>
      <c r="OXD70" s="406"/>
      <c r="OXE70" s="406"/>
      <c r="OXF70" s="406"/>
      <c r="OXG70" s="406"/>
      <c r="OXH70" s="406"/>
      <c r="OXI70" s="406"/>
      <c r="OXJ70" s="406"/>
      <c r="OXK70" s="406"/>
      <c r="OXL70" s="406"/>
      <c r="OXM70" s="407"/>
      <c r="OXN70" s="408"/>
      <c r="OXO70" s="406"/>
      <c r="OXP70" s="406"/>
      <c r="OXQ70" s="406"/>
      <c r="OXR70" s="406"/>
      <c r="OXS70" s="406"/>
      <c r="OXT70" s="406"/>
      <c r="OXU70" s="406"/>
      <c r="OXV70" s="406"/>
      <c r="OXW70" s="406"/>
      <c r="OXX70" s="406"/>
      <c r="OXY70" s="406"/>
      <c r="OXZ70" s="406"/>
      <c r="OYA70" s="406"/>
      <c r="OYB70" s="406"/>
      <c r="OYC70" s="406"/>
      <c r="OYD70" s="406"/>
      <c r="OYE70" s="406"/>
      <c r="OYF70" s="406"/>
      <c r="OYG70" s="407"/>
      <c r="OYH70" s="408"/>
      <c r="OYI70" s="406"/>
      <c r="OYJ70" s="406"/>
      <c r="OYK70" s="406"/>
      <c r="OYL70" s="406"/>
      <c r="OYM70" s="406"/>
      <c r="OYN70" s="406"/>
      <c r="OYO70" s="406"/>
      <c r="OYP70" s="406"/>
      <c r="OYQ70" s="406"/>
      <c r="OYR70" s="406"/>
      <c r="OYS70" s="406"/>
      <c r="OYT70" s="406"/>
      <c r="OYU70" s="406"/>
      <c r="OYV70" s="406"/>
      <c r="OYW70" s="406"/>
      <c r="OYX70" s="406"/>
      <c r="OYY70" s="406"/>
      <c r="OYZ70" s="406"/>
      <c r="OZA70" s="407"/>
      <c r="OZB70" s="408"/>
      <c r="OZC70" s="406"/>
      <c r="OZD70" s="406"/>
      <c r="OZE70" s="406"/>
      <c r="OZF70" s="406"/>
      <c r="OZG70" s="406"/>
      <c r="OZH70" s="406"/>
      <c r="OZI70" s="406"/>
      <c r="OZJ70" s="406"/>
      <c r="OZK70" s="406"/>
      <c r="OZL70" s="406"/>
      <c r="OZM70" s="406"/>
      <c r="OZN70" s="406"/>
      <c r="OZO70" s="406"/>
      <c r="OZP70" s="406"/>
      <c r="OZQ70" s="406"/>
      <c r="OZR70" s="406"/>
      <c r="OZS70" s="406"/>
      <c r="OZT70" s="406"/>
      <c r="OZU70" s="407"/>
      <c r="OZV70" s="408"/>
      <c r="OZW70" s="406"/>
      <c r="OZX70" s="406"/>
      <c r="OZY70" s="406"/>
      <c r="OZZ70" s="406"/>
      <c r="PAA70" s="406"/>
      <c r="PAB70" s="406"/>
      <c r="PAC70" s="406"/>
      <c r="PAD70" s="406"/>
      <c r="PAE70" s="406"/>
      <c r="PAF70" s="406"/>
      <c r="PAG70" s="406"/>
      <c r="PAH70" s="406"/>
      <c r="PAI70" s="406"/>
      <c r="PAJ70" s="406"/>
      <c r="PAK70" s="406"/>
      <c r="PAL70" s="406"/>
      <c r="PAM70" s="406"/>
      <c r="PAN70" s="406"/>
      <c r="PAO70" s="407"/>
      <c r="PAP70" s="408"/>
      <c r="PAQ70" s="406"/>
      <c r="PAR70" s="406"/>
      <c r="PAS70" s="406"/>
      <c r="PAT70" s="406"/>
      <c r="PAU70" s="406"/>
      <c r="PAV70" s="406"/>
      <c r="PAW70" s="406"/>
      <c r="PAX70" s="406"/>
      <c r="PAY70" s="406"/>
      <c r="PAZ70" s="406"/>
      <c r="PBA70" s="406"/>
      <c r="PBB70" s="406"/>
      <c r="PBC70" s="406"/>
      <c r="PBD70" s="406"/>
      <c r="PBE70" s="406"/>
      <c r="PBF70" s="406"/>
      <c r="PBG70" s="406"/>
      <c r="PBH70" s="406"/>
      <c r="PBI70" s="407"/>
      <c r="PBJ70" s="408"/>
      <c r="PBK70" s="406"/>
      <c r="PBL70" s="406"/>
      <c r="PBM70" s="406"/>
      <c r="PBN70" s="406"/>
      <c r="PBO70" s="406"/>
      <c r="PBP70" s="406"/>
      <c r="PBQ70" s="406"/>
      <c r="PBR70" s="406"/>
      <c r="PBS70" s="406"/>
      <c r="PBT70" s="406"/>
      <c r="PBU70" s="406"/>
      <c r="PBV70" s="406"/>
      <c r="PBW70" s="406"/>
      <c r="PBX70" s="406"/>
      <c r="PBY70" s="406"/>
      <c r="PBZ70" s="406"/>
      <c r="PCA70" s="406"/>
      <c r="PCB70" s="406"/>
      <c r="PCC70" s="407"/>
      <c r="PCD70" s="408"/>
      <c r="PCE70" s="406"/>
      <c r="PCF70" s="406"/>
      <c r="PCG70" s="406"/>
      <c r="PCH70" s="406"/>
      <c r="PCI70" s="406"/>
      <c r="PCJ70" s="406"/>
      <c r="PCK70" s="406"/>
      <c r="PCL70" s="406"/>
      <c r="PCM70" s="406"/>
      <c r="PCN70" s="406"/>
      <c r="PCO70" s="406"/>
      <c r="PCP70" s="406"/>
      <c r="PCQ70" s="406"/>
      <c r="PCR70" s="406"/>
      <c r="PCS70" s="406"/>
      <c r="PCT70" s="406"/>
      <c r="PCU70" s="406"/>
      <c r="PCV70" s="406"/>
      <c r="PCW70" s="407"/>
      <c r="PCX70" s="408"/>
      <c r="PCY70" s="406"/>
      <c r="PCZ70" s="406"/>
      <c r="PDA70" s="406"/>
      <c r="PDB70" s="406"/>
      <c r="PDC70" s="406"/>
      <c r="PDD70" s="406"/>
      <c r="PDE70" s="406"/>
      <c r="PDF70" s="406"/>
      <c r="PDG70" s="406"/>
      <c r="PDH70" s="406"/>
      <c r="PDI70" s="406"/>
      <c r="PDJ70" s="406"/>
      <c r="PDK70" s="406"/>
      <c r="PDL70" s="406"/>
      <c r="PDM70" s="406"/>
      <c r="PDN70" s="406"/>
      <c r="PDO70" s="406"/>
      <c r="PDP70" s="406"/>
      <c r="PDQ70" s="407"/>
      <c r="PDR70" s="408"/>
      <c r="PDS70" s="406"/>
      <c r="PDT70" s="406"/>
      <c r="PDU70" s="406"/>
      <c r="PDV70" s="406"/>
      <c r="PDW70" s="406"/>
      <c r="PDX70" s="406"/>
      <c r="PDY70" s="406"/>
      <c r="PDZ70" s="406"/>
      <c r="PEA70" s="406"/>
      <c r="PEB70" s="406"/>
      <c r="PEC70" s="406"/>
      <c r="PED70" s="406"/>
      <c r="PEE70" s="406"/>
      <c r="PEF70" s="406"/>
      <c r="PEG70" s="406"/>
      <c r="PEH70" s="406"/>
      <c r="PEI70" s="406"/>
      <c r="PEJ70" s="406"/>
      <c r="PEK70" s="407"/>
      <c r="PEL70" s="408"/>
      <c r="PEM70" s="406"/>
      <c r="PEN70" s="406"/>
      <c r="PEO70" s="406"/>
      <c r="PEP70" s="406"/>
      <c r="PEQ70" s="406"/>
      <c r="PER70" s="406"/>
      <c r="PES70" s="406"/>
      <c r="PET70" s="406"/>
      <c r="PEU70" s="406"/>
      <c r="PEV70" s="406"/>
      <c r="PEW70" s="406"/>
      <c r="PEX70" s="406"/>
      <c r="PEY70" s="406"/>
      <c r="PEZ70" s="406"/>
      <c r="PFA70" s="406"/>
      <c r="PFB70" s="406"/>
      <c r="PFC70" s="406"/>
      <c r="PFD70" s="406"/>
      <c r="PFE70" s="407"/>
      <c r="PFF70" s="408"/>
      <c r="PFG70" s="406"/>
      <c r="PFH70" s="406"/>
      <c r="PFI70" s="406"/>
      <c r="PFJ70" s="406"/>
      <c r="PFK70" s="406"/>
      <c r="PFL70" s="406"/>
      <c r="PFM70" s="406"/>
      <c r="PFN70" s="406"/>
      <c r="PFO70" s="406"/>
      <c r="PFP70" s="406"/>
      <c r="PFQ70" s="406"/>
      <c r="PFR70" s="406"/>
      <c r="PFS70" s="406"/>
      <c r="PFT70" s="406"/>
      <c r="PFU70" s="406"/>
      <c r="PFV70" s="406"/>
      <c r="PFW70" s="406"/>
      <c r="PFX70" s="406"/>
      <c r="PFY70" s="407"/>
      <c r="PFZ70" s="408"/>
      <c r="PGA70" s="406"/>
      <c r="PGB70" s="406"/>
      <c r="PGC70" s="406"/>
      <c r="PGD70" s="406"/>
      <c r="PGE70" s="406"/>
      <c r="PGF70" s="406"/>
      <c r="PGG70" s="406"/>
      <c r="PGH70" s="406"/>
      <c r="PGI70" s="406"/>
      <c r="PGJ70" s="406"/>
      <c r="PGK70" s="406"/>
      <c r="PGL70" s="406"/>
      <c r="PGM70" s="406"/>
      <c r="PGN70" s="406"/>
      <c r="PGO70" s="406"/>
      <c r="PGP70" s="406"/>
      <c r="PGQ70" s="406"/>
      <c r="PGR70" s="406"/>
      <c r="PGS70" s="407"/>
      <c r="PGT70" s="408"/>
      <c r="PGU70" s="406"/>
      <c r="PGV70" s="406"/>
      <c r="PGW70" s="406"/>
      <c r="PGX70" s="406"/>
      <c r="PGY70" s="406"/>
      <c r="PGZ70" s="406"/>
      <c r="PHA70" s="406"/>
      <c r="PHB70" s="406"/>
      <c r="PHC70" s="406"/>
      <c r="PHD70" s="406"/>
      <c r="PHE70" s="406"/>
      <c r="PHF70" s="406"/>
      <c r="PHG70" s="406"/>
      <c r="PHH70" s="406"/>
      <c r="PHI70" s="406"/>
      <c r="PHJ70" s="406"/>
      <c r="PHK70" s="406"/>
      <c r="PHL70" s="406"/>
      <c r="PHM70" s="407"/>
      <c r="PHN70" s="408"/>
      <c r="PHO70" s="406"/>
      <c r="PHP70" s="406"/>
      <c r="PHQ70" s="406"/>
      <c r="PHR70" s="406"/>
      <c r="PHS70" s="406"/>
      <c r="PHT70" s="406"/>
      <c r="PHU70" s="406"/>
      <c r="PHV70" s="406"/>
      <c r="PHW70" s="406"/>
      <c r="PHX70" s="406"/>
      <c r="PHY70" s="406"/>
      <c r="PHZ70" s="406"/>
      <c r="PIA70" s="406"/>
      <c r="PIB70" s="406"/>
      <c r="PIC70" s="406"/>
      <c r="PID70" s="406"/>
      <c r="PIE70" s="406"/>
      <c r="PIF70" s="406"/>
      <c r="PIG70" s="407"/>
      <c r="PIH70" s="408"/>
      <c r="PII70" s="406"/>
      <c r="PIJ70" s="406"/>
      <c r="PIK70" s="406"/>
      <c r="PIL70" s="406"/>
      <c r="PIM70" s="406"/>
      <c r="PIN70" s="406"/>
      <c r="PIO70" s="406"/>
      <c r="PIP70" s="406"/>
      <c r="PIQ70" s="406"/>
      <c r="PIR70" s="406"/>
      <c r="PIS70" s="406"/>
      <c r="PIT70" s="406"/>
      <c r="PIU70" s="406"/>
      <c r="PIV70" s="406"/>
      <c r="PIW70" s="406"/>
      <c r="PIX70" s="406"/>
      <c r="PIY70" s="406"/>
      <c r="PIZ70" s="406"/>
      <c r="PJA70" s="407"/>
      <c r="PJB70" s="408"/>
      <c r="PJC70" s="406"/>
      <c r="PJD70" s="406"/>
      <c r="PJE70" s="406"/>
      <c r="PJF70" s="406"/>
      <c r="PJG70" s="406"/>
      <c r="PJH70" s="406"/>
      <c r="PJI70" s="406"/>
      <c r="PJJ70" s="406"/>
      <c r="PJK70" s="406"/>
      <c r="PJL70" s="406"/>
      <c r="PJM70" s="406"/>
      <c r="PJN70" s="406"/>
      <c r="PJO70" s="406"/>
      <c r="PJP70" s="406"/>
      <c r="PJQ70" s="406"/>
      <c r="PJR70" s="406"/>
      <c r="PJS70" s="406"/>
      <c r="PJT70" s="406"/>
      <c r="PJU70" s="407"/>
      <c r="PJV70" s="408"/>
      <c r="PJW70" s="406"/>
      <c r="PJX70" s="406"/>
      <c r="PJY70" s="406"/>
      <c r="PJZ70" s="406"/>
      <c r="PKA70" s="406"/>
      <c r="PKB70" s="406"/>
      <c r="PKC70" s="406"/>
      <c r="PKD70" s="406"/>
      <c r="PKE70" s="406"/>
      <c r="PKF70" s="406"/>
      <c r="PKG70" s="406"/>
      <c r="PKH70" s="406"/>
      <c r="PKI70" s="406"/>
      <c r="PKJ70" s="406"/>
      <c r="PKK70" s="406"/>
      <c r="PKL70" s="406"/>
      <c r="PKM70" s="406"/>
      <c r="PKN70" s="406"/>
      <c r="PKO70" s="407"/>
      <c r="PKP70" s="408"/>
      <c r="PKQ70" s="406"/>
      <c r="PKR70" s="406"/>
      <c r="PKS70" s="406"/>
      <c r="PKT70" s="406"/>
      <c r="PKU70" s="406"/>
      <c r="PKV70" s="406"/>
      <c r="PKW70" s="406"/>
      <c r="PKX70" s="406"/>
      <c r="PKY70" s="406"/>
      <c r="PKZ70" s="406"/>
      <c r="PLA70" s="406"/>
      <c r="PLB70" s="406"/>
      <c r="PLC70" s="406"/>
      <c r="PLD70" s="406"/>
      <c r="PLE70" s="406"/>
      <c r="PLF70" s="406"/>
      <c r="PLG70" s="406"/>
      <c r="PLH70" s="406"/>
      <c r="PLI70" s="407"/>
      <c r="PLJ70" s="408"/>
      <c r="PLK70" s="406"/>
      <c r="PLL70" s="406"/>
      <c r="PLM70" s="406"/>
      <c r="PLN70" s="406"/>
      <c r="PLO70" s="406"/>
      <c r="PLP70" s="406"/>
      <c r="PLQ70" s="406"/>
      <c r="PLR70" s="406"/>
      <c r="PLS70" s="406"/>
      <c r="PLT70" s="406"/>
      <c r="PLU70" s="406"/>
      <c r="PLV70" s="406"/>
      <c r="PLW70" s="406"/>
      <c r="PLX70" s="406"/>
      <c r="PLY70" s="406"/>
      <c r="PLZ70" s="406"/>
      <c r="PMA70" s="406"/>
      <c r="PMB70" s="406"/>
      <c r="PMC70" s="407"/>
      <c r="PMD70" s="408"/>
      <c r="PME70" s="406"/>
      <c r="PMF70" s="406"/>
      <c r="PMG70" s="406"/>
      <c r="PMH70" s="406"/>
      <c r="PMI70" s="406"/>
      <c r="PMJ70" s="406"/>
      <c r="PMK70" s="406"/>
      <c r="PML70" s="406"/>
      <c r="PMM70" s="406"/>
      <c r="PMN70" s="406"/>
      <c r="PMO70" s="406"/>
      <c r="PMP70" s="406"/>
      <c r="PMQ70" s="406"/>
      <c r="PMR70" s="406"/>
      <c r="PMS70" s="406"/>
      <c r="PMT70" s="406"/>
      <c r="PMU70" s="406"/>
      <c r="PMV70" s="406"/>
      <c r="PMW70" s="407"/>
      <c r="PMX70" s="408"/>
      <c r="PMY70" s="406"/>
      <c r="PMZ70" s="406"/>
      <c r="PNA70" s="406"/>
      <c r="PNB70" s="406"/>
      <c r="PNC70" s="406"/>
      <c r="PND70" s="406"/>
      <c r="PNE70" s="406"/>
      <c r="PNF70" s="406"/>
      <c r="PNG70" s="406"/>
      <c r="PNH70" s="406"/>
      <c r="PNI70" s="406"/>
      <c r="PNJ70" s="406"/>
      <c r="PNK70" s="406"/>
      <c r="PNL70" s="406"/>
      <c r="PNM70" s="406"/>
      <c r="PNN70" s="406"/>
      <c r="PNO70" s="406"/>
      <c r="PNP70" s="406"/>
      <c r="PNQ70" s="407"/>
      <c r="PNR70" s="408"/>
      <c r="PNS70" s="406"/>
      <c r="PNT70" s="406"/>
      <c r="PNU70" s="406"/>
      <c r="PNV70" s="406"/>
      <c r="PNW70" s="406"/>
      <c r="PNX70" s="406"/>
      <c r="PNY70" s="406"/>
      <c r="PNZ70" s="406"/>
      <c r="POA70" s="406"/>
      <c r="POB70" s="406"/>
      <c r="POC70" s="406"/>
      <c r="POD70" s="406"/>
      <c r="POE70" s="406"/>
      <c r="POF70" s="406"/>
      <c r="POG70" s="406"/>
      <c r="POH70" s="406"/>
      <c r="POI70" s="406"/>
      <c r="POJ70" s="406"/>
      <c r="POK70" s="407"/>
      <c r="POL70" s="408"/>
      <c r="POM70" s="406"/>
      <c r="PON70" s="406"/>
      <c r="POO70" s="406"/>
      <c r="POP70" s="406"/>
      <c r="POQ70" s="406"/>
      <c r="POR70" s="406"/>
      <c r="POS70" s="406"/>
      <c r="POT70" s="406"/>
      <c r="POU70" s="406"/>
      <c r="POV70" s="406"/>
      <c r="POW70" s="406"/>
      <c r="POX70" s="406"/>
      <c r="POY70" s="406"/>
      <c r="POZ70" s="406"/>
      <c r="PPA70" s="406"/>
      <c r="PPB70" s="406"/>
      <c r="PPC70" s="406"/>
      <c r="PPD70" s="406"/>
      <c r="PPE70" s="407"/>
      <c r="PPF70" s="408"/>
      <c r="PPG70" s="406"/>
      <c r="PPH70" s="406"/>
      <c r="PPI70" s="406"/>
      <c r="PPJ70" s="406"/>
      <c r="PPK70" s="406"/>
      <c r="PPL70" s="406"/>
      <c r="PPM70" s="406"/>
      <c r="PPN70" s="406"/>
      <c r="PPO70" s="406"/>
      <c r="PPP70" s="406"/>
      <c r="PPQ70" s="406"/>
      <c r="PPR70" s="406"/>
      <c r="PPS70" s="406"/>
      <c r="PPT70" s="406"/>
      <c r="PPU70" s="406"/>
      <c r="PPV70" s="406"/>
      <c r="PPW70" s="406"/>
      <c r="PPX70" s="406"/>
      <c r="PPY70" s="407"/>
      <c r="PPZ70" s="408"/>
      <c r="PQA70" s="406"/>
      <c r="PQB70" s="406"/>
      <c r="PQC70" s="406"/>
      <c r="PQD70" s="406"/>
      <c r="PQE70" s="406"/>
      <c r="PQF70" s="406"/>
      <c r="PQG70" s="406"/>
      <c r="PQH70" s="406"/>
      <c r="PQI70" s="406"/>
      <c r="PQJ70" s="406"/>
      <c r="PQK70" s="406"/>
      <c r="PQL70" s="406"/>
      <c r="PQM70" s="406"/>
      <c r="PQN70" s="406"/>
      <c r="PQO70" s="406"/>
      <c r="PQP70" s="406"/>
      <c r="PQQ70" s="406"/>
      <c r="PQR70" s="406"/>
      <c r="PQS70" s="407"/>
      <c r="PQT70" s="408"/>
      <c r="PQU70" s="406"/>
      <c r="PQV70" s="406"/>
      <c r="PQW70" s="406"/>
      <c r="PQX70" s="406"/>
      <c r="PQY70" s="406"/>
      <c r="PQZ70" s="406"/>
      <c r="PRA70" s="406"/>
      <c r="PRB70" s="406"/>
      <c r="PRC70" s="406"/>
      <c r="PRD70" s="406"/>
      <c r="PRE70" s="406"/>
      <c r="PRF70" s="406"/>
      <c r="PRG70" s="406"/>
      <c r="PRH70" s="406"/>
      <c r="PRI70" s="406"/>
      <c r="PRJ70" s="406"/>
      <c r="PRK70" s="406"/>
      <c r="PRL70" s="406"/>
      <c r="PRM70" s="407"/>
      <c r="PRN70" s="408"/>
      <c r="PRO70" s="406"/>
      <c r="PRP70" s="406"/>
      <c r="PRQ70" s="406"/>
      <c r="PRR70" s="406"/>
      <c r="PRS70" s="406"/>
      <c r="PRT70" s="406"/>
      <c r="PRU70" s="406"/>
      <c r="PRV70" s="406"/>
      <c r="PRW70" s="406"/>
      <c r="PRX70" s="406"/>
      <c r="PRY70" s="406"/>
      <c r="PRZ70" s="406"/>
      <c r="PSA70" s="406"/>
      <c r="PSB70" s="406"/>
      <c r="PSC70" s="406"/>
      <c r="PSD70" s="406"/>
      <c r="PSE70" s="406"/>
      <c r="PSF70" s="406"/>
      <c r="PSG70" s="407"/>
      <c r="PSH70" s="408"/>
      <c r="PSI70" s="406"/>
      <c r="PSJ70" s="406"/>
      <c r="PSK70" s="406"/>
      <c r="PSL70" s="406"/>
      <c r="PSM70" s="406"/>
      <c r="PSN70" s="406"/>
      <c r="PSO70" s="406"/>
      <c r="PSP70" s="406"/>
      <c r="PSQ70" s="406"/>
      <c r="PSR70" s="406"/>
      <c r="PSS70" s="406"/>
      <c r="PST70" s="406"/>
      <c r="PSU70" s="406"/>
      <c r="PSV70" s="406"/>
      <c r="PSW70" s="406"/>
      <c r="PSX70" s="406"/>
      <c r="PSY70" s="406"/>
      <c r="PSZ70" s="406"/>
      <c r="PTA70" s="407"/>
      <c r="PTB70" s="408"/>
      <c r="PTC70" s="406"/>
      <c r="PTD70" s="406"/>
      <c r="PTE70" s="406"/>
      <c r="PTF70" s="406"/>
      <c r="PTG70" s="406"/>
      <c r="PTH70" s="406"/>
      <c r="PTI70" s="406"/>
      <c r="PTJ70" s="406"/>
      <c r="PTK70" s="406"/>
      <c r="PTL70" s="406"/>
      <c r="PTM70" s="406"/>
      <c r="PTN70" s="406"/>
      <c r="PTO70" s="406"/>
      <c r="PTP70" s="406"/>
      <c r="PTQ70" s="406"/>
      <c r="PTR70" s="406"/>
      <c r="PTS70" s="406"/>
      <c r="PTT70" s="406"/>
      <c r="PTU70" s="407"/>
      <c r="PTV70" s="408"/>
      <c r="PTW70" s="406"/>
      <c r="PTX70" s="406"/>
      <c r="PTY70" s="406"/>
      <c r="PTZ70" s="406"/>
      <c r="PUA70" s="406"/>
      <c r="PUB70" s="406"/>
      <c r="PUC70" s="406"/>
      <c r="PUD70" s="406"/>
      <c r="PUE70" s="406"/>
      <c r="PUF70" s="406"/>
      <c r="PUG70" s="406"/>
      <c r="PUH70" s="406"/>
      <c r="PUI70" s="406"/>
      <c r="PUJ70" s="406"/>
      <c r="PUK70" s="406"/>
      <c r="PUL70" s="406"/>
      <c r="PUM70" s="406"/>
      <c r="PUN70" s="406"/>
      <c r="PUO70" s="407"/>
      <c r="PUP70" s="408"/>
      <c r="PUQ70" s="406"/>
      <c r="PUR70" s="406"/>
      <c r="PUS70" s="406"/>
      <c r="PUT70" s="406"/>
      <c r="PUU70" s="406"/>
      <c r="PUV70" s="406"/>
      <c r="PUW70" s="406"/>
      <c r="PUX70" s="406"/>
      <c r="PUY70" s="406"/>
      <c r="PUZ70" s="406"/>
      <c r="PVA70" s="406"/>
      <c r="PVB70" s="406"/>
      <c r="PVC70" s="406"/>
      <c r="PVD70" s="406"/>
      <c r="PVE70" s="406"/>
      <c r="PVF70" s="406"/>
      <c r="PVG70" s="406"/>
      <c r="PVH70" s="406"/>
      <c r="PVI70" s="407"/>
      <c r="PVJ70" s="408"/>
      <c r="PVK70" s="406"/>
      <c r="PVL70" s="406"/>
      <c r="PVM70" s="406"/>
      <c r="PVN70" s="406"/>
      <c r="PVO70" s="406"/>
      <c r="PVP70" s="406"/>
      <c r="PVQ70" s="406"/>
      <c r="PVR70" s="406"/>
      <c r="PVS70" s="406"/>
      <c r="PVT70" s="406"/>
      <c r="PVU70" s="406"/>
      <c r="PVV70" s="406"/>
      <c r="PVW70" s="406"/>
      <c r="PVX70" s="406"/>
      <c r="PVY70" s="406"/>
      <c r="PVZ70" s="406"/>
      <c r="PWA70" s="406"/>
      <c r="PWB70" s="406"/>
      <c r="PWC70" s="407"/>
      <c r="PWD70" s="408"/>
      <c r="PWE70" s="406"/>
      <c r="PWF70" s="406"/>
      <c r="PWG70" s="406"/>
      <c r="PWH70" s="406"/>
      <c r="PWI70" s="406"/>
      <c r="PWJ70" s="406"/>
      <c r="PWK70" s="406"/>
      <c r="PWL70" s="406"/>
      <c r="PWM70" s="406"/>
      <c r="PWN70" s="406"/>
      <c r="PWO70" s="406"/>
      <c r="PWP70" s="406"/>
      <c r="PWQ70" s="406"/>
      <c r="PWR70" s="406"/>
      <c r="PWS70" s="406"/>
      <c r="PWT70" s="406"/>
      <c r="PWU70" s="406"/>
      <c r="PWV70" s="406"/>
      <c r="PWW70" s="407"/>
      <c r="PWX70" s="408"/>
      <c r="PWY70" s="406"/>
      <c r="PWZ70" s="406"/>
      <c r="PXA70" s="406"/>
      <c r="PXB70" s="406"/>
      <c r="PXC70" s="406"/>
      <c r="PXD70" s="406"/>
      <c r="PXE70" s="406"/>
      <c r="PXF70" s="406"/>
      <c r="PXG70" s="406"/>
      <c r="PXH70" s="406"/>
      <c r="PXI70" s="406"/>
      <c r="PXJ70" s="406"/>
      <c r="PXK70" s="406"/>
      <c r="PXL70" s="406"/>
      <c r="PXM70" s="406"/>
      <c r="PXN70" s="406"/>
      <c r="PXO70" s="406"/>
      <c r="PXP70" s="406"/>
      <c r="PXQ70" s="407"/>
      <c r="PXR70" s="408"/>
      <c r="PXS70" s="406"/>
      <c r="PXT70" s="406"/>
      <c r="PXU70" s="406"/>
      <c r="PXV70" s="406"/>
      <c r="PXW70" s="406"/>
      <c r="PXX70" s="406"/>
      <c r="PXY70" s="406"/>
      <c r="PXZ70" s="406"/>
      <c r="PYA70" s="406"/>
      <c r="PYB70" s="406"/>
      <c r="PYC70" s="406"/>
      <c r="PYD70" s="406"/>
      <c r="PYE70" s="406"/>
      <c r="PYF70" s="406"/>
      <c r="PYG70" s="406"/>
      <c r="PYH70" s="406"/>
      <c r="PYI70" s="406"/>
      <c r="PYJ70" s="406"/>
      <c r="PYK70" s="407"/>
      <c r="PYL70" s="408"/>
      <c r="PYM70" s="406"/>
      <c r="PYN70" s="406"/>
      <c r="PYO70" s="406"/>
      <c r="PYP70" s="406"/>
      <c r="PYQ70" s="406"/>
      <c r="PYR70" s="406"/>
      <c r="PYS70" s="406"/>
      <c r="PYT70" s="406"/>
      <c r="PYU70" s="406"/>
      <c r="PYV70" s="406"/>
      <c r="PYW70" s="406"/>
      <c r="PYX70" s="406"/>
      <c r="PYY70" s="406"/>
      <c r="PYZ70" s="406"/>
      <c r="PZA70" s="406"/>
      <c r="PZB70" s="406"/>
      <c r="PZC70" s="406"/>
      <c r="PZD70" s="406"/>
      <c r="PZE70" s="407"/>
      <c r="PZF70" s="408"/>
      <c r="PZG70" s="406"/>
      <c r="PZH70" s="406"/>
      <c r="PZI70" s="406"/>
      <c r="PZJ70" s="406"/>
      <c r="PZK70" s="406"/>
      <c r="PZL70" s="406"/>
      <c r="PZM70" s="406"/>
      <c r="PZN70" s="406"/>
      <c r="PZO70" s="406"/>
      <c r="PZP70" s="406"/>
      <c r="PZQ70" s="406"/>
      <c r="PZR70" s="406"/>
      <c r="PZS70" s="406"/>
      <c r="PZT70" s="406"/>
      <c r="PZU70" s="406"/>
      <c r="PZV70" s="406"/>
      <c r="PZW70" s="406"/>
      <c r="PZX70" s="406"/>
      <c r="PZY70" s="407"/>
      <c r="PZZ70" s="408"/>
      <c r="QAA70" s="406"/>
      <c r="QAB70" s="406"/>
      <c r="QAC70" s="406"/>
      <c r="QAD70" s="406"/>
      <c r="QAE70" s="406"/>
      <c r="QAF70" s="406"/>
      <c r="QAG70" s="406"/>
      <c r="QAH70" s="406"/>
      <c r="QAI70" s="406"/>
      <c r="QAJ70" s="406"/>
      <c r="QAK70" s="406"/>
      <c r="QAL70" s="406"/>
      <c r="QAM70" s="406"/>
      <c r="QAN70" s="406"/>
      <c r="QAO70" s="406"/>
      <c r="QAP70" s="406"/>
      <c r="QAQ70" s="406"/>
      <c r="QAR70" s="406"/>
      <c r="QAS70" s="407"/>
      <c r="QAT70" s="408"/>
      <c r="QAU70" s="406"/>
      <c r="QAV70" s="406"/>
      <c r="QAW70" s="406"/>
      <c r="QAX70" s="406"/>
      <c r="QAY70" s="406"/>
      <c r="QAZ70" s="406"/>
      <c r="QBA70" s="406"/>
      <c r="QBB70" s="406"/>
      <c r="QBC70" s="406"/>
      <c r="QBD70" s="406"/>
      <c r="QBE70" s="406"/>
      <c r="QBF70" s="406"/>
      <c r="QBG70" s="406"/>
      <c r="QBH70" s="406"/>
      <c r="QBI70" s="406"/>
      <c r="QBJ70" s="406"/>
      <c r="QBK70" s="406"/>
      <c r="QBL70" s="406"/>
      <c r="QBM70" s="407"/>
      <c r="QBN70" s="408"/>
      <c r="QBO70" s="406"/>
      <c r="QBP70" s="406"/>
      <c r="QBQ70" s="406"/>
      <c r="QBR70" s="406"/>
      <c r="QBS70" s="406"/>
      <c r="QBT70" s="406"/>
      <c r="QBU70" s="406"/>
      <c r="QBV70" s="406"/>
      <c r="QBW70" s="406"/>
      <c r="QBX70" s="406"/>
      <c r="QBY70" s="406"/>
      <c r="QBZ70" s="406"/>
      <c r="QCA70" s="406"/>
      <c r="QCB70" s="406"/>
      <c r="QCC70" s="406"/>
      <c r="QCD70" s="406"/>
      <c r="QCE70" s="406"/>
      <c r="QCF70" s="406"/>
      <c r="QCG70" s="407"/>
      <c r="QCH70" s="408"/>
      <c r="QCI70" s="406"/>
      <c r="QCJ70" s="406"/>
      <c r="QCK70" s="406"/>
      <c r="QCL70" s="406"/>
      <c r="QCM70" s="406"/>
      <c r="QCN70" s="406"/>
      <c r="QCO70" s="406"/>
      <c r="QCP70" s="406"/>
      <c r="QCQ70" s="406"/>
      <c r="QCR70" s="406"/>
      <c r="QCS70" s="406"/>
      <c r="QCT70" s="406"/>
      <c r="QCU70" s="406"/>
      <c r="QCV70" s="406"/>
      <c r="QCW70" s="406"/>
      <c r="QCX70" s="406"/>
      <c r="QCY70" s="406"/>
      <c r="QCZ70" s="406"/>
      <c r="QDA70" s="407"/>
      <c r="QDB70" s="408"/>
      <c r="QDC70" s="406"/>
      <c r="QDD70" s="406"/>
      <c r="QDE70" s="406"/>
      <c r="QDF70" s="406"/>
      <c r="QDG70" s="406"/>
      <c r="QDH70" s="406"/>
      <c r="QDI70" s="406"/>
      <c r="QDJ70" s="406"/>
      <c r="QDK70" s="406"/>
      <c r="QDL70" s="406"/>
      <c r="QDM70" s="406"/>
      <c r="QDN70" s="406"/>
      <c r="QDO70" s="406"/>
      <c r="QDP70" s="406"/>
      <c r="QDQ70" s="406"/>
      <c r="QDR70" s="406"/>
      <c r="QDS70" s="406"/>
      <c r="QDT70" s="406"/>
      <c r="QDU70" s="407"/>
      <c r="QDV70" s="408"/>
      <c r="QDW70" s="406"/>
      <c r="QDX70" s="406"/>
      <c r="QDY70" s="406"/>
      <c r="QDZ70" s="406"/>
      <c r="QEA70" s="406"/>
      <c r="QEB70" s="406"/>
      <c r="QEC70" s="406"/>
      <c r="QED70" s="406"/>
      <c r="QEE70" s="406"/>
      <c r="QEF70" s="406"/>
      <c r="QEG70" s="406"/>
      <c r="QEH70" s="406"/>
      <c r="QEI70" s="406"/>
      <c r="QEJ70" s="406"/>
      <c r="QEK70" s="406"/>
      <c r="QEL70" s="406"/>
      <c r="QEM70" s="406"/>
      <c r="QEN70" s="406"/>
      <c r="QEO70" s="407"/>
      <c r="QEP70" s="408"/>
      <c r="QEQ70" s="406"/>
      <c r="QER70" s="406"/>
      <c r="QES70" s="406"/>
      <c r="QET70" s="406"/>
      <c r="QEU70" s="406"/>
      <c r="QEV70" s="406"/>
      <c r="QEW70" s="406"/>
      <c r="QEX70" s="406"/>
      <c r="QEY70" s="406"/>
      <c r="QEZ70" s="406"/>
      <c r="QFA70" s="406"/>
      <c r="QFB70" s="406"/>
      <c r="QFC70" s="406"/>
      <c r="QFD70" s="406"/>
      <c r="QFE70" s="406"/>
      <c r="QFF70" s="406"/>
      <c r="QFG70" s="406"/>
      <c r="QFH70" s="406"/>
      <c r="QFI70" s="407"/>
      <c r="QFJ70" s="408"/>
      <c r="QFK70" s="406"/>
      <c r="QFL70" s="406"/>
      <c r="QFM70" s="406"/>
      <c r="QFN70" s="406"/>
      <c r="QFO70" s="406"/>
      <c r="QFP70" s="406"/>
      <c r="QFQ70" s="406"/>
      <c r="QFR70" s="406"/>
      <c r="QFS70" s="406"/>
      <c r="QFT70" s="406"/>
      <c r="QFU70" s="406"/>
      <c r="QFV70" s="406"/>
      <c r="QFW70" s="406"/>
      <c r="QFX70" s="406"/>
      <c r="QFY70" s="406"/>
      <c r="QFZ70" s="406"/>
      <c r="QGA70" s="406"/>
      <c r="QGB70" s="406"/>
      <c r="QGC70" s="407"/>
      <c r="QGD70" s="408"/>
      <c r="QGE70" s="406"/>
      <c r="QGF70" s="406"/>
      <c r="QGG70" s="406"/>
      <c r="QGH70" s="406"/>
      <c r="QGI70" s="406"/>
      <c r="QGJ70" s="406"/>
      <c r="QGK70" s="406"/>
      <c r="QGL70" s="406"/>
      <c r="QGM70" s="406"/>
      <c r="QGN70" s="406"/>
      <c r="QGO70" s="406"/>
      <c r="QGP70" s="406"/>
      <c r="QGQ70" s="406"/>
      <c r="QGR70" s="406"/>
      <c r="QGS70" s="406"/>
      <c r="QGT70" s="406"/>
      <c r="QGU70" s="406"/>
      <c r="QGV70" s="406"/>
      <c r="QGW70" s="407"/>
      <c r="QGX70" s="408"/>
      <c r="QGY70" s="406"/>
      <c r="QGZ70" s="406"/>
      <c r="QHA70" s="406"/>
      <c r="QHB70" s="406"/>
      <c r="QHC70" s="406"/>
      <c r="QHD70" s="406"/>
      <c r="QHE70" s="406"/>
      <c r="QHF70" s="406"/>
      <c r="QHG70" s="406"/>
      <c r="QHH70" s="406"/>
      <c r="QHI70" s="406"/>
      <c r="QHJ70" s="406"/>
      <c r="QHK70" s="406"/>
      <c r="QHL70" s="406"/>
      <c r="QHM70" s="406"/>
      <c r="QHN70" s="406"/>
      <c r="QHO70" s="406"/>
      <c r="QHP70" s="406"/>
      <c r="QHQ70" s="407"/>
      <c r="QHR70" s="408"/>
      <c r="QHS70" s="406"/>
      <c r="QHT70" s="406"/>
      <c r="QHU70" s="406"/>
      <c r="QHV70" s="406"/>
      <c r="QHW70" s="406"/>
      <c r="QHX70" s="406"/>
      <c r="QHY70" s="406"/>
      <c r="QHZ70" s="406"/>
      <c r="QIA70" s="406"/>
      <c r="QIB70" s="406"/>
      <c r="QIC70" s="406"/>
      <c r="QID70" s="406"/>
      <c r="QIE70" s="406"/>
      <c r="QIF70" s="406"/>
      <c r="QIG70" s="406"/>
      <c r="QIH70" s="406"/>
      <c r="QII70" s="406"/>
      <c r="QIJ70" s="406"/>
      <c r="QIK70" s="407"/>
      <c r="QIL70" s="408"/>
      <c r="QIM70" s="406"/>
      <c r="QIN70" s="406"/>
      <c r="QIO70" s="406"/>
      <c r="QIP70" s="406"/>
      <c r="QIQ70" s="406"/>
      <c r="QIR70" s="406"/>
      <c r="QIS70" s="406"/>
      <c r="QIT70" s="406"/>
      <c r="QIU70" s="406"/>
      <c r="QIV70" s="406"/>
      <c r="QIW70" s="406"/>
      <c r="QIX70" s="406"/>
      <c r="QIY70" s="406"/>
      <c r="QIZ70" s="406"/>
      <c r="QJA70" s="406"/>
      <c r="QJB70" s="406"/>
      <c r="QJC70" s="406"/>
      <c r="QJD70" s="406"/>
      <c r="QJE70" s="407"/>
      <c r="QJF70" s="408"/>
      <c r="QJG70" s="406"/>
      <c r="QJH70" s="406"/>
      <c r="QJI70" s="406"/>
      <c r="QJJ70" s="406"/>
      <c r="QJK70" s="406"/>
      <c r="QJL70" s="406"/>
      <c r="QJM70" s="406"/>
      <c r="QJN70" s="406"/>
      <c r="QJO70" s="406"/>
      <c r="QJP70" s="406"/>
      <c r="QJQ70" s="406"/>
      <c r="QJR70" s="406"/>
      <c r="QJS70" s="406"/>
      <c r="QJT70" s="406"/>
      <c r="QJU70" s="406"/>
      <c r="QJV70" s="406"/>
      <c r="QJW70" s="406"/>
      <c r="QJX70" s="406"/>
      <c r="QJY70" s="407"/>
      <c r="QJZ70" s="408"/>
      <c r="QKA70" s="406"/>
      <c r="QKB70" s="406"/>
      <c r="QKC70" s="406"/>
      <c r="QKD70" s="406"/>
      <c r="QKE70" s="406"/>
      <c r="QKF70" s="406"/>
      <c r="QKG70" s="406"/>
      <c r="QKH70" s="406"/>
      <c r="QKI70" s="406"/>
      <c r="QKJ70" s="406"/>
      <c r="QKK70" s="406"/>
      <c r="QKL70" s="406"/>
      <c r="QKM70" s="406"/>
      <c r="QKN70" s="406"/>
      <c r="QKO70" s="406"/>
      <c r="QKP70" s="406"/>
      <c r="QKQ70" s="406"/>
      <c r="QKR70" s="406"/>
      <c r="QKS70" s="407"/>
      <c r="QKT70" s="408"/>
      <c r="QKU70" s="406"/>
      <c r="QKV70" s="406"/>
      <c r="QKW70" s="406"/>
      <c r="QKX70" s="406"/>
      <c r="QKY70" s="406"/>
      <c r="QKZ70" s="406"/>
      <c r="QLA70" s="406"/>
      <c r="QLB70" s="406"/>
      <c r="QLC70" s="406"/>
      <c r="QLD70" s="406"/>
      <c r="QLE70" s="406"/>
      <c r="QLF70" s="406"/>
      <c r="QLG70" s="406"/>
      <c r="QLH70" s="406"/>
      <c r="QLI70" s="406"/>
      <c r="QLJ70" s="406"/>
      <c r="QLK70" s="406"/>
      <c r="QLL70" s="406"/>
      <c r="QLM70" s="407"/>
      <c r="QLN70" s="408"/>
      <c r="QLO70" s="406"/>
      <c r="QLP70" s="406"/>
      <c r="QLQ70" s="406"/>
      <c r="QLR70" s="406"/>
      <c r="QLS70" s="406"/>
      <c r="QLT70" s="406"/>
      <c r="QLU70" s="406"/>
      <c r="QLV70" s="406"/>
      <c r="QLW70" s="406"/>
      <c r="QLX70" s="406"/>
      <c r="QLY70" s="406"/>
      <c r="QLZ70" s="406"/>
      <c r="QMA70" s="406"/>
      <c r="QMB70" s="406"/>
      <c r="QMC70" s="406"/>
      <c r="QMD70" s="406"/>
      <c r="QME70" s="406"/>
      <c r="QMF70" s="406"/>
      <c r="QMG70" s="407"/>
      <c r="QMH70" s="408"/>
      <c r="QMI70" s="406"/>
      <c r="QMJ70" s="406"/>
      <c r="QMK70" s="406"/>
      <c r="QML70" s="406"/>
      <c r="QMM70" s="406"/>
      <c r="QMN70" s="406"/>
      <c r="QMO70" s="406"/>
      <c r="QMP70" s="406"/>
      <c r="QMQ70" s="406"/>
      <c r="QMR70" s="406"/>
      <c r="QMS70" s="406"/>
      <c r="QMT70" s="406"/>
      <c r="QMU70" s="406"/>
      <c r="QMV70" s="406"/>
      <c r="QMW70" s="406"/>
      <c r="QMX70" s="406"/>
      <c r="QMY70" s="406"/>
      <c r="QMZ70" s="406"/>
      <c r="QNA70" s="407"/>
      <c r="QNB70" s="408"/>
      <c r="QNC70" s="406"/>
      <c r="QND70" s="406"/>
      <c r="QNE70" s="406"/>
      <c r="QNF70" s="406"/>
      <c r="QNG70" s="406"/>
      <c r="QNH70" s="406"/>
      <c r="QNI70" s="406"/>
      <c r="QNJ70" s="406"/>
      <c r="QNK70" s="406"/>
      <c r="QNL70" s="406"/>
      <c r="QNM70" s="406"/>
      <c r="QNN70" s="406"/>
      <c r="QNO70" s="406"/>
      <c r="QNP70" s="406"/>
      <c r="QNQ70" s="406"/>
      <c r="QNR70" s="406"/>
      <c r="QNS70" s="406"/>
      <c r="QNT70" s="406"/>
      <c r="QNU70" s="407"/>
      <c r="QNV70" s="408"/>
      <c r="QNW70" s="406"/>
      <c r="QNX70" s="406"/>
      <c r="QNY70" s="406"/>
      <c r="QNZ70" s="406"/>
      <c r="QOA70" s="406"/>
      <c r="QOB70" s="406"/>
      <c r="QOC70" s="406"/>
      <c r="QOD70" s="406"/>
      <c r="QOE70" s="406"/>
      <c r="QOF70" s="406"/>
      <c r="QOG70" s="406"/>
      <c r="QOH70" s="406"/>
      <c r="QOI70" s="406"/>
      <c r="QOJ70" s="406"/>
      <c r="QOK70" s="406"/>
      <c r="QOL70" s="406"/>
      <c r="QOM70" s="406"/>
      <c r="QON70" s="406"/>
      <c r="QOO70" s="407"/>
      <c r="QOP70" s="408"/>
      <c r="QOQ70" s="406"/>
      <c r="QOR70" s="406"/>
      <c r="QOS70" s="406"/>
      <c r="QOT70" s="406"/>
      <c r="QOU70" s="406"/>
      <c r="QOV70" s="406"/>
      <c r="QOW70" s="406"/>
      <c r="QOX70" s="406"/>
      <c r="QOY70" s="406"/>
      <c r="QOZ70" s="406"/>
      <c r="QPA70" s="406"/>
      <c r="QPB70" s="406"/>
      <c r="QPC70" s="406"/>
      <c r="QPD70" s="406"/>
      <c r="QPE70" s="406"/>
      <c r="QPF70" s="406"/>
      <c r="QPG70" s="406"/>
      <c r="QPH70" s="406"/>
      <c r="QPI70" s="407"/>
      <c r="QPJ70" s="408"/>
      <c r="QPK70" s="406"/>
      <c r="QPL70" s="406"/>
      <c r="QPM70" s="406"/>
      <c r="QPN70" s="406"/>
      <c r="QPO70" s="406"/>
      <c r="QPP70" s="406"/>
      <c r="QPQ70" s="406"/>
      <c r="QPR70" s="406"/>
      <c r="QPS70" s="406"/>
      <c r="QPT70" s="406"/>
      <c r="QPU70" s="406"/>
      <c r="QPV70" s="406"/>
      <c r="QPW70" s="406"/>
      <c r="QPX70" s="406"/>
      <c r="QPY70" s="406"/>
      <c r="QPZ70" s="406"/>
      <c r="QQA70" s="406"/>
      <c r="QQB70" s="406"/>
      <c r="QQC70" s="407"/>
      <c r="QQD70" s="408"/>
      <c r="QQE70" s="406"/>
      <c r="QQF70" s="406"/>
      <c r="QQG70" s="406"/>
      <c r="QQH70" s="406"/>
      <c r="QQI70" s="406"/>
      <c r="QQJ70" s="406"/>
      <c r="QQK70" s="406"/>
      <c r="QQL70" s="406"/>
      <c r="QQM70" s="406"/>
      <c r="QQN70" s="406"/>
      <c r="QQO70" s="406"/>
      <c r="QQP70" s="406"/>
      <c r="QQQ70" s="406"/>
      <c r="QQR70" s="406"/>
      <c r="QQS70" s="406"/>
      <c r="QQT70" s="406"/>
      <c r="QQU70" s="406"/>
      <c r="QQV70" s="406"/>
      <c r="QQW70" s="407"/>
      <c r="QQX70" s="408"/>
      <c r="QQY70" s="406"/>
      <c r="QQZ70" s="406"/>
      <c r="QRA70" s="406"/>
      <c r="QRB70" s="406"/>
      <c r="QRC70" s="406"/>
      <c r="QRD70" s="406"/>
      <c r="QRE70" s="406"/>
      <c r="QRF70" s="406"/>
      <c r="QRG70" s="406"/>
      <c r="QRH70" s="406"/>
      <c r="QRI70" s="406"/>
      <c r="QRJ70" s="406"/>
      <c r="QRK70" s="406"/>
      <c r="QRL70" s="406"/>
      <c r="QRM70" s="406"/>
      <c r="QRN70" s="406"/>
      <c r="QRO70" s="406"/>
      <c r="QRP70" s="406"/>
      <c r="QRQ70" s="407"/>
      <c r="QRR70" s="408"/>
      <c r="QRS70" s="406"/>
      <c r="QRT70" s="406"/>
      <c r="QRU70" s="406"/>
      <c r="QRV70" s="406"/>
      <c r="QRW70" s="406"/>
      <c r="QRX70" s="406"/>
      <c r="QRY70" s="406"/>
      <c r="QRZ70" s="406"/>
      <c r="QSA70" s="406"/>
      <c r="QSB70" s="406"/>
      <c r="QSC70" s="406"/>
      <c r="QSD70" s="406"/>
      <c r="QSE70" s="406"/>
      <c r="QSF70" s="406"/>
      <c r="QSG70" s="406"/>
      <c r="QSH70" s="406"/>
      <c r="QSI70" s="406"/>
      <c r="QSJ70" s="406"/>
      <c r="QSK70" s="407"/>
      <c r="QSL70" s="408"/>
      <c r="QSM70" s="406"/>
      <c r="QSN70" s="406"/>
      <c r="QSO70" s="406"/>
      <c r="QSP70" s="406"/>
      <c r="QSQ70" s="406"/>
      <c r="QSR70" s="406"/>
      <c r="QSS70" s="406"/>
      <c r="QST70" s="406"/>
      <c r="QSU70" s="406"/>
      <c r="QSV70" s="406"/>
      <c r="QSW70" s="406"/>
      <c r="QSX70" s="406"/>
      <c r="QSY70" s="406"/>
      <c r="QSZ70" s="406"/>
      <c r="QTA70" s="406"/>
      <c r="QTB70" s="406"/>
      <c r="QTC70" s="406"/>
      <c r="QTD70" s="406"/>
      <c r="QTE70" s="407"/>
      <c r="QTF70" s="408"/>
      <c r="QTG70" s="406"/>
      <c r="QTH70" s="406"/>
      <c r="QTI70" s="406"/>
      <c r="QTJ70" s="406"/>
      <c r="QTK70" s="406"/>
      <c r="QTL70" s="406"/>
      <c r="QTM70" s="406"/>
      <c r="QTN70" s="406"/>
      <c r="QTO70" s="406"/>
      <c r="QTP70" s="406"/>
      <c r="QTQ70" s="406"/>
      <c r="QTR70" s="406"/>
      <c r="QTS70" s="406"/>
      <c r="QTT70" s="406"/>
      <c r="QTU70" s="406"/>
      <c r="QTV70" s="406"/>
      <c r="QTW70" s="406"/>
      <c r="QTX70" s="406"/>
      <c r="QTY70" s="407"/>
      <c r="QTZ70" s="408"/>
      <c r="QUA70" s="406"/>
      <c r="QUB70" s="406"/>
      <c r="QUC70" s="406"/>
      <c r="QUD70" s="406"/>
      <c r="QUE70" s="406"/>
      <c r="QUF70" s="406"/>
      <c r="QUG70" s="406"/>
      <c r="QUH70" s="406"/>
      <c r="QUI70" s="406"/>
      <c r="QUJ70" s="406"/>
      <c r="QUK70" s="406"/>
      <c r="QUL70" s="406"/>
      <c r="QUM70" s="406"/>
      <c r="QUN70" s="406"/>
      <c r="QUO70" s="406"/>
      <c r="QUP70" s="406"/>
      <c r="QUQ70" s="406"/>
      <c r="QUR70" s="406"/>
      <c r="QUS70" s="407"/>
      <c r="QUT70" s="408"/>
      <c r="QUU70" s="406"/>
      <c r="QUV70" s="406"/>
      <c r="QUW70" s="406"/>
      <c r="QUX70" s="406"/>
      <c r="QUY70" s="406"/>
      <c r="QUZ70" s="406"/>
      <c r="QVA70" s="406"/>
      <c r="QVB70" s="406"/>
      <c r="QVC70" s="406"/>
      <c r="QVD70" s="406"/>
      <c r="QVE70" s="406"/>
      <c r="QVF70" s="406"/>
      <c r="QVG70" s="406"/>
      <c r="QVH70" s="406"/>
      <c r="QVI70" s="406"/>
      <c r="QVJ70" s="406"/>
      <c r="QVK70" s="406"/>
      <c r="QVL70" s="406"/>
      <c r="QVM70" s="407"/>
      <c r="QVN70" s="408"/>
      <c r="QVO70" s="406"/>
      <c r="QVP70" s="406"/>
      <c r="QVQ70" s="406"/>
      <c r="QVR70" s="406"/>
      <c r="QVS70" s="406"/>
      <c r="QVT70" s="406"/>
      <c r="QVU70" s="406"/>
      <c r="QVV70" s="406"/>
      <c r="QVW70" s="406"/>
      <c r="QVX70" s="406"/>
      <c r="QVY70" s="406"/>
      <c r="QVZ70" s="406"/>
      <c r="QWA70" s="406"/>
      <c r="QWB70" s="406"/>
      <c r="QWC70" s="406"/>
      <c r="QWD70" s="406"/>
      <c r="QWE70" s="406"/>
      <c r="QWF70" s="406"/>
      <c r="QWG70" s="407"/>
      <c r="QWH70" s="408"/>
      <c r="QWI70" s="406"/>
      <c r="QWJ70" s="406"/>
      <c r="QWK70" s="406"/>
      <c r="QWL70" s="406"/>
      <c r="QWM70" s="406"/>
      <c r="QWN70" s="406"/>
      <c r="QWO70" s="406"/>
      <c r="QWP70" s="406"/>
      <c r="QWQ70" s="406"/>
      <c r="QWR70" s="406"/>
      <c r="QWS70" s="406"/>
      <c r="QWT70" s="406"/>
      <c r="QWU70" s="406"/>
      <c r="QWV70" s="406"/>
      <c r="QWW70" s="406"/>
      <c r="QWX70" s="406"/>
      <c r="QWY70" s="406"/>
      <c r="QWZ70" s="406"/>
      <c r="QXA70" s="407"/>
      <c r="QXB70" s="408"/>
      <c r="QXC70" s="406"/>
      <c r="QXD70" s="406"/>
      <c r="QXE70" s="406"/>
      <c r="QXF70" s="406"/>
      <c r="QXG70" s="406"/>
      <c r="QXH70" s="406"/>
      <c r="QXI70" s="406"/>
      <c r="QXJ70" s="406"/>
      <c r="QXK70" s="406"/>
      <c r="QXL70" s="406"/>
      <c r="QXM70" s="406"/>
      <c r="QXN70" s="406"/>
      <c r="QXO70" s="406"/>
      <c r="QXP70" s="406"/>
      <c r="QXQ70" s="406"/>
      <c r="QXR70" s="406"/>
      <c r="QXS70" s="406"/>
      <c r="QXT70" s="406"/>
      <c r="QXU70" s="407"/>
      <c r="QXV70" s="408"/>
      <c r="QXW70" s="406"/>
      <c r="QXX70" s="406"/>
      <c r="QXY70" s="406"/>
      <c r="QXZ70" s="406"/>
      <c r="QYA70" s="406"/>
      <c r="QYB70" s="406"/>
      <c r="QYC70" s="406"/>
      <c r="QYD70" s="406"/>
      <c r="QYE70" s="406"/>
      <c r="QYF70" s="406"/>
      <c r="QYG70" s="406"/>
      <c r="QYH70" s="406"/>
      <c r="QYI70" s="406"/>
      <c r="QYJ70" s="406"/>
      <c r="QYK70" s="406"/>
      <c r="QYL70" s="406"/>
      <c r="QYM70" s="406"/>
      <c r="QYN70" s="406"/>
      <c r="QYO70" s="407"/>
      <c r="QYP70" s="408"/>
      <c r="QYQ70" s="406"/>
      <c r="QYR70" s="406"/>
      <c r="QYS70" s="406"/>
      <c r="QYT70" s="406"/>
      <c r="QYU70" s="406"/>
      <c r="QYV70" s="406"/>
      <c r="QYW70" s="406"/>
      <c r="QYX70" s="406"/>
      <c r="QYY70" s="406"/>
      <c r="QYZ70" s="406"/>
      <c r="QZA70" s="406"/>
      <c r="QZB70" s="406"/>
      <c r="QZC70" s="406"/>
      <c r="QZD70" s="406"/>
      <c r="QZE70" s="406"/>
      <c r="QZF70" s="406"/>
      <c r="QZG70" s="406"/>
      <c r="QZH70" s="406"/>
      <c r="QZI70" s="407"/>
      <c r="QZJ70" s="408"/>
      <c r="QZK70" s="406"/>
      <c r="QZL70" s="406"/>
      <c r="QZM70" s="406"/>
      <c r="QZN70" s="406"/>
      <c r="QZO70" s="406"/>
      <c r="QZP70" s="406"/>
      <c r="QZQ70" s="406"/>
      <c r="QZR70" s="406"/>
      <c r="QZS70" s="406"/>
      <c r="QZT70" s="406"/>
      <c r="QZU70" s="406"/>
      <c r="QZV70" s="406"/>
      <c r="QZW70" s="406"/>
      <c r="QZX70" s="406"/>
      <c r="QZY70" s="406"/>
      <c r="QZZ70" s="406"/>
      <c r="RAA70" s="406"/>
      <c r="RAB70" s="406"/>
      <c r="RAC70" s="407"/>
      <c r="RAD70" s="408"/>
      <c r="RAE70" s="406"/>
      <c r="RAF70" s="406"/>
      <c r="RAG70" s="406"/>
      <c r="RAH70" s="406"/>
      <c r="RAI70" s="406"/>
      <c r="RAJ70" s="406"/>
      <c r="RAK70" s="406"/>
      <c r="RAL70" s="406"/>
      <c r="RAM70" s="406"/>
      <c r="RAN70" s="406"/>
      <c r="RAO70" s="406"/>
      <c r="RAP70" s="406"/>
      <c r="RAQ70" s="406"/>
      <c r="RAR70" s="406"/>
      <c r="RAS70" s="406"/>
      <c r="RAT70" s="406"/>
      <c r="RAU70" s="406"/>
      <c r="RAV70" s="406"/>
      <c r="RAW70" s="407"/>
      <c r="RAX70" s="408"/>
      <c r="RAY70" s="406"/>
      <c r="RAZ70" s="406"/>
      <c r="RBA70" s="406"/>
      <c r="RBB70" s="406"/>
      <c r="RBC70" s="406"/>
      <c r="RBD70" s="406"/>
      <c r="RBE70" s="406"/>
      <c r="RBF70" s="406"/>
      <c r="RBG70" s="406"/>
      <c r="RBH70" s="406"/>
      <c r="RBI70" s="406"/>
      <c r="RBJ70" s="406"/>
      <c r="RBK70" s="406"/>
      <c r="RBL70" s="406"/>
      <c r="RBM70" s="406"/>
      <c r="RBN70" s="406"/>
      <c r="RBO70" s="406"/>
      <c r="RBP70" s="406"/>
      <c r="RBQ70" s="407"/>
      <c r="RBR70" s="408"/>
      <c r="RBS70" s="406"/>
      <c r="RBT70" s="406"/>
      <c r="RBU70" s="406"/>
      <c r="RBV70" s="406"/>
      <c r="RBW70" s="406"/>
      <c r="RBX70" s="406"/>
      <c r="RBY70" s="406"/>
      <c r="RBZ70" s="406"/>
      <c r="RCA70" s="406"/>
      <c r="RCB70" s="406"/>
      <c r="RCC70" s="406"/>
      <c r="RCD70" s="406"/>
      <c r="RCE70" s="406"/>
      <c r="RCF70" s="406"/>
      <c r="RCG70" s="406"/>
      <c r="RCH70" s="406"/>
      <c r="RCI70" s="406"/>
      <c r="RCJ70" s="406"/>
      <c r="RCK70" s="407"/>
      <c r="RCL70" s="408"/>
      <c r="RCM70" s="406"/>
      <c r="RCN70" s="406"/>
      <c r="RCO70" s="406"/>
      <c r="RCP70" s="406"/>
      <c r="RCQ70" s="406"/>
      <c r="RCR70" s="406"/>
      <c r="RCS70" s="406"/>
      <c r="RCT70" s="406"/>
      <c r="RCU70" s="406"/>
      <c r="RCV70" s="406"/>
      <c r="RCW70" s="406"/>
      <c r="RCX70" s="406"/>
      <c r="RCY70" s="406"/>
      <c r="RCZ70" s="406"/>
      <c r="RDA70" s="406"/>
      <c r="RDB70" s="406"/>
      <c r="RDC70" s="406"/>
      <c r="RDD70" s="406"/>
      <c r="RDE70" s="407"/>
      <c r="RDF70" s="408"/>
      <c r="RDG70" s="406"/>
      <c r="RDH70" s="406"/>
      <c r="RDI70" s="406"/>
      <c r="RDJ70" s="406"/>
      <c r="RDK70" s="406"/>
      <c r="RDL70" s="406"/>
      <c r="RDM70" s="406"/>
      <c r="RDN70" s="406"/>
      <c r="RDO70" s="406"/>
      <c r="RDP70" s="406"/>
      <c r="RDQ70" s="406"/>
      <c r="RDR70" s="406"/>
      <c r="RDS70" s="406"/>
      <c r="RDT70" s="406"/>
      <c r="RDU70" s="406"/>
      <c r="RDV70" s="406"/>
      <c r="RDW70" s="406"/>
      <c r="RDX70" s="406"/>
      <c r="RDY70" s="407"/>
      <c r="RDZ70" s="408"/>
      <c r="REA70" s="406"/>
      <c r="REB70" s="406"/>
      <c r="REC70" s="406"/>
      <c r="RED70" s="406"/>
      <c r="REE70" s="406"/>
      <c r="REF70" s="406"/>
      <c r="REG70" s="406"/>
      <c r="REH70" s="406"/>
      <c r="REI70" s="406"/>
      <c r="REJ70" s="406"/>
      <c r="REK70" s="406"/>
      <c r="REL70" s="406"/>
      <c r="REM70" s="406"/>
      <c r="REN70" s="406"/>
      <c r="REO70" s="406"/>
      <c r="REP70" s="406"/>
      <c r="REQ70" s="406"/>
      <c r="RER70" s="406"/>
      <c r="RES70" s="407"/>
      <c r="RET70" s="408"/>
      <c r="REU70" s="406"/>
      <c r="REV70" s="406"/>
      <c r="REW70" s="406"/>
      <c r="REX70" s="406"/>
      <c r="REY70" s="406"/>
      <c r="REZ70" s="406"/>
      <c r="RFA70" s="406"/>
      <c r="RFB70" s="406"/>
      <c r="RFC70" s="406"/>
      <c r="RFD70" s="406"/>
      <c r="RFE70" s="406"/>
      <c r="RFF70" s="406"/>
      <c r="RFG70" s="406"/>
      <c r="RFH70" s="406"/>
      <c r="RFI70" s="406"/>
      <c r="RFJ70" s="406"/>
      <c r="RFK70" s="406"/>
      <c r="RFL70" s="406"/>
      <c r="RFM70" s="407"/>
      <c r="RFN70" s="408"/>
      <c r="RFO70" s="406"/>
      <c r="RFP70" s="406"/>
      <c r="RFQ70" s="406"/>
      <c r="RFR70" s="406"/>
      <c r="RFS70" s="406"/>
      <c r="RFT70" s="406"/>
      <c r="RFU70" s="406"/>
      <c r="RFV70" s="406"/>
      <c r="RFW70" s="406"/>
      <c r="RFX70" s="406"/>
      <c r="RFY70" s="406"/>
      <c r="RFZ70" s="406"/>
      <c r="RGA70" s="406"/>
      <c r="RGB70" s="406"/>
      <c r="RGC70" s="406"/>
      <c r="RGD70" s="406"/>
      <c r="RGE70" s="406"/>
      <c r="RGF70" s="406"/>
      <c r="RGG70" s="407"/>
      <c r="RGH70" s="408"/>
      <c r="RGI70" s="406"/>
      <c r="RGJ70" s="406"/>
      <c r="RGK70" s="406"/>
      <c r="RGL70" s="406"/>
      <c r="RGM70" s="406"/>
      <c r="RGN70" s="406"/>
      <c r="RGO70" s="406"/>
      <c r="RGP70" s="406"/>
      <c r="RGQ70" s="406"/>
      <c r="RGR70" s="406"/>
      <c r="RGS70" s="406"/>
      <c r="RGT70" s="406"/>
      <c r="RGU70" s="406"/>
      <c r="RGV70" s="406"/>
      <c r="RGW70" s="406"/>
      <c r="RGX70" s="406"/>
      <c r="RGY70" s="406"/>
      <c r="RGZ70" s="406"/>
      <c r="RHA70" s="407"/>
      <c r="RHB70" s="408"/>
      <c r="RHC70" s="406"/>
      <c r="RHD70" s="406"/>
      <c r="RHE70" s="406"/>
      <c r="RHF70" s="406"/>
      <c r="RHG70" s="406"/>
      <c r="RHH70" s="406"/>
      <c r="RHI70" s="406"/>
      <c r="RHJ70" s="406"/>
      <c r="RHK70" s="406"/>
      <c r="RHL70" s="406"/>
      <c r="RHM70" s="406"/>
      <c r="RHN70" s="406"/>
      <c r="RHO70" s="406"/>
      <c r="RHP70" s="406"/>
      <c r="RHQ70" s="406"/>
      <c r="RHR70" s="406"/>
      <c r="RHS70" s="406"/>
      <c r="RHT70" s="406"/>
      <c r="RHU70" s="407"/>
      <c r="RHV70" s="408"/>
      <c r="RHW70" s="406"/>
      <c r="RHX70" s="406"/>
      <c r="RHY70" s="406"/>
      <c r="RHZ70" s="406"/>
      <c r="RIA70" s="406"/>
      <c r="RIB70" s="406"/>
      <c r="RIC70" s="406"/>
      <c r="RID70" s="406"/>
      <c r="RIE70" s="406"/>
      <c r="RIF70" s="406"/>
      <c r="RIG70" s="406"/>
      <c r="RIH70" s="406"/>
      <c r="RII70" s="406"/>
      <c r="RIJ70" s="406"/>
      <c r="RIK70" s="406"/>
      <c r="RIL70" s="406"/>
      <c r="RIM70" s="406"/>
      <c r="RIN70" s="406"/>
      <c r="RIO70" s="407"/>
      <c r="RIP70" s="408"/>
      <c r="RIQ70" s="406"/>
      <c r="RIR70" s="406"/>
      <c r="RIS70" s="406"/>
      <c r="RIT70" s="406"/>
      <c r="RIU70" s="406"/>
      <c r="RIV70" s="406"/>
      <c r="RIW70" s="406"/>
      <c r="RIX70" s="406"/>
      <c r="RIY70" s="406"/>
      <c r="RIZ70" s="406"/>
      <c r="RJA70" s="406"/>
      <c r="RJB70" s="406"/>
      <c r="RJC70" s="406"/>
      <c r="RJD70" s="406"/>
      <c r="RJE70" s="406"/>
      <c r="RJF70" s="406"/>
      <c r="RJG70" s="406"/>
      <c r="RJH70" s="406"/>
      <c r="RJI70" s="407"/>
      <c r="RJJ70" s="408"/>
      <c r="RJK70" s="406"/>
      <c r="RJL70" s="406"/>
      <c r="RJM70" s="406"/>
      <c r="RJN70" s="406"/>
      <c r="RJO70" s="406"/>
      <c r="RJP70" s="406"/>
      <c r="RJQ70" s="406"/>
      <c r="RJR70" s="406"/>
      <c r="RJS70" s="406"/>
      <c r="RJT70" s="406"/>
      <c r="RJU70" s="406"/>
      <c r="RJV70" s="406"/>
      <c r="RJW70" s="406"/>
      <c r="RJX70" s="406"/>
      <c r="RJY70" s="406"/>
      <c r="RJZ70" s="406"/>
      <c r="RKA70" s="406"/>
      <c r="RKB70" s="406"/>
      <c r="RKC70" s="407"/>
      <c r="RKD70" s="408"/>
      <c r="RKE70" s="406"/>
      <c r="RKF70" s="406"/>
      <c r="RKG70" s="406"/>
      <c r="RKH70" s="406"/>
      <c r="RKI70" s="406"/>
      <c r="RKJ70" s="406"/>
      <c r="RKK70" s="406"/>
      <c r="RKL70" s="406"/>
      <c r="RKM70" s="406"/>
      <c r="RKN70" s="406"/>
      <c r="RKO70" s="406"/>
      <c r="RKP70" s="406"/>
      <c r="RKQ70" s="406"/>
      <c r="RKR70" s="406"/>
      <c r="RKS70" s="406"/>
      <c r="RKT70" s="406"/>
      <c r="RKU70" s="406"/>
      <c r="RKV70" s="406"/>
      <c r="RKW70" s="407"/>
      <c r="RKX70" s="408"/>
      <c r="RKY70" s="406"/>
      <c r="RKZ70" s="406"/>
      <c r="RLA70" s="406"/>
      <c r="RLB70" s="406"/>
      <c r="RLC70" s="406"/>
      <c r="RLD70" s="406"/>
      <c r="RLE70" s="406"/>
      <c r="RLF70" s="406"/>
      <c r="RLG70" s="406"/>
      <c r="RLH70" s="406"/>
      <c r="RLI70" s="406"/>
      <c r="RLJ70" s="406"/>
      <c r="RLK70" s="406"/>
      <c r="RLL70" s="406"/>
      <c r="RLM70" s="406"/>
      <c r="RLN70" s="406"/>
      <c r="RLO70" s="406"/>
      <c r="RLP70" s="406"/>
      <c r="RLQ70" s="407"/>
      <c r="RLR70" s="408"/>
      <c r="RLS70" s="406"/>
      <c r="RLT70" s="406"/>
      <c r="RLU70" s="406"/>
      <c r="RLV70" s="406"/>
      <c r="RLW70" s="406"/>
      <c r="RLX70" s="406"/>
      <c r="RLY70" s="406"/>
      <c r="RLZ70" s="406"/>
      <c r="RMA70" s="406"/>
      <c r="RMB70" s="406"/>
      <c r="RMC70" s="406"/>
      <c r="RMD70" s="406"/>
      <c r="RME70" s="406"/>
      <c r="RMF70" s="406"/>
      <c r="RMG70" s="406"/>
      <c r="RMH70" s="406"/>
      <c r="RMI70" s="406"/>
      <c r="RMJ70" s="406"/>
      <c r="RMK70" s="407"/>
      <c r="RML70" s="408"/>
      <c r="RMM70" s="406"/>
      <c r="RMN70" s="406"/>
      <c r="RMO70" s="406"/>
      <c r="RMP70" s="406"/>
      <c r="RMQ70" s="406"/>
      <c r="RMR70" s="406"/>
      <c r="RMS70" s="406"/>
      <c r="RMT70" s="406"/>
      <c r="RMU70" s="406"/>
      <c r="RMV70" s="406"/>
      <c r="RMW70" s="406"/>
      <c r="RMX70" s="406"/>
      <c r="RMY70" s="406"/>
      <c r="RMZ70" s="406"/>
      <c r="RNA70" s="406"/>
      <c r="RNB70" s="406"/>
      <c r="RNC70" s="406"/>
      <c r="RND70" s="406"/>
      <c r="RNE70" s="407"/>
      <c r="RNF70" s="408"/>
      <c r="RNG70" s="406"/>
      <c r="RNH70" s="406"/>
      <c r="RNI70" s="406"/>
      <c r="RNJ70" s="406"/>
      <c r="RNK70" s="406"/>
      <c r="RNL70" s="406"/>
      <c r="RNM70" s="406"/>
      <c r="RNN70" s="406"/>
      <c r="RNO70" s="406"/>
      <c r="RNP70" s="406"/>
      <c r="RNQ70" s="406"/>
      <c r="RNR70" s="406"/>
      <c r="RNS70" s="406"/>
      <c r="RNT70" s="406"/>
      <c r="RNU70" s="406"/>
      <c r="RNV70" s="406"/>
      <c r="RNW70" s="406"/>
      <c r="RNX70" s="406"/>
      <c r="RNY70" s="407"/>
      <c r="RNZ70" s="408"/>
      <c r="ROA70" s="406"/>
      <c r="ROB70" s="406"/>
      <c r="ROC70" s="406"/>
      <c r="ROD70" s="406"/>
      <c r="ROE70" s="406"/>
      <c r="ROF70" s="406"/>
      <c r="ROG70" s="406"/>
      <c r="ROH70" s="406"/>
      <c r="ROI70" s="406"/>
      <c r="ROJ70" s="406"/>
      <c r="ROK70" s="406"/>
      <c r="ROL70" s="406"/>
      <c r="ROM70" s="406"/>
      <c r="RON70" s="406"/>
      <c r="ROO70" s="406"/>
      <c r="ROP70" s="406"/>
      <c r="ROQ70" s="406"/>
      <c r="ROR70" s="406"/>
      <c r="ROS70" s="407"/>
      <c r="ROT70" s="408"/>
      <c r="ROU70" s="406"/>
      <c r="ROV70" s="406"/>
      <c r="ROW70" s="406"/>
      <c r="ROX70" s="406"/>
      <c r="ROY70" s="406"/>
      <c r="ROZ70" s="406"/>
      <c r="RPA70" s="406"/>
      <c r="RPB70" s="406"/>
      <c r="RPC70" s="406"/>
      <c r="RPD70" s="406"/>
      <c r="RPE70" s="406"/>
      <c r="RPF70" s="406"/>
      <c r="RPG70" s="406"/>
      <c r="RPH70" s="406"/>
      <c r="RPI70" s="406"/>
      <c r="RPJ70" s="406"/>
      <c r="RPK70" s="406"/>
      <c r="RPL70" s="406"/>
      <c r="RPM70" s="407"/>
      <c r="RPN70" s="408"/>
      <c r="RPO70" s="406"/>
      <c r="RPP70" s="406"/>
      <c r="RPQ70" s="406"/>
      <c r="RPR70" s="406"/>
      <c r="RPS70" s="406"/>
      <c r="RPT70" s="406"/>
      <c r="RPU70" s="406"/>
      <c r="RPV70" s="406"/>
      <c r="RPW70" s="406"/>
      <c r="RPX70" s="406"/>
      <c r="RPY70" s="406"/>
      <c r="RPZ70" s="406"/>
      <c r="RQA70" s="406"/>
      <c r="RQB70" s="406"/>
      <c r="RQC70" s="406"/>
      <c r="RQD70" s="406"/>
      <c r="RQE70" s="406"/>
      <c r="RQF70" s="406"/>
      <c r="RQG70" s="407"/>
      <c r="RQH70" s="408"/>
      <c r="RQI70" s="406"/>
      <c r="RQJ70" s="406"/>
      <c r="RQK70" s="406"/>
      <c r="RQL70" s="406"/>
      <c r="RQM70" s="406"/>
      <c r="RQN70" s="406"/>
      <c r="RQO70" s="406"/>
      <c r="RQP70" s="406"/>
      <c r="RQQ70" s="406"/>
      <c r="RQR70" s="406"/>
      <c r="RQS70" s="406"/>
      <c r="RQT70" s="406"/>
      <c r="RQU70" s="406"/>
      <c r="RQV70" s="406"/>
      <c r="RQW70" s="406"/>
      <c r="RQX70" s="406"/>
      <c r="RQY70" s="406"/>
      <c r="RQZ70" s="406"/>
      <c r="RRA70" s="407"/>
      <c r="RRB70" s="408"/>
      <c r="RRC70" s="406"/>
      <c r="RRD70" s="406"/>
      <c r="RRE70" s="406"/>
      <c r="RRF70" s="406"/>
      <c r="RRG70" s="406"/>
      <c r="RRH70" s="406"/>
      <c r="RRI70" s="406"/>
      <c r="RRJ70" s="406"/>
      <c r="RRK70" s="406"/>
      <c r="RRL70" s="406"/>
      <c r="RRM70" s="406"/>
      <c r="RRN70" s="406"/>
      <c r="RRO70" s="406"/>
      <c r="RRP70" s="406"/>
      <c r="RRQ70" s="406"/>
      <c r="RRR70" s="406"/>
      <c r="RRS70" s="406"/>
      <c r="RRT70" s="406"/>
      <c r="RRU70" s="407"/>
      <c r="RRV70" s="408"/>
      <c r="RRW70" s="406"/>
      <c r="RRX70" s="406"/>
      <c r="RRY70" s="406"/>
      <c r="RRZ70" s="406"/>
      <c r="RSA70" s="406"/>
      <c r="RSB70" s="406"/>
      <c r="RSC70" s="406"/>
      <c r="RSD70" s="406"/>
      <c r="RSE70" s="406"/>
      <c r="RSF70" s="406"/>
      <c r="RSG70" s="406"/>
      <c r="RSH70" s="406"/>
      <c r="RSI70" s="406"/>
      <c r="RSJ70" s="406"/>
      <c r="RSK70" s="406"/>
      <c r="RSL70" s="406"/>
      <c r="RSM70" s="406"/>
      <c r="RSN70" s="406"/>
      <c r="RSO70" s="407"/>
      <c r="RSP70" s="408"/>
      <c r="RSQ70" s="406"/>
      <c r="RSR70" s="406"/>
      <c r="RSS70" s="406"/>
      <c r="RST70" s="406"/>
      <c r="RSU70" s="406"/>
      <c r="RSV70" s="406"/>
      <c r="RSW70" s="406"/>
      <c r="RSX70" s="406"/>
      <c r="RSY70" s="406"/>
      <c r="RSZ70" s="406"/>
      <c r="RTA70" s="406"/>
      <c r="RTB70" s="406"/>
      <c r="RTC70" s="406"/>
      <c r="RTD70" s="406"/>
      <c r="RTE70" s="406"/>
      <c r="RTF70" s="406"/>
      <c r="RTG70" s="406"/>
      <c r="RTH70" s="406"/>
      <c r="RTI70" s="407"/>
      <c r="RTJ70" s="408"/>
      <c r="RTK70" s="406"/>
      <c r="RTL70" s="406"/>
      <c r="RTM70" s="406"/>
      <c r="RTN70" s="406"/>
      <c r="RTO70" s="406"/>
      <c r="RTP70" s="406"/>
      <c r="RTQ70" s="406"/>
      <c r="RTR70" s="406"/>
      <c r="RTS70" s="406"/>
      <c r="RTT70" s="406"/>
      <c r="RTU70" s="406"/>
      <c r="RTV70" s="406"/>
      <c r="RTW70" s="406"/>
      <c r="RTX70" s="406"/>
      <c r="RTY70" s="406"/>
      <c r="RTZ70" s="406"/>
      <c r="RUA70" s="406"/>
      <c r="RUB70" s="406"/>
      <c r="RUC70" s="407"/>
      <c r="RUD70" s="408"/>
      <c r="RUE70" s="406"/>
      <c r="RUF70" s="406"/>
      <c r="RUG70" s="406"/>
      <c r="RUH70" s="406"/>
      <c r="RUI70" s="406"/>
      <c r="RUJ70" s="406"/>
      <c r="RUK70" s="406"/>
      <c r="RUL70" s="406"/>
      <c r="RUM70" s="406"/>
      <c r="RUN70" s="406"/>
      <c r="RUO70" s="406"/>
      <c r="RUP70" s="406"/>
      <c r="RUQ70" s="406"/>
      <c r="RUR70" s="406"/>
      <c r="RUS70" s="406"/>
      <c r="RUT70" s="406"/>
      <c r="RUU70" s="406"/>
      <c r="RUV70" s="406"/>
      <c r="RUW70" s="407"/>
      <c r="RUX70" s="408"/>
      <c r="RUY70" s="406"/>
      <c r="RUZ70" s="406"/>
      <c r="RVA70" s="406"/>
      <c r="RVB70" s="406"/>
      <c r="RVC70" s="406"/>
      <c r="RVD70" s="406"/>
      <c r="RVE70" s="406"/>
      <c r="RVF70" s="406"/>
      <c r="RVG70" s="406"/>
      <c r="RVH70" s="406"/>
      <c r="RVI70" s="406"/>
      <c r="RVJ70" s="406"/>
      <c r="RVK70" s="406"/>
      <c r="RVL70" s="406"/>
      <c r="RVM70" s="406"/>
      <c r="RVN70" s="406"/>
      <c r="RVO70" s="406"/>
      <c r="RVP70" s="406"/>
      <c r="RVQ70" s="407"/>
      <c r="RVR70" s="408"/>
      <c r="RVS70" s="406"/>
      <c r="RVT70" s="406"/>
      <c r="RVU70" s="406"/>
      <c r="RVV70" s="406"/>
      <c r="RVW70" s="406"/>
      <c r="RVX70" s="406"/>
      <c r="RVY70" s="406"/>
      <c r="RVZ70" s="406"/>
      <c r="RWA70" s="406"/>
      <c r="RWB70" s="406"/>
      <c r="RWC70" s="406"/>
      <c r="RWD70" s="406"/>
      <c r="RWE70" s="406"/>
      <c r="RWF70" s="406"/>
      <c r="RWG70" s="406"/>
      <c r="RWH70" s="406"/>
      <c r="RWI70" s="406"/>
      <c r="RWJ70" s="406"/>
      <c r="RWK70" s="407"/>
      <c r="RWL70" s="408"/>
      <c r="RWM70" s="406"/>
      <c r="RWN70" s="406"/>
      <c r="RWO70" s="406"/>
      <c r="RWP70" s="406"/>
      <c r="RWQ70" s="406"/>
      <c r="RWR70" s="406"/>
      <c r="RWS70" s="406"/>
      <c r="RWT70" s="406"/>
      <c r="RWU70" s="406"/>
      <c r="RWV70" s="406"/>
      <c r="RWW70" s="406"/>
      <c r="RWX70" s="406"/>
      <c r="RWY70" s="406"/>
      <c r="RWZ70" s="406"/>
      <c r="RXA70" s="406"/>
      <c r="RXB70" s="406"/>
      <c r="RXC70" s="406"/>
      <c r="RXD70" s="406"/>
      <c r="RXE70" s="407"/>
      <c r="RXF70" s="408"/>
      <c r="RXG70" s="406"/>
      <c r="RXH70" s="406"/>
      <c r="RXI70" s="406"/>
      <c r="RXJ70" s="406"/>
      <c r="RXK70" s="406"/>
      <c r="RXL70" s="406"/>
      <c r="RXM70" s="406"/>
      <c r="RXN70" s="406"/>
      <c r="RXO70" s="406"/>
      <c r="RXP70" s="406"/>
      <c r="RXQ70" s="406"/>
      <c r="RXR70" s="406"/>
      <c r="RXS70" s="406"/>
      <c r="RXT70" s="406"/>
      <c r="RXU70" s="406"/>
      <c r="RXV70" s="406"/>
      <c r="RXW70" s="406"/>
      <c r="RXX70" s="406"/>
      <c r="RXY70" s="407"/>
      <c r="RXZ70" s="408"/>
      <c r="RYA70" s="406"/>
      <c r="RYB70" s="406"/>
      <c r="RYC70" s="406"/>
      <c r="RYD70" s="406"/>
      <c r="RYE70" s="406"/>
      <c r="RYF70" s="406"/>
      <c r="RYG70" s="406"/>
      <c r="RYH70" s="406"/>
      <c r="RYI70" s="406"/>
      <c r="RYJ70" s="406"/>
      <c r="RYK70" s="406"/>
      <c r="RYL70" s="406"/>
      <c r="RYM70" s="406"/>
      <c r="RYN70" s="406"/>
      <c r="RYO70" s="406"/>
      <c r="RYP70" s="406"/>
      <c r="RYQ70" s="406"/>
      <c r="RYR70" s="406"/>
      <c r="RYS70" s="407"/>
      <c r="RYT70" s="408"/>
      <c r="RYU70" s="406"/>
      <c r="RYV70" s="406"/>
      <c r="RYW70" s="406"/>
      <c r="RYX70" s="406"/>
      <c r="RYY70" s="406"/>
      <c r="RYZ70" s="406"/>
      <c r="RZA70" s="406"/>
      <c r="RZB70" s="406"/>
      <c r="RZC70" s="406"/>
      <c r="RZD70" s="406"/>
      <c r="RZE70" s="406"/>
      <c r="RZF70" s="406"/>
      <c r="RZG70" s="406"/>
      <c r="RZH70" s="406"/>
      <c r="RZI70" s="406"/>
      <c r="RZJ70" s="406"/>
      <c r="RZK70" s="406"/>
      <c r="RZL70" s="406"/>
      <c r="RZM70" s="407"/>
      <c r="RZN70" s="408"/>
      <c r="RZO70" s="406"/>
      <c r="RZP70" s="406"/>
      <c r="RZQ70" s="406"/>
      <c r="RZR70" s="406"/>
      <c r="RZS70" s="406"/>
      <c r="RZT70" s="406"/>
      <c r="RZU70" s="406"/>
      <c r="RZV70" s="406"/>
      <c r="RZW70" s="406"/>
      <c r="RZX70" s="406"/>
      <c r="RZY70" s="406"/>
      <c r="RZZ70" s="406"/>
      <c r="SAA70" s="406"/>
      <c r="SAB70" s="406"/>
      <c r="SAC70" s="406"/>
      <c r="SAD70" s="406"/>
      <c r="SAE70" s="406"/>
      <c r="SAF70" s="406"/>
      <c r="SAG70" s="407"/>
      <c r="SAH70" s="408"/>
      <c r="SAI70" s="406"/>
      <c r="SAJ70" s="406"/>
      <c r="SAK70" s="406"/>
      <c r="SAL70" s="406"/>
      <c r="SAM70" s="406"/>
      <c r="SAN70" s="406"/>
      <c r="SAO70" s="406"/>
      <c r="SAP70" s="406"/>
      <c r="SAQ70" s="406"/>
      <c r="SAR70" s="406"/>
      <c r="SAS70" s="406"/>
      <c r="SAT70" s="406"/>
      <c r="SAU70" s="406"/>
      <c r="SAV70" s="406"/>
      <c r="SAW70" s="406"/>
      <c r="SAX70" s="406"/>
      <c r="SAY70" s="406"/>
      <c r="SAZ70" s="406"/>
      <c r="SBA70" s="407"/>
      <c r="SBB70" s="408"/>
      <c r="SBC70" s="406"/>
      <c r="SBD70" s="406"/>
      <c r="SBE70" s="406"/>
      <c r="SBF70" s="406"/>
      <c r="SBG70" s="406"/>
      <c r="SBH70" s="406"/>
      <c r="SBI70" s="406"/>
      <c r="SBJ70" s="406"/>
      <c r="SBK70" s="406"/>
      <c r="SBL70" s="406"/>
      <c r="SBM70" s="406"/>
      <c r="SBN70" s="406"/>
      <c r="SBO70" s="406"/>
      <c r="SBP70" s="406"/>
      <c r="SBQ70" s="406"/>
      <c r="SBR70" s="406"/>
      <c r="SBS70" s="406"/>
      <c r="SBT70" s="406"/>
      <c r="SBU70" s="407"/>
      <c r="SBV70" s="408"/>
      <c r="SBW70" s="406"/>
      <c r="SBX70" s="406"/>
      <c r="SBY70" s="406"/>
      <c r="SBZ70" s="406"/>
      <c r="SCA70" s="406"/>
      <c r="SCB70" s="406"/>
      <c r="SCC70" s="406"/>
      <c r="SCD70" s="406"/>
      <c r="SCE70" s="406"/>
      <c r="SCF70" s="406"/>
      <c r="SCG70" s="406"/>
      <c r="SCH70" s="406"/>
      <c r="SCI70" s="406"/>
      <c r="SCJ70" s="406"/>
      <c r="SCK70" s="406"/>
      <c r="SCL70" s="406"/>
      <c r="SCM70" s="406"/>
      <c r="SCN70" s="406"/>
      <c r="SCO70" s="407"/>
      <c r="SCP70" s="408"/>
      <c r="SCQ70" s="406"/>
      <c r="SCR70" s="406"/>
      <c r="SCS70" s="406"/>
      <c r="SCT70" s="406"/>
      <c r="SCU70" s="406"/>
      <c r="SCV70" s="406"/>
      <c r="SCW70" s="406"/>
      <c r="SCX70" s="406"/>
      <c r="SCY70" s="406"/>
      <c r="SCZ70" s="406"/>
      <c r="SDA70" s="406"/>
      <c r="SDB70" s="406"/>
      <c r="SDC70" s="406"/>
      <c r="SDD70" s="406"/>
      <c r="SDE70" s="406"/>
      <c r="SDF70" s="406"/>
      <c r="SDG70" s="406"/>
      <c r="SDH70" s="406"/>
      <c r="SDI70" s="407"/>
      <c r="SDJ70" s="408"/>
      <c r="SDK70" s="406"/>
      <c r="SDL70" s="406"/>
      <c r="SDM70" s="406"/>
      <c r="SDN70" s="406"/>
      <c r="SDO70" s="406"/>
      <c r="SDP70" s="406"/>
      <c r="SDQ70" s="406"/>
      <c r="SDR70" s="406"/>
      <c r="SDS70" s="406"/>
      <c r="SDT70" s="406"/>
      <c r="SDU70" s="406"/>
      <c r="SDV70" s="406"/>
      <c r="SDW70" s="406"/>
      <c r="SDX70" s="406"/>
      <c r="SDY70" s="406"/>
      <c r="SDZ70" s="406"/>
      <c r="SEA70" s="406"/>
      <c r="SEB70" s="406"/>
      <c r="SEC70" s="407"/>
      <c r="SED70" s="408"/>
      <c r="SEE70" s="406"/>
      <c r="SEF70" s="406"/>
      <c r="SEG70" s="406"/>
      <c r="SEH70" s="406"/>
      <c r="SEI70" s="406"/>
      <c r="SEJ70" s="406"/>
      <c r="SEK70" s="406"/>
      <c r="SEL70" s="406"/>
      <c r="SEM70" s="406"/>
      <c r="SEN70" s="406"/>
      <c r="SEO70" s="406"/>
      <c r="SEP70" s="406"/>
      <c r="SEQ70" s="406"/>
      <c r="SER70" s="406"/>
      <c r="SES70" s="406"/>
      <c r="SET70" s="406"/>
      <c r="SEU70" s="406"/>
      <c r="SEV70" s="406"/>
      <c r="SEW70" s="407"/>
      <c r="SEX70" s="408"/>
      <c r="SEY70" s="406"/>
      <c r="SEZ70" s="406"/>
      <c r="SFA70" s="406"/>
      <c r="SFB70" s="406"/>
      <c r="SFC70" s="406"/>
      <c r="SFD70" s="406"/>
      <c r="SFE70" s="406"/>
      <c r="SFF70" s="406"/>
      <c r="SFG70" s="406"/>
      <c r="SFH70" s="406"/>
      <c r="SFI70" s="406"/>
      <c r="SFJ70" s="406"/>
      <c r="SFK70" s="406"/>
      <c r="SFL70" s="406"/>
      <c r="SFM70" s="406"/>
      <c r="SFN70" s="406"/>
      <c r="SFO70" s="406"/>
      <c r="SFP70" s="406"/>
      <c r="SFQ70" s="407"/>
      <c r="SFR70" s="408"/>
      <c r="SFS70" s="406"/>
      <c r="SFT70" s="406"/>
      <c r="SFU70" s="406"/>
      <c r="SFV70" s="406"/>
      <c r="SFW70" s="406"/>
      <c r="SFX70" s="406"/>
      <c r="SFY70" s="406"/>
      <c r="SFZ70" s="406"/>
      <c r="SGA70" s="406"/>
      <c r="SGB70" s="406"/>
      <c r="SGC70" s="406"/>
      <c r="SGD70" s="406"/>
      <c r="SGE70" s="406"/>
      <c r="SGF70" s="406"/>
      <c r="SGG70" s="406"/>
      <c r="SGH70" s="406"/>
      <c r="SGI70" s="406"/>
      <c r="SGJ70" s="406"/>
      <c r="SGK70" s="407"/>
      <c r="SGL70" s="408"/>
      <c r="SGM70" s="406"/>
      <c r="SGN70" s="406"/>
      <c r="SGO70" s="406"/>
      <c r="SGP70" s="406"/>
      <c r="SGQ70" s="406"/>
      <c r="SGR70" s="406"/>
      <c r="SGS70" s="406"/>
      <c r="SGT70" s="406"/>
      <c r="SGU70" s="406"/>
      <c r="SGV70" s="406"/>
      <c r="SGW70" s="406"/>
      <c r="SGX70" s="406"/>
      <c r="SGY70" s="406"/>
      <c r="SGZ70" s="406"/>
      <c r="SHA70" s="406"/>
      <c r="SHB70" s="406"/>
      <c r="SHC70" s="406"/>
      <c r="SHD70" s="406"/>
      <c r="SHE70" s="407"/>
      <c r="SHF70" s="408"/>
      <c r="SHG70" s="406"/>
      <c r="SHH70" s="406"/>
      <c r="SHI70" s="406"/>
      <c r="SHJ70" s="406"/>
      <c r="SHK70" s="406"/>
      <c r="SHL70" s="406"/>
      <c r="SHM70" s="406"/>
      <c r="SHN70" s="406"/>
      <c r="SHO70" s="406"/>
      <c r="SHP70" s="406"/>
      <c r="SHQ70" s="406"/>
      <c r="SHR70" s="406"/>
      <c r="SHS70" s="406"/>
      <c r="SHT70" s="406"/>
      <c r="SHU70" s="406"/>
      <c r="SHV70" s="406"/>
      <c r="SHW70" s="406"/>
      <c r="SHX70" s="406"/>
      <c r="SHY70" s="407"/>
      <c r="SHZ70" s="408"/>
      <c r="SIA70" s="406"/>
      <c r="SIB70" s="406"/>
      <c r="SIC70" s="406"/>
      <c r="SID70" s="406"/>
      <c r="SIE70" s="406"/>
      <c r="SIF70" s="406"/>
      <c r="SIG70" s="406"/>
      <c r="SIH70" s="406"/>
      <c r="SII70" s="406"/>
      <c r="SIJ70" s="406"/>
      <c r="SIK70" s="406"/>
      <c r="SIL70" s="406"/>
      <c r="SIM70" s="406"/>
      <c r="SIN70" s="406"/>
      <c r="SIO70" s="406"/>
      <c r="SIP70" s="406"/>
      <c r="SIQ70" s="406"/>
      <c r="SIR70" s="406"/>
      <c r="SIS70" s="407"/>
      <c r="SIT70" s="408"/>
      <c r="SIU70" s="406"/>
      <c r="SIV70" s="406"/>
      <c r="SIW70" s="406"/>
      <c r="SIX70" s="406"/>
      <c r="SIY70" s="406"/>
      <c r="SIZ70" s="406"/>
      <c r="SJA70" s="406"/>
      <c r="SJB70" s="406"/>
      <c r="SJC70" s="406"/>
      <c r="SJD70" s="406"/>
      <c r="SJE70" s="406"/>
      <c r="SJF70" s="406"/>
      <c r="SJG70" s="406"/>
      <c r="SJH70" s="406"/>
      <c r="SJI70" s="406"/>
      <c r="SJJ70" s="406"/>
      <c r="SJK70" s="406"/>
      <c r="SJL70" s="406"/>
      <c r="SJM70" s="407"/>
      <c r="SJN70" s="408"/>
      <c r="SJO70" s="406"/>
      <c r="SJP70" s="406"/>
      <c r="SJQ70" s="406"/>
      <c r="SJR70" s="406"/>
      <c r="SJS70" s="406"/>
      <c r="SJT70" s="406"/>
      <c r="SJU70" s="406"/>
      <c r="SJV70" s="406"/>
      <c r="SJW70" s="406"/>
      <c r="SJX70" s="406"/>
      <c r="SJY70" s="406"/>
      <c r="SJZ70" s="406"/>
      <c r="SKA70" s="406"/>
      <c r="SKB70" s="406"/>
      <c r="SKC70" s="406"/>
      <c r="SKD70" s="406"/>
      <c r="SKE70" s="406"/>
      <c r="SKF70" s="406"/>
      <c r="SKG70" s="407"/>
      <c r="SKH70" s="408"/>
      <c r="SKI70" s="406"/>
      <c r="SKJ70" s="406"/>
      <c r="SKK70" s="406"/>
      <c r="SKL70" s="406"/>
      <c r="SKM70" s="406"/>
      <c r="SKN70" s="406"/>
      <c r="SKO70" s="406"/>
      <c r="SKP70" s="406"/>
      <c r="SKQ70" s="406"/>
      <c r="SKR70" s="406"/>
      <c r="SKS70" s="406"/>
      <c r="SKT70" s="406"/>
      <c r="SKU70" s="406"/>
      <c r="SKV70" s="406"/>
      <c r="SKW70" s="406"/>
      <c r="SKX70" s="406"/>
      <c r="SKY70" s="406"/>
      <c r="SKZ70" s="406"/>
      <c r="SLA70" s="407"/>
      <c r="SLB70" s="408"/>
      <c r="SLC70" s="406"/>
      <c r="SLD70" s="406"/>
      <c r="SLE70" s="406"/>
      <c r="SLF70" s="406"/>
      <c r="SLG70" s="406"/>
      <c r="SLH70" s="406"/>
      <c r="SLI70" s="406"/>
      <c r="SLJ70" s="406"/>
      <c r="SLK70" s="406"/>
      <c r="SLL70" s="406"/>
      <c r="SLM70" s="406"/>
      <c r="SLN70" s="406"/>
      <c r="SLO70" s="406"/>
      <c r="SLP70" s="406"/>
      <c r="SLQ70" s="406"/>
      <c r="SLR70" s="406"/>
      <c r="SLS70" s="406"/>
      <c r="SLT70" s="406"/>
      <c r="SLU70" s="407"/>
      <c r="SLV70" s="408"/>
      <c r="SLW70" s="406"/>
      <c r="SLX70" s="406"/>
      <c r="SLY70" s="406"/>
      <c r="SLZ70" s="406"/>
      <c r="SMA70" s="406"/>
      <c r="SMB70" s="406"/>
      <c r="SMC70" s="406"/>
      <c r="SMD70" s="406"/>
      <c r="SME70" s="406"/>
      <c r="SMF70" s="406"/>
      <c r="SMG70" s="406"/>
      <c r="SMH70" s="406"/>
      <c r="SMI70" s="406"/>
      <c r="SMJ70" s="406"/>
      <c r="SMK70" s="406"/>
      <c r="SML70" s="406"/>
      <c r="SMM70" s="406"/>
      <c r="SMN70" s="406"/>
      <c r="SMO70" s="407"/>
      <c r="SMP70" s="408"/>
      <c r="SMQ70" s="406"/>
      <c r="SMR70" s="406"/>
      <c r="SMS70" s="406"/>
      <c r="SMT70" s="406"/>
      <c r="SMU70" s="406"/>
      <c r="SMV70" s="406"/>
      <c r="SMW70" s="406"/>
      <c r="SMX70" s="406"/>
      <c r="SMY70" s="406"/>
      <c r="SMZ70" s="406"/>
      <c r="SNA70" s="406"/>
      <c r="SNB70" s="406"/>
      <c r="SNC70" s="406"/>
      <c r="SND70" s="406"/>
      <c r="SNE70" s="406"/>
      <c r="SNF70" s="406"/>
      <c r="SNG70" s="406"/>
      <c r="SNH70" s="406"/>
      <c r="SNI70" s="407"/>
      <c r="SNJ70" s="408"/>
      <c r="SNK70" s="406"/>
      <c r="SNL70" s="406"/>
      <c r="SNM70" s="406"/>
      <c r="SNN70" s="406"/>
      <c r="SNO70" s="406"/>
      <c r="SNP70" s="406"/>
      <c r="SNQ70" s="406"/>
      <c r="SNR70" s="406"/>
      <c r="SNS70" s="406"/>
      <c r="SNT70" s="406"/>
      <c r="SNU70" s="406"/>
      <c r="SNV70" s="406"/>
      <c r="SNW70" s="406"/>
      <c r="SNX70" s="406"/>
      <c r="SNY70" s="406"/>
      <c r="SNZ70" s="406"/>
      <c r="SOA70" s="406"/>
      <c r="SOB70" s="406"/>
      <c r="SOC70" s="407"/>
      <c r="SOD70" s="408"/>
      <c r="SOE70" s="406"/>
      <c r="SOF70" s="406"/>
      <c r="SOG70" s="406"/>
      <c r="SOH70" s="406"/>
      <c r="SOI70" s="406"/>
      <c r="SOJ70" s="406"/>
      <c r="SOK70" s="406"/>
      <c r="SOL70" s="406"/>
      <c r="SOM70" s="406"/>
      <c r="SON70" s="406"/>
      <c r="SOO70" s="406"/>
      <c r="SOP70" s="406"/>
      <c r="SOQ70" s="406"/>
      <c r="SOR70" s="406"/>
      <c r="SOS70" s="406"/>
      <c r="SOT70" s="406"/>
      <c r="SOU70" s="406"/>
      <c r="SOV70" s="406"/>
      <c r="SOW70" s="407"/>
      <c r="SOX70" s="408"/>
      <c r="SOY70" s="406"/>
      <c r="SOZ70" s="406"/>
      <c r="SPA70" s="406"/>
      <c r="SPB70" s="406"/>
      <c r="SPC70" s="406"/>
      <c r="SPD70" s="406"/>
      <c r="SPE70" s="406"/>
      <c r="SPF70" s="406"/>
      <c r="SPG70" s="406"/>
      <c r="SPH70" s="406"/>
      <c r="SPI70" s="406"/>
      <c r="SPJ70" s="406"/>
      <c r="SPK70" s="406"/>
      <c r="SPL70" s="406"/>
      <c r="SPM70" s="406"/>
      <c r="SPN70" s="406"/>
      <c r="SPO70" s="406"/>
      <c r="SPP70" s="406"/>
      <c r="SPQ70" s="407"/>
      <c r="SPR70" s="408"/>
      <c r="SPS70" s="406"/>
      <c r="SPT70" s="406"/>
      <c r="SPU70" s="406"/>
      <c r="SPV70" s="406"/>
      <c r="SPW70" s="406"/>
      <c r="SPX70" s="406"/>
      <c r="SPY70" s="406"/>
      <c r="SPZ70" s="406"/>
      <c r="SQA70" s="406"/>
      <c r="SQB70" s="406"/>
      <c r="SQC70" s="406"/>
      <c r="SQD70" s="406"/>
      <c r="SQE70" s="406"/>
      <c r="SQF70" s="406"/>
      <c r="SQG70" s="406"/>
      <c r="SQH70" s="406"/>
      <c r="SQI70" s="406"/>
      <c r="SQJ70" s="406"/>
      <c r="SQK70" s="407"/>
      <c r="SQL70" s="408"/>
      <c r="SQM70" s="406"/>
      <c r="SQN70" s="406"/>
      <c r="SQO70" s="406"/>
      <c r="SQP70" s="406"/>
      <c r="SQQ70" s="406"/>
      <c r="SQR70" s="406"/>
      <c r="SQS70" s="406"/>
      <c r="SQT70" s="406"/>
      <c r="SQU70" s="406"/>
      <c r="SQV70" s="406"/>
      <c r="SQW70" s="406"/>
      <c r="SQX70" s="406"/>
      <c r="SQY70" s="406"/>
      <c r="SQZ70" s="406"/>
      <c r="SRA70" s="406"/>
      <c r="SRB70" s="406"/>
      <c r="SRC70" s="406"/>
      <c r="SRD70" s="406"/>
      <c r="SRE70" s="407"/>
      <c r="SRF70" s="408"/>
      <c r="SRG70" s="406"/>
      <c r="SRH70" s="406"/>
      <c r="SRI70" s="406"/>
      <c r="SRJ70" s="406"/>
      <c r="SRK70" s="406"/>
      <c r="SRL70" s="406"/>
      <c r="SRM70" s="406"/>
      <c r="SRN70" s="406"/>
      <c r="SRO70" s="406"/>
      <c r="SRP70" s="406"/>
      <c r="SRQ70" s="406"/>
      <c r="SRR70" s="406"/>
      <c r="SRS70" s="406"/>
      <c r="SRT70" s="406"/>
      <c r="SRU70" s="406"/>
      <c r="SRV70" s="406"/>
      <c r="SRW70" s="406"/>
      <c r="SRX70" s="406"/>
      <c r="SRY70" s="407"/>
      <c r="SRZ70" s="408"/>
      <c r="SSA70" s="406"/>
      <c r="SSB70" s="406"/>
      <c r="SSC70" s="406"/>
      <c r="SSD70" s="406"/>
      <c r="SSE70" s="406"/>
      <c r="SSF70" s="406"/>
      <c r="SSG70" s="406"/>
      <c r="SSH70" s="406"/>
      <c r="SSI70" s="406"/>
      <c r="SSJ70" s="406"/>
      <c r="SSK70" s="406"/>
      <c r="SSL70" s="406"/>
      <c r="SSM70" s="406"/>
      <c r="SSN70" s="406"/>
      <c r="SSO70" s="406"/>
      <c r="SSP70" s="406"/>
      <c r="SSQ70" s="406"/>
      <c r="SSR70" s="406"/>
      <c r="SSS70" s="407"/>
      <c r="SST70" s="408"/>
      <c r="SSU70" s="406"/>
      <c r="SSV70" s="406"/>
      <c r="SSW70" s="406"/>
      <c r="SSX70" s="406"/>
      <c r="SSY70" s="406"/>
      <c r="SSZ70" s="406"/>
      <c r="STA70" s="406"/>
      <c r="STB70" s="406"/>
      <c r="STC70" s="406"/>
      <c r="STD70" s="406"/>
      <c r="STE70" s="406"/>
      <c r="STF70" s="406"/>
      <c r="STG70" s="406"/>
      <c r="STH70" s="406"/>
      <c r="STI70" s="406"/>
      <c r="STJ70" s="406"/>
      <c r="STK70" s="406"/>
      <c r="STL70" s="406"/>
      <c r="STM70" s="407"/>
      <c r="STN70" s="408"/>
      <c r="STO70" s="406"/>
      <c r="STP70" s="406"/>
      <c r="STQ70" s="406"/>
      <c r="STR70" s="406"/>
      <c r="STS70" s="406"/>
      <c r="STT70" s="406"/>
      <c r="STU70" s="406"/>
      <c r="STV70" s="406"/>
      <c r="STW70" s="406"/>
      <c r="STX70" s="406"/>
      <c r="STY70" s="406"/>
      <c r="STZ70" s="406"/>
      <c r="SUA70" s="406"/>
      <c r="SUB70" s="406"/>
      <c r="SUC70" s="406"/>
      <c r="SUD70" s="406"/>
      <c r="SUE70" s="406"/>
      <c r="SUF70" s="406"/>
      <c r="SUG70" s="407"/>
      <c r="SUH70" s="408"/>
      <c r="SUI70" s="406"/>
      <c r="SUJ70" s="406"/>
      <c r="SUK70" s="406"/>
      <c r="SUL70" s="406"/>
      <c r="SUM70" s="406"/>
      <c r="SUN70" s="406"/>
      <c r="SUO70" s="406"/>
      <c r="SUP70" s="406"/>
      <c r="SUQ70" s="406"/>
      <c r="SUR70" s="406"/>
      <c r="SUS70" s="406"/>
      <c r="SUT70" s="406"/>
      <c r="SUU70" s="406"/>
      <c r="SUV70" s="406"/>
      <c r="SUW70" s="406"/>
      <c r="SUX70" s="406"/>
      <c r="SUY70" s="406"/>
      <c r="SUZ70" s="406"/>
      <c r="SVA70" s="407"/>
      <c r="SVB70" s="408"/>
      <c r="SVC70" s="406"/>
      <c r="SVD70" s="406"/>
      <c r="SVE70" s="406"/>
      <c r="SVF70" s="406"/>
      <c r="SVG70" s="406"/>
      <c r="SVH70" s="406"/>
      <c r="SVI70" s="406"/>
      <c r="SVJ70" s="406"/>
      <c r="SVK70" s="406"/>
      <c r="SVL70" s="406"/>
      <c r="SVM70" s="406"/>
      <c r="SVN70" s="406"/>
      <c r="SVO70" s="406"/>
      <c r="SVP70" s="406"/>
      <c r="SVQ70" s="406"/>
      <c r="SVR70" s="406"/>
      <c r="SVS70" s="406"/>
      <c r="SVT70" s="406"/>
      <c r="SVU70" s="407"/>
      <c r="SVV70" s="408"/>
      <c r="SVW70" s="406"/>
      <c r="SVX70" s="406"/>
      <c r="SVY70" s="406"/>
      <c r="SVZ70" s="406"/>
      <c r="SWA70" s="406"/>
      <c r="SWB70" s="406"/>
      <c r="SWC70" s="406"/>
      <c r="SWD70" s="406"/>
      <c r="SWE70" s="406"/>
      <c r="SWF70" s="406"/>
      <c r="SWG70" s="406"/>
      <c r="SWH70" s="406"/>
      <c r="SWI70" s="406"/>
      <c r="SWJ70" s="406"/>
      <c r="SWK70" s="406"/>
      <c r="SWL70" s="406"/>
      <c r="SWM70" s="406"/>
      <c r="SWN70" s="406"/>
      <c r="SWO70" s="407"/>
      <c r="SWP70" s="408"/>
      <c r="SWQ70" s="406"/>
      <c r="SWR70" s="406"/>
      <c r="SWS70" s="406"/>
      <c r="SWT70" s="406"/>
      <c r="SWU70" s="406"/>
      <c r="SWV70" s="406"/>
      <c r="SWW70" s="406"/>
      <c r="SWX70" s="406"/>
      <c r="SWY70" s="406"/>
      <c r="SWZ70" s="406"/>
      <c r="SXA70" s="406"/>
      <c r="SXB70" s="406"/>
      <c r="SXC70" s="406"/>
      <c r="SXD70" s="406"/>
      <c r="SXE70" s="406"/>
      <c r="SXF70" s="406"/>
      <c r="SXG70" s="406"/>
      <c r="SXH70" s="406"/>
      <c r="SXI70" s="407"/>
      <c r="SXJ70" s="408"/>
      <c r="SXK70" s="406"/>
      <c r="SXL70" s="406"/>
      <c r="SXM70" s="406"/>
      <c r="SXN70" s="406"/>
      <c r="SXO70" s="406"/>
      <c r="SXP70" s="406"/>
      <c r="SXQ70" s="406"/>
      <c r="SXR70" s="406"/>
      <c r="SXS70" s="406"/>
      <c r="SXT70" s="406"/>
      <c r="SXU70" s="406"/>
      <c r="SXV70" s="406"/>
      <c r="SXW70" s="406"/>
      <c r="SXX70" s="406"/>
      <c r="SXY70" s="406"/>
      <c r="SXZ70" s="406"/>
      <c r="SYA70" s="406"/>
      <c r="SYB70" s="406"/>
      <c r="SYC70" s="407"/>
      <c r="SYD70" s="408"/>
      <c r="SYE70" s="406"/>
      <c r="SYF70" s="406"/>
      <c r="SYG70" s="406"/>
      <c r="SYH70" s="406"/>
      <c r="SYI70" s="406"/>
      <c r="SYJ70" s="406"/>
      <c r="SYK70" s="406"/>
      <c r="SYL70" s="406"/>
      <c r="SYM70" s="406"/>
      <c r="SYN70" s="406"/>
      <c r="SYO70" s="406"/>
      <c r="SYP70" s="406"/>
      <c r="SYQ70" s="406"/>
      <c r="SYR70" s="406"/>
      <c r="SYS70" s="406"/>
      <c r="SYT70" s="406"/>
      <c r="SYU70" s="406"/>
      <c r="SYV70" s="406"/>
      <c r="SYW70" s="407"/>
      <c r="SYX70" s="408"/>
      <c r="SYY70" s="406"/>
      <c r="SYZ70" s="406"/>
      <c r="SZA70" s="406"/>
      <c r="SZB70" s="406"/>
      <c r="SZC70" s="406"/>
      <c r="SZD70" s="406"/>
      <c r="SZE70" s="406"/>
      <c r="SZF70" s="406"/>
      <c r="SZG70" s="406"/>
      <c r="SZH70" s="406"/>
      <c r="SZI70" s="406"/>
      <c r="SZJ70" s="406"/>
      <c r="SZK70" s="406"/>
      <c r="SZL70" s="406"/>
      <c r="SZM70" s="406"/>
      <c r="SZN70" s="406"/>
      <c r="SZO70" s="406"/>
      <c r="SZP70" s="406"/>
      <c r="SZQ70" s="407"/>
      <c r="SZR70" s="408"/>
      <c r="SZS70" s="406"/>
      <c r="SZT70" s="406"/>
      <c r="SZU70" s="406"/>
      <c r="SZV70" s="406"/>
      <c r="SZW70" s="406"/>
      <c r="SZX70" s="406"/>
      <c r="SZY70" s="406"/>
      <c r="SZZ70" s="406"/>
      <c r="TAA70" s="406"/>
      <c r="TAB70" s="406"/>
      <c r="TAC70" s="406"/>
      <c r="TAD70" s="406"/>
      <c r="TAE70" s="406"/>
      <c r="TAF70" s="406"/>
      <c r="TAG70" s="406"/>
      <c r="TAH70" s="406"/>
      <c r="TAI70" s="406"/>
      <c r="TAJ70" s="406"/>
      <c r="TAK70" s="407"/>
      <c r="TAL70" s="408"/>
      <c r="TAM70" s="406"/>
      <c r="TAN70" s="406"/>
      <c r="TAO70" s="406"/>
      <c r="TAP70" s="406"/>
      <c r="TAQ70" s="406"/>
      <c r="TAR70" s="406"/>
      <c r="TAS70" s="406"/>
      <c r="TAT70" s="406"/>
      <c r="TAU70" s="406"/>
      <c r="TAV70" s="406"/>
      <c r="TAW70" s="406"/>
      <c r="TAX70" s="406"/>
      <c r="TAY70" s="406"/>
      <c r="TAZ70" s="406"/>
      <c r="TBA70" s="406"/>
      <c r="TBB70" s="406"/>
      <c r="TBC70" s="406"/>
      <c r="TBD70" s="406"/>
      <c r="TBE70" s="407"/>
      <c r="TBF70" s="408"/>
      <c r="TBG70" s="406"/>
      <c r="TBH70" s="406"/>
      <c r="TBI70" s="406"/>
      <c r="TBJ70" s="406"/>
      <c r="TBK70" s="406"/>
      <c r="TBL70" s="406"/>
      <c r="TBM70" s="406"/>
      <c r="TBN70" s="406"/>
      <c r="TBO70" s="406"/>
      <c r="TBP70" s="406"/>
      <c r="TBQ70" s="406"/>
      <c r="TBR70" s="406"/>
      <c r="TBS70" s="406"/>
      <c r="TBT70" s="406"/>
      <c r="TBU70" s="406"/>
      <c r="TBV70" s="406"/>
      <c r="TBW70" s="406"/>
      <c r="TBX70" s="406"/>
      <c r="TBY70" s="407"/>
      <c r="TBZ70" s="408"/>
      <c r="TCA70" s="406"/>
      <c r="TCB70" s="406"/>
      <c r="TCC70" s="406"/>
      <c r="TCD70" s="406"/>
      <c r="TCE70" s="406"/>
      <c r="TCF70" s="406"/>
      <c r="TCG70" s="406"/>
      <c r="TCH70" s="406"/>
      <c r="TCI70" s="406"/>
      <c r="TCJ70" s="406"/>
      <c r="TCK70" s="406"/>
      <c r="TCL70" s="406"/>
      <c r="TCM70" s="406"/>
      <c r="TCN70" s="406"/>
      <c r="TCO70" s="406"/>
      <c r="TCP70" s="406"/>
      <c r="TCQ70" s="406"/>
      <c r="TCR70" s="406"/>
      <c r="TCS70" s="407"/>
      <c r="TCT70" s="408"/>
      <c r="TCU70" s="406"/>
      <c r="TCV70" s="406"/>
      <c r="TCW70" s="406"/>
      <c r="TCX70" s="406"/>
      <c r="TCY70" s="406"/>
      <c r="TCZ70" s="406"/>
      <c r="TDA70" s="406"/>
      <c r="TDB70" s="406"/>
      <c r="TDC70" s="406"/>
      <c r="TDD70" s="406"/>
      <c r="TDE70" s="406"/>
      <c r="TDF70" s="406"/>
      <c r="TDG70" s="406"/>
      <c r="TDH70" s="406"/>
      <c r="TDI70" s="406"/>
      <c r="TDJ70" s="406"/>
      <c r="TDK70" s="406"/>
      <c r="TDL70" s="406"/>
      <c r="TDM70" s="407"/>
      <c r="TDN70" s="408"/>
      <c r="TDO70" s="406"/>
      <c r="TDP70" s="406"/>
      <c r="TDQ70" s="406"/>
      <c r="TDR70" s="406"/>
      <c r="TDS70" s="406"/>
      <c r="TDT70" s="406"/>
      <c r="TDU70" s="406"/>
      <c r="TDV70" s="406"/>
      <c r="TDW70" s="406"/>
      <c r="TDX70" s="406"/>
      <c r="TDY70" s="406"/>
      <c r="TDZ70" s="406"/>
      <c r="TEA70" s="406"/>
      <c r="TEB70" s="406"/>
      <c r="TEC70" s="406"/>
      <c r="TED70" s="406"/>
      <c r="TEE70" s="406"/>
      <c r="TEF70" s="406"/>
      <c r="TEG70" s="407"/>
      <c r="TEH70" s="408"/>
      <c r="TEI70" s="406"/>
      <c r="TEJ70" s="406"/>
      <c r="TEK70" s="406"/>
      <c r="TEL70" s="406"/>
      <c r="TEM70" s="406"/>
      <c r="TEN70" s="406"/>
      <c r="TEO70" s="406"/>
      <c r="TEP70" s="406"/>
      <c r="TEQ70" s="406"/>
      <c r="TER70" s="406"/>
      <c r="TES70" s="406"/>
      <c r="TET70" s="406"/>
      <c r="TEU70" s="406"/>
      <c r="TEV70" s="406"/>
      <c r="TEW70" s="406"/>
      <c r="TEX70" s="406"/>
      <c r="TEY70" s="406"/>
      <c r="TEZ70" s="406"/>
      <c r="TFA70" s="407"/>
      <c r="TFB70" s="408"/>
      <c r="TFC70" s="406"/>
      <c r="TFD70" s="406"/>
      <c r="TFE70" s="406"/>
      <c r="TFF70" s="406"/>
      <c r="TFG70" s="406"/>
      <c r="TFH70" s="406"/>
      <c r="TFI70" s="406"/>
      <c r="TFJ70" s="406"/>
      <c r="TFK70" s="406"/>
      <c r="TFL70" s="406"/>
      <c r="TFM70" s="406"/>
      <c r="TFN70" s="406"/>
      <c r="TFO70" s="406"/>
      <c r="TFP70" s="406"/>
      <c r="TFQ70" s="406"/>
      <c r="TFR70" s="406"/>
      <c r="TFS70" s="406"/>
      <c r="TFT70" s="406"/>
      <c r="TFU70" s="407"/>
      <c r="TFV70" s="408"/>
      <c r="TFW70" s="406"/>
      <c r="TFX70" s="406"/>
      <c r="TFY70" s="406"/>
      <c r="TFZ70" s="406"/>
      <c r="TGA70" s="406"/>
      <c r="TGB70" s="406"/>
      <c r="TGC70" s="406"/>
      <c r="TGD70" s="406"/>
      <c r="TGE70" s="406"/>
      <c r="TGF70" s="406"/>
      <c r="TGG70" s="406"/>
      <c r="TGH70" s="406"/>
      <c r="TGI70" s="406"/>
      <c r="TGJ70" s="406"/>
      <c r="TGK70" s="406"/>
      <c r="TGL70" s="406"/>
      <c r="TGM70" s="406"/>
      <c r="TGN70" s="406"/>
      <c r="TGO70" s="407"/>
      <c r="TGP70" s="408"/>
      <c r="TGQ70" s="406"/>
      <c r="TGR70" s="406"/>
      <c r="TGS70" s="406"/>
      <c r="TGT70" s="406"/>
      <c r="TGU70" s="406"/>
      <c r="TGV70" s="406"/>
      <c r="TGW70" s="406"/>
      <c r="TGX70" s="406"/>
      <c r="TGY70" s="406"/>
      <c r="TGZ70" s="406"/>
      <c r="THA70" s="406"/>
      <c r="THB70" s="406"/>
      <c r="THC70" s="406"/>
      <c r="THD70" s="406"/>
      <c r="THE70" s="406"/>
      <c r="THF70" s="406"/>
      <c r="THG70" s="406"/>
      <c r="THH70" s="406"/>
      <c r="THI70" s="407"/>
      <c r="THJ70" s="408"/>
      <c r="THK70" s="406"/>
      <c r="THL70" s="406"/>
      <c r="THM70" s="406"/>
      <c r="THN70" s="406"/>
      <c r="THO70" s="406"/>
      <c r="THP70" s="406"/>
      <c r="THQ70" s="406"/>
      <c r="THR70" s="406"/>
      <c r="THS70" s="406"/>
      <c r="THT70" s="406"/>
      <c r="THU70" s="406"/>
      <c r="THV70" s="406"/>
      <c r="THW70" s="406"/>
      <c r="THX70" s="406"/>
      <c r="THY70" s="406"/>
      <c r="THZ70" s="406"/>
      <c r="TIA70" s="406"/>
      <c r="TIB70" s="406"/>
      <c r="TIC70" s="407"/>
      <c r="TID70" s="408"/>
      <c r="TIE70" s="406"/>
      <c r="TIF70" s="406"/>
      <c r="TIG70" s="406"/>
      <c r="TIH70" s="406"/>
      <c r="TII70" s="406"/>
      <c r="TIJ70" s="406"/>
      <c r="TIK70" s="406"/>
      <c r="TIL70" s="406"/>
      <c r="TIM70" s="406"/>
      <c r="TIN70" s="406"/>
      <c r="TIO70" s="406"/>
      <c r="TIP70" s="406"/>
      <c r="TIQ70" s="406"/>
      <c r="TIR70" s="406"/>
      <c r="TIS70" s="406"/>
      <c r="TIT70" s="406"/>
      <c r="TIU70" s="406"/>
      <c r="TIV70" s="406"/>
      <c r="TIW70" s="407"/>
      <c r="TIX70" s="408"/>
      <c r="TIY70" s="406"/>
      <c r="TIZ70" s="406"/>
      <c r="TJA70" s="406"/>
      <c r="TJB70" s="406"/>
      <c r="TJC70" s="406"/>
      <c r="TJD70" s="406"/>
      <c r="TJE70" s="406"/>
      <c r="TJF70" s="406"/>
      <c r="TJG70" s="406"/>
      <c r="TJH70" s="406"/>
      <c r="TJI70" s="406"/>
      <c r="TJJ70" s="406"/>
      <c r="TJK70" s="406"/>
      <c r="TJL70" s="406"/>
      <c r="TJM70" s="406"/>
      <c r="TJN70" s="406"/>
      <c r="TJO70" s="406"/>
      <c r="TJP70" s="406"/>
      <c r="TJQ70" s="407"/>
      <c r="TJR70" s="408"/>
      <c r="TJS70" s="406"/>
      <c r="TJT70" s="406"/>
      <c r="TJU70" s="406"/>
      <c r="TJV70" s="406"/>
      <c r="TJW70" s="406"/>
      <c r="TJX70" s="406"/>
      <c r="TJY70" s="406"/>
      <c r="TJZ70" s="406"/>
      <c r="TKA70" s="406"/>
      <c r="TKB70" s="406"/>
      <c r="TKC70" s="406"/>
      <c r="TKD70" s="406"/>
      <c r="TKE70" s="406"/>
      <c r="TKF70" s="406"/>
      <c r="TKG70" s="406"/>
      <c r="TKH70" s="406"/>
      <c r="TKI70" s="406"/>
      <c r="TKJ70" s="406"/>
      <c r="TKK70" s="407"/>
      <c r="TKL70" s="408"/>
      <c r="TKM70" s="406"/>
      <c r="TKN70" s="406"/>
      <c r="TKO70" s="406"/>
      <c r="TKP70" s="406"/>
      <c r="TKQ70" s="406"/>
      <c r="TKR70" s="406"/>
      <c r="TKS70" s="406"/>
      <c r="TKT70" s="406"/>
      <c r="TKU70" s="406"/>
      <c r="TKV70" s="406"/>
      <c r="TKW70" s="406"/>
      <c r="TKX70" s="406"/>
      <c r="TKY70" s="406"/>
      <c r="TKZ70" s="406"/>
      <c r="TLA70" s="406"/>
      <c r="TLB70" s="406"/>
      <c r="TLC70" s="406"/>
      <c r="TLD70" s="406"/>
      <c r="TLE70" s="407"/>
      <c r="TLF70" s="408"/>
      <c r="TLG70" s="406"/>
      <c r="TLH70" s="406"/>
      <c r="TLI70" s="406"/>
      <c r="TLJ70" s="406"/>
      <c r="TLK70" s="406"/>
      <c r="TLL70" s="406"/>
      <c r="TLM70" s="406"/>
      <c r="TLN70" s="406"/>
      <c r="TLO70" s="406"/>
      <c r="TLP70" s="406"/>
      <c r="TLQ70" s="406"/>
      <c r="TLR70" s="406"/>
      <c r="TLS70" s="406"/>
      <c r="TLT70" s="406"/>
      <c r="TLU70" s="406"/>
      <c r="TLV70" s="406"/>
      <c r="TLW70" s="406"/>
      <c r="TLX70" s="406"/>
      <c r="TLY70" s="407"/>
      <c r="TLZ70" s="408"/>
      <c r="TMA70" s="406"/>
      <c r="TMB70" s="406"/>
      <c r="TMC70" s="406"/>
      <c r="TMD70" s="406"/>
      <c r="TME70" s="406"/>
      <c r="TMF70" s="406"/>
      <c r="TMG70" s="406"/>
      <c r="TMH70" s="406"/>
      <c r="TMI70" s="406"/>
      <c r="TMJ70" s="406"/>
      <c r="TMK70" s="406"/>
      <c r="TML70" s="406"/>
      <c r="TMM70" s="406"/>
      <c r="TMN70" s="406"/>
      <c r="TMO70" s="406"/>
      <c r="TMP70" s="406"/>
      <c r="TMQ70" s="406"/>
      <c r="TMR70" s="406"/>
      <c r="TMS70" s="407"/>
      <c r="TMT70" s="408"/>
      <c r="TMU70" s="406"/>
      <c r="TMV70" s="406"/>
      <c r="TMW70" s="406"/>
      <c r="TMX70" s="406"/>
      <c r="TMY70" s="406"/>
      <c r="TMZ70" s="406"/>
      <c r="TNA70" s="406"/>
      <c r="TNB70" s="406"/>
      <c r="TNC70" s="406"/>
      <c r="TND70" s="406"/>
      <c r="TNE70" s="406"/>
      <c r="TNF70" s="406"/>
      <c r="TNG70" s="406"/>
      <c r="TNH70" s="406"/>
      <c r="TNI70" s="406"/>
      <c r="TNJ70" s="406"/>
      <c r="TNK70" s="406"/>
      <c r="TNL70" s="406"/>
      <c r="TNM70" s="407"/>
      <c r="TNN70" s="408"/>
      <c r="TNO70" s="406"/>
      <c r="TNP70" s="406"/>
      <c r="TNQ70" s="406"/>
      <c r="TNR70" s="406"/>
      <c r="TNS70" s="406"/>
      <c r="TNT70" s="406"/>
      <c r="TNU70" s="406"/>
      <c r="TNV70" s="406"/>
      <c r="TNW70" s="406"/>
      <c r="TNX70" s="406"/>
      <c r="TNY70" s="406"/>
      <c r="TNZ70" s="406"/>
      <c r="TOA70" s="406"/>
      <c r="TOB70" s="406"/>
      <c r="TOC70" s="406"/>
      <c r="TOD70" s="406"/>
      <c r="TOE70" s="406"/>
      <c r="TOF70" s="406"/>
      <c r="TOG70" s="407"/>
      <c r="TOH70" s="408"/>
      <c r="TOI70" s="406"/>
      <c r="TOJ70" s="406"/>
      <c r="TOK70" s="406"/>
      <c r="TOL70" s="406"/>
      <c r="TOM70" s="406"/>
      <c r="TON70" s="406"/>
      <c r="TOO70" s="406"/>
      <c r="TOP70" s="406"/>
      <c r="TOQ70" s="406"/>
      <c r="TOR70" s="406"/>
      <c r="TOS70" s="406"/>
      <c r="TOT70" s="406"/>
      <c r="TOU70" s="406"/>
      <c r="TOV70" s="406"/>
      <c r="TOW70" s="406"/>
      <c r="TOX70" s="406"/>
      <c r="TOY70" s="406"/>
      <c r="TOZ70" s="406"/>
      <c r="TPA70" s="407"/>
      <c r="TPB70" s="408"/>
      <c r="TPC70" s="406"/>
      <c r="TPD70" s="406"/>
      <c r="TPE70" s="406"/>
      <c r="TPF70" s="406"/>
      <c r="TPG70" s="406"/>
      <c r="TPH70" s="406"/>
      <c r="TPI70" s="406"/>
      <c r="TPJ70" s="406"/>
      <c r="TPK70" s="406"/>
      <c r="TPL70" s="406"/>
      <c r="TPM70" s="406"/>
      <c r="TPN70" s="406"/>
      <c r="TPO70" s="406"/>
      <c r="TPP70" s="406"/>
      <c r="TPQ70" s="406"/>
      <c r="TPR70" s="406"/>
      <c r="TPS70" s="406"/>
      <c r="TPT70" s="406"/>
      <c r="TPU70" s="407"/>
      <c r="TPV70" s="408"/>
      <c r="TPW70" s="406"/>
      <c r="TPX70" s="406"/>
      <c r="TPY70" s="406"/>
      <c r="TPZ70" s="406"/>
      <c r="TQA70" s="406"/>
      <c r="TQB70" s="406"/>
      <c r="TQC70" s="406"/>
      <c r="TQD70" s="406"/>
      <c r="TQE70" s="406"/>
      <c r="TQF70" s="406"/>
      <c r="TQG70" s="406"/>
      <c r="TQH70" s="406"/>
      <c r="TQI70" s="406"/>
      <c r="TQJ70" s="406"/>
      <c r="TQK70" s="406"/>
      <c r="TQL70" s="406"/>
      <c r="TQM70" s="406"/>
      <c r="TQN70" s="406"/>
      <c r="TQO70" s="407"/>
      <c r="TQP70" s="408"/>
      <c r="TQQ70" s="406"/>
      <c r="TQR70" s="406"/>
      <c r="TQS70" s="406"/>
      <c r="TQT70" s="406"/>
      <c r="TQU70" s="406"/>
      <c r="TQV70" s="406"/>
      <c r="TQW70" s="406"/>
      <c r="TQX70" s="406"/>
      <c r="TQY70" s="406"/>
      <c r="TQZ70" s="406"/>
      <c r="TRA70" s="406"/>
      <c r="TRB70" s="406"/>
      <c r="TRC70" s="406"/>
      <c r="TRD70" s="406"/>
      <c r="TRE70" s="406"/>
      <c r="TRF70" s="406"/>
      <c r="TRG70" s="406"/>
      <c r="TRH70" s="406"/>
      <c r="TRI70" s="407"/>
      <c r="TRJ70" s="408"/>
      <c r="TRK70" s="406"/>
      <c r="TRL70" s="406"/>
      <c r="TRM70" s="406"/>
      <c r="TRN70" s="406"/>
      <c r="TRO70" s="406"/>
      <c r="TRP70" s="406"/>
      <c r="TRQ70" s="406"/>
      <c r="TRR70" s="406"/>
      <c r="TRS70" s="406"/>
      <c r="TRT70" s="406"/>
      <c r="TRU70" s="406"/>
      <c r="TRV70" s="406"/>
      <c r="TRW70" s="406"/>
      <c r="TRX70" s="406"/>
      <c r="TRY70" s="406"/>
      <c r="TRZ70" s="406"/>
      <c r="TSA70" s="406"/>
      <c r="TSB70" s="406"/>
      <c r="TSC70" s="407"/>
      <c r="TSD70" s="408"/>
      <c r="TSE70" s="406"/>
      <c r="TSF70" s="406"/>
      <c r="TSG70" s="406"/>
      <c r="TSH70" s="406"/>
      <c r="TSI70" s="406"/>
      <c r="TSJ70" s="406"/>
      <c r="TSK70" s="406"/>
      <c r="TSL70" s="406"/>
      <c r="TSM70" s="406"/>
      <c r="TSN70" s="406"/>
      <c r="TSO70" s="406"/>
      <c r="TSP70" s="406"/>
      <c r="TSQ70" s="406"/>
      <c r="TSR70" s="406"/>
      <c r="TSS70" s="406"/>
      <c r="TST70" s="406"/>
      <c r="TSU70" s="406"/>
      <c r="TSV70" s="406"/>
      <c r="TSW70" s="407"/>
      <c r="TSX70" s="408"/>
      <c r="TSY70" s="406"/>
      <c r="TSZ70" s="406"/>
      <c r="TTA70" s="406"/>
      <c r="TTB70" s="406"/>
      <c r="TTC70" s="406"/>
      <c r="TTD70" s="406"/>
      <c r="TTE70" s="406"/>
      <c r="TTF70" s="406"/>
      <c r="TTG70" s="406"/>
      <c r="TTH70" s="406"/>
      <c r="TTI70" s="406"/>
      <c r="TTJ70" s="406"/>
      <c r="TTK70" s="406"/>
      <c r="TTL70" s="406"/>
      <c r="TTM70" s="406"/>
      <c r="TTN70" s="406"/>
      <c r="TTO70" s="406"/>
      <c r="TTP70" s="406"/>
      <c r="TTQ70" s="407"/>
      <c r="TTR70" s="408"/>
      <c r="TTS70" s="406"/>
      <c r="TTT70" s="406"/>
      <c r="TTU70" s="406"/>
      <c r="TTV70" s="406"/>
      <c r="TTW70" s="406"/>
      <c r="TTX70" s="406"/>
      <c r="TTY70" s="406"/>
      <c r="TTZ70" s="406"/>
      <c r="TUA70" s="406"/>
      <c r="TUB70" s="406"/>
      <c r="TUC70" s="406"/>
      <c r="TUD70" s="406"/>
      <c r="TUE70" s="406"/>
      <c r="TUF70" s="406"/>
      <c r="TUG70" s="406"/>
      <c r="TUH70" s="406"/>
      <c r="TUI70" s="406"/>
      <c r="TUJ70" s="406"/>
      <c r="TUK70" s="407"/>
      <c r="TUL70" s="408"/>
      <c r="TUM70" s="406"/>
      <c r="TUN70" s="406"/>
      <c r="TUO70" s="406"/>
      <c r="TUP70" s="406"/>
      <c r="TUQ70" s="406"/>
      <c r="TUR70" s="406"/>
      <c r="TUS70" s="406"/>
      <c r="TUT70" s="406"/>
      <c r="TUU70" s="406"/>
      <c r="TUV70" s="406"/>
      <c r="TUW70" s="406"/>
      <c r="TUX70" s="406"/>
      <c r="TUY70" s="406"/>
      <c r="TUZ70" s="406"/>
      <c r="TVA70" s="406"/>
      <c r="TVB70" s="406"/>
      <c r="TVC70" s="406"/>
      <c r="TVD70" s="406"/>
      <c r="TVE70" s="407"/>
      <c r="TVF70" s="408"/>
      <c r="TVG70" s="406"/>
      <c r="TVH70" s="406"/>
      <c r="TVI70" s="406"/>
      <c r="TVJ70" s="406"/>
      <c r="TVK70" s="406"/>
      <c r="TVL70" s="406"/>
      <c r="TVM70" s="406"/>
      <c r="TVN70" s="406"/>
      <c r="TVO70" s="406"/>
      <c r="TVP70" s="406"/>
      <c r="TVQ70" s="406"/>
      <c r="TVR70" s="406"/>
      <c r="TVS70" s="406"/>
      <c r="TVT70" s="406"/>
      <c r="TVU70" s="406"/>
      <c r="TVV70" s="406"/>
      <c r="TVW70" s="406"/>
      <c r="TVX70" s="406"/>
      <c r="TVY70" s="407"/>
      <c r="TVZ70" s="408"/>
      <c r="TWA70" s="406"/>
      <c r="TWB70" s="406"/>
      <c r="TWC70" s="406"/>
      <c r="TWD70" s="406"/>
      <c r="TWE70" s="406"/>
      <c r="TWF70" s="406"/>
      <c r="TWG70" s="406"/>
      <c r="TWH70" s="406"/>
      <c r="TWI70" s="406"/>
      <c r="TWJ70" s="406"/>
      <c r="TWK70" s="406"/>
      <c r="TWL70" s="406"/>
      <c r="TWM70" s="406"/>
      <c r="TWN70" s="406"/>
      <c r="TWO70" s="406"/>
      <c r="TWP70" s="406"/>
      <c r="TWQ70" s="406"/>
      <c r="TWR70" s="406"/>
      <c r="TWS70" s="407"/>
      <c r="TWT70" s="408"/>
      <c r="TWU70" s="406"/>
      <c r="TWV70" s="406"/>
      <c r="TWW70" s="406"/>
      <c r="TWX70" s="406"/>
      <c r="TWY70" s="406"/>
      <c r="TWZ70" s="406"/>
      <c r="TXA70" s="406"/>
      <c r="TXB70" s="406"/>
      <c r="TXC70" s="406"/>
      <c r="TXD70" s="406"/>
      <c r="TXE70" s="406"/>
      <c r="TXF70" s="406"/>
      <c r="TXG70" s="406"/>
      <c r="TXH70" s="406"/>
      <c r="TXI70" s="406"/>
      <c r="TXJ70" s="406"/>
      <c r="TXK70" s="406"/>
      <c r="TXL70" s="406"/>
      <c r="TXM70" s="407"/>
      <c r="TXN70" s="408"/>
      <c r="TXO70" s="406"/>
      <c r="TXP70" s="406"/>
      <c r="TXQ70" s="406"/>
      <c r="TXR70" s="406"/>
      <c r="TXS70" s="406"/>
      <c r="TXT70" s="406"/>
      <c r="TXU70" s="406"/>
      <c r="TXV70" s="406"/>
      <c r="TXW70" s="406"/>
      <c r="TXX70" s="406"/>
      <c r="TXY70" s="406"/>
      <c r="TXZ70" s="406"/>
      <c r="TYA70" s="406"/>
      <c r="TYB70" s="406"/>
      <c r="TYC70" s="406"/>
      <c r="TYD70" s="406"/>
      <c r="TYE70" s="406"/>
      <c r="TYF70" s="406"/>
      <c r="TYG70" s="407"/>
      <c r="TYH70" s="408"/>
      <c r="TYI70" s="406"/>
      <c r="TYJ70" s="406"/>
      <c r="TYK70" s="406"/>
      <c r="TYL70" s="406"/>
      <c r="TYM70" s="406"/>
      <c r="TYN70" s="406"/>
      <c r="TYO70" s="406"/>
      <c r="TYP70" s="406"/>
      <c r="TYQ70" s="406"/>
      <c r="TYR70" s="406"/>
      <c r="TYS70" s="406"/>
      <c r="TYT70" s="406"/>
      <c r="TYU70" s="406"/>
      <c r="TYV70" s="406"/>
      <c r="TYW70" s="406"/>
      <c r="TYX70" s="406"/>
      <c r="TYY70" s="406"/>
      <c r="TYZ70" s="406"/>
      <c r="TZA70" s="407"/>
      <c r="TZB70" s="408"/>
      <c r="TZC70" s="406"/>
      <c r="TZD70" s="406"/>
      <c r="TZE70" s="406"/>
      <c r="TZF70" s="406"/>
      <c r="TZG70" s="406"/>
      <c r="TZH70" s="406"/>
      <c r="TZI70" s="406"/>
      <c r="TZJ70" s="406"/>
      <c r="TZK70" s="406"/>
      <c r="TZL70" s="406"/>
      <c r="TZM70" s="406"/>
      <c r="TZN70" s="406"/>
      <c r="TZO70" s="406"/>
      <c r="TZP70" s="406"/>
      <c r="TZQ70" s="406"/>
      <c r="TZR70" s="406"/>
      <c r="TZS70" s="406"/>
      <c r="TZT70" s="406"/>
      <c r="TZU70" s="407"/>
      <c r="TZV70" s="408"/>
      <c r="TZW70" s="406"/>
      <c r="TZX70" s="406"/>
      <c r="TZY70" s="406"/>
      <c r="TZZ70" s="406"/>
      <c r="UAA70" s="406"/>
      <c r="UAB70" s="406"/>
      <c r="UAC70" s="406"/>
      <c r="UAD70" s="406"/>
      <c r="UAE70" s="406"/>
      <c r="UAF70" s="406"/>
      <c r="UAG70" s="406"/>
      <c r="UAH70" s="406"/>
      <c r="UAI70" s="406"/>
      <c r="UAJ70" s="406"/>
      <c r="UAK70" s="406"/>
      <c r="UAL70" s="406"/>
      <c r="UAM70" s="406"/>
      <c r="UAN70" s="406"/>
      <c r="UAO70" s="407"/>
      <c r="UAP70" s="408"/>
      <c r="UAQ70" s="406"/>
      <c r="UAR70" s="406"/>
      <c r="UAS70" s="406"/>
      <c r="UAT70" s="406"/>
      <c r="UAU70" s="406"/>
      <c r="UAV70" s="406"/>
      <c r="UAW70" s="406"/>
      <c r="UAX70" s="406"/>
      <c r="UAY70" s="406"/>
      <c r="UAZ70" s="406"/>
      <c r="UBA70" s="406"/>
      <c r="UBB70" s="406"/>
      <c r="UBC70" s="406"/>
      <c r="UBD70" s="406"/>
      <c r="UBE70" s="406"/>
      <c r="UBF70" s="406"/>
      <c r="UBG70" s="406"/>
      <c r="UBH70" s="406"/>
      <c r="UBI70" s="407"/>
      <c r="UBJ70" s="408"/>
      <c r="UBK70" s="406"/>
      <c r="UBL70" s="406"/>
      <c r="UBM70" s="406"/>
      <c r="UBN70" s="406"/>
      <c r="UBO70" s="406"/>
      <c r="UBP70" s="406"/>
      <c r="UBQ70" s="406"/>
      <c r="UBR70" s="406"/>
      <c r="UBS70" s="406"/>
      <c r="UBT70" s="406"/>
      <c r="UBU70" s="406"/>
      <c r="UBV70" s="406"/>
      <c r="UBW70" s="406"/>
      <c r="UBX70" s="406"/>
      <c r="UBY70" s="406"/>
      <c r="UBZ70" s="406"/>
      <c r="UCA70" s="406"/>
      <c r="UCB70" s="406"/>
      <c r="UCC70" s="407"/>
      <c r="UCD70" s="408"/>
      <c r="UCE70" s="406"/>
      <c r="UCF70" s="406"/>
      <c r="UCG70" s="406"/>
      <c r="UCH70" s="406"/>
      <c r="UCI70" s="406"/>
      <c r="UCJ70" s="406"/>
      <c r="UCK70" s="406"/>
      <c r="UCL70" s="406"/>
      <c r="UCM70" s="406"/>
      <c r="UCN70" s="406"/>
      <c r="UCO70" s="406"/>
      <c r="UCP70" s="406"/>
      <c r="UCQ70" s="406"/>
      <c r="UCR70" s="406"/>
      <c r="UCS70" s="406"/>
      <c r="UCT70" s="406"/>
      <c r="UCU70" s="406"/>
      <c r="UCV70" s="406"/>
      <c r="UCW70" s="407"/>
      <c r="UCX70" s="408"/>
      <c r="UCY70" s="406"/>
      <c r="UCZ70" s="406"/>
      <c r="UDA70" s="406"/>
      <c r="UDB70" s="406"/>
      <c r="UDC70" s="406"/>
      <c r="UDD70" s="406"/>
      <c r="UDE70" s="406"/>
      <c r="UDF70" s="406"/>
      <c r="UDG70" s="406"/>
      <c r="UDH70" s="406"/>
      <c r="UDI70" s="406"/>
      <c r="UDJ70" s="406"/>
      <c r="UDK70" s="406"/>
      <c r="UDL70" s="406"/>
      <c r="UDM70" s="406"/>
      <c r="UDN70" s="406"/>
      <c r="UDO70" s="406"/>
      <c r="UDP70" s="406"/>
      <c r="UDQ70" s="407"/>
      <c r="UDR70" s="408"/>
      <c r="UDS70" s="406"/>
      <c r="UDT70" s="406"/>
      <c r="UDU70" s="406"/>
      <c r="UDV70" s="406"/>
      <c r="UDW70" s="406"/>
      <c r="UDX70" s="406"/>
      <c r="UDY70" s="406"/>
      <c r="UDZ70" s="406"/>
      <c r="UEA70" s="406"/>
      <c r="UEB70" s="406"/>
      <c r="UEC70" s="406"/>
      <c r="UED70" s="406"/>
      <c r="UEE70" s="406"/>
      <c r="UEF70" s="406"/>
      <c r="UEG70" s="406"/>
      <c r="UEH70" s="406"/>
      <c r="UEI70" s="406"/>
      <c r="UEJ70" s="406"/>
      <c r="UEK70" s="407"/>
      <c r="UEL70" s="408"/>
      <c r="UEM70" s="406"/>
      <c r="UEN70" s="406"/>
      <c r="UEO70" s="406"/>
      <c r="UEP70" s="406"/>
      <c r="UEQ70" s="406"/>
      <c r="UER70" s="406"/>
      <c r="UES70" s="406"/>
      <c r="UET70" s="406"/>
      <c r="UEU70" s="406"/>
      <c r="UEV70" s="406"/>
      <c r="UEW70" s="406"/>
      <c r="UEX70" s="406"/>
      <c r="UEY70" s="406"/>
      <c r="UEZ70" s="406"/>
      <c r="UFA70" s="406"/>
      <c r="UFB70" s="406"/>
      <c r="UFC70" s="406"/>
      <c r="UFD70" s="406"/>
      <c r="UFE70" s="407"/>
      <c r="UFF70" s="408"/>
      <c r="UFG70" s="406"/>
      <c r="UFH70" s="406"/>
      <c r="UFI70" s="406"/>
      <c r="UFJ70" s="406"/>
      <c r="UFK70" s="406"/>
      <c r="UFL70" s="406"/>
      <c r="UFM70" s="406"/>
      <c r="UFN70" s="406"/>
      <c r="UFO70" s="406"/>
      <c r="UFP70" s="406"/>
      <c r="UFQ70" s="406"/>
      <c r="UFR70" s="406"/>
      <c r="UFS70" s="406"/>
      <c r="UFT70" s="406"/>
      <c r="UFU70" s="406"/>
      <c r="UFV70" s="406"/>
      <c r="UFW70" s="406"/>
      <c r="UFX70" s="406"/>
      <c r="UFY70" s="407"/>
      <c r="UFZ70" s="408"/>
      <c r="UGA70" s="406"/>
      <c r="UGB70" s="406"/>
      <c r="UGC70" s="406"/>
      <c r="UGD70" s="406"/>
      <c r="UGE70" s="406"/>
      <c r="UGF70" s="406"/>
      <c r="UGG70" s="406"/>
      <c r="UGH70" s="406"/>
      <c r="UGI70" s="406"/>
      <c r="UGJ70" s="406"/>
      <c r="UGK70" s="406"/>
      <c r="UGL70" s="406"/>
      <c r="UGM70" s="406"/>
      <c r="UGN70" s="406"/>
      <c r="UGO70" s="406"/>
      <c r="UGP70" s="406"/>
      <c r="UGQ70" s="406"/>
      <c r="UGR70" s="406"/>
      <c r="UGS70" s="407"/>
      <c r="UGT70" s="408"/>
      <c r="UGU70" s="406"/>
      <c r="UGV70" s="406"/>
      <c r="UGW70" s="406"/>
      <c r="UGX70" s="406"/>
      <c r="UGY70" s="406"/>
      <c r="UGZ70" s="406"/>
      <c r="UHA70" s="406"/>
      <c r="UHB70" s="406"/>
      <c r="UHC70" s="406"/>
      <c r="UHD70" s="406"/>
      <c r="UHE70" s="406"/>
      <c r="UHF70" s="406"/>
      <c r="UHG70" s="406"/>
      <c r="UHH70" s="406"/>
      <c r="UHI70" s="406"/>
      <c r="UHJ70" s="406"/>
      <c r="UHK70" s="406"/>
      <c r="UHL70" s="406"/>
      <c r="UHM70" s="407"/>
      <c r="UHN70" s="408"/>
      <c r="UHO70" s="406"/>
      <c r="UHP70" s="406"/>
      <c r="UHQ70" s="406"/>
      <c r="UHR70" s="406"/>
      <c r="UHS70" s="406"/>
      <c r="UHT70" s="406"/>
      <c r="UHU70" s="406"/>
      <c r="UHV70" s="406"/>
      <c r="UHW70" s="406"/>
      <c r="UHX70" s="406"/>
      <c r="UHY70" s="406"/>
      <c r="UHZ70" s="406"/>
      <c r="UIA70" s="406"/>
      <c r="UIB70" s="406"/>
      <c r="UIC70" s="406"/>
      <c r="UID70" s="406"/>
      <c r="UIE70" s="406"/>
      <c r="UIF70" s="406"/>
      <c r="UIG70" s="407"/>
      <c r="UIH70" s="408"/>
      <c r="UII70" s="406"/>
      <c r="UIJ70" s="406"/>
      <c r="UIK70" s="406"/>
      <c r="UIL70" s="406"/>
      <c r="UIM70" s="406"/>
      <c r="UIN70" s="406"/>
      <c r="UIO70" s="406"/>
      <c r="UIP70" s="406"/>
      <c r="UIQ70" s="406"/>
      <c r="UIR70" s="406"/>
      <c r="UIS70" s="406"/>
      <c r="UIT70" s="406"/>
      <c r="UIU70" s="406"/>
      <c r="UIV70" s="406"/>
      <c r="UIW70" s="406"/>
      <c r="UIX70" s="406"/>
      <c r="UIY70" s="406"/>
      <c r="UIZ70" s="406"/>
      <c r="UJA70" s="407"/>
      <c r="UJB70" s="408"/>
      <c r="UJC70" s="406"/>
      <c r="UJD70" s="406"/>
      <c r="UJE70" s="406"/>
      <c r="UJF70" s="406"/>
      <c r="UJG70" s="406"/>
      <c r="UJH70" s="406"/>
      <c r="UJI70" s="406"/>
      <c r="UJJ70" s="406"/>
      <c r="UJK70" s="406"/>
      <c r="UJL70" s="406"/>
      <c r="UJM70" s="406"/>
      <c r="UJN70" s="406"/>
      <c r="UJO70" s="406"/>
      <c r="UJP70" s="406"/>
      <c r="UJQ70" s="406"/>
      <c r="UJR70" s="406"/>
      <c r="UJS70" s="406"/>
      <c r="UJT70" s="406"/>
      <c r="UJU70" s="407"/>
      <c r="UJV70" s="408"/>
      <c r="UJW70" s="406"/>
      <c r="UJX70" s="406"/>
      <c r="UJY70" s="406"/>
      <c r="UJZ70" s="406"/>
      <c r="UKA70" s="406"/>
      <c r="UKB70" s="406"/>
      <c r="UKC70" s="406"/>
      <c r="UKD70" s="406"/>
      <c r="UKE70" s="406"/>
      <c r="UKF70" s="406"/>
      <c r="UKG70" s="406"/>
      <c r="UKH70" s="406"/>
      <c r="UKI70" s="406"/>
      <c r="UKJ70" s="406"/>
      <c r="UKK70" s="406"/>
      <c r="UKL70" s="406"/>
      <c r="UKM70" s="406"/>
      <c r="UKN70" s="406"/>
      <c r="UKO70" s="407"/>
      <c r="UKP70" s="408"/>
      <c r="UKQ70" s="406"/>
      <c r="UKR70" s="406"/>
      <c r="UKS70" s="406"/>
      <c r="UKT70" s="406"/>
      <c r="UKU70" s="406"/>
      <c r="UKV70" s="406"/>
      <c r="UKW70" s="406"/>
      <c r="UKX70" s="406"/>
      <c r="UKY70" s="406"/>
      <c r="UKZ70" s="406"/>
      <c r="ULA70" s="406"/>
      <c r="ULB70" s="406"/>
      <c r="ULC70" s="406"/>
      <c r="ULD70" s="406"/>
      <c r="ULE70" s="406"/>
      <c r="ULF70" s="406"/>
      <c r="ULG70" s="406"/>
      <c r="ULH70" s="406"/>
      <c r="ULI70" s="407"/>
      <c r="ULJ70" s="408"/>
      <c r="ULK70" s="406"/>
      <c r="ULL70" s="406"/>
      <c r="ULM70" s="406"/>
      <c r="ULN70" s="406"/>
      <c r="ULO70" s="406"/>
      <c r="ULP70" s="406"/>
      <c r="ULQ70" s="406"/>
      <c r="ULR70" s="406"/>
      <c r="ULS70" s="406"/>
      <c r="ULT70" s="406"/>
      <c r="ULU70" s="406"/>
      <c r="ULV70" s="406"/>
      <c r="ULW70" s="406"/>
      <c r="ULX70" s="406"/>
      <c r="ULY70" s="406"/>
      <c r="ULZ70" s="406"/>
      <c r="UMA70" s="406"/>
      <c r="UMB70" s="406"/>
      <c r="UMC70" s="407"/>
      <c r="UMD70" s="408"/>
      <c r="UME70" s="406"/>
      <c r="UMF70" s="406"/>
      <c r="UMG70" s="406"/>
      <c r="UMH70" s="406"/>
      <c r="UMI70" s="406"/>
      <c r="UMJ70" s="406"/>
      <c r="UMK70" s="406"/>
      <c r="UML70" s="406"/>
      <c r="UMM70" s="406"/>
      <c r="UMN70" s="406"/>
      <c r="UMO70" s="406"/>
      <c r="UMP70" s="406"/>
      <c r="UMQ70" s="406"/>
      <c r="UMR70" s="406"/>
      <c r="UMS70" s="406"/>
      <c r="UMT70" s="406"/>
      <c r="UMU70" s="406"/>
      <c r="UMV70" s="406"/>
      <c r="UMW70" s="407"/>
      <c r="UMX70" s="408"/>
      <c r="UMY70" s="406"/>
      <c r="UMZ70" s="406"/>
      <c r="UNA70" s="406"/>
      <c r="UNB70" s="406"/>
      <c r="UNC70" s="406"/>
      <c r="UND70" s="406"/>
      <c r="UNE70" s="406"/>
      <c r="UNF70" s="406"/>
      <c r="UNG70" s="406"/>
      <c r="UNH70" s="406"/>
      <c r="UNI70" s="406"/>
      <c r="UNJ70" s="406"/>
      <c r="UNK70" s="406"/>
      <c r="UNL70" s="406"/>
      <c r="UNM70" s="406"/>
      <c r="UNN70" s="406"/>
      <c r="UNO70" s="406"/>
      <c r="UNP70" s="406"/>
      <c r="UNQ70" s="407"/>
      <c r="UNR70" s="408"/>
      <c r="UNS70" s="406"/>
      <c r="UNT70" s="406"/>
      <c r="UNU70" s="406"/>
      <c r="UNV70" s="406"/>
      <c r="UNW70" s="406"/>
      <c r="UNX70" s="406"/>
      <c r="UNY70" s="406"/>
      <c r="UNZ70" s="406"/>
      <c r="UOA70" s="406"/>
      <c r="UOB70" s="406"/>
      <c r="UOC70" s="406"/>
      <c r="UOD70" s="406"/>
      <c r="UOE70" s="406"/>
      <c r="UOF70" s="406"/>
      <c r="UOG70" s="406"/>
      <c r="UOH70" s="406"/>
      <c r="UOI70" s="406"/>
      <c r="UOJ70" s="406"/>
      <c r="UOK70" s="407"/>
      <c r="UOL70" s="408"/>
      <c r="UOM70" s="406"/>
      <c r="UON70" s="406"/>
      <c r="UOO70" s="406"/>
      <c r="UOP70" s="406"/>
      <c r="UOQ70" s="406"/>
      <c r="UOR70" s="406"/>
      <c r="UOS70" s="406"/>
      <c r="UOT70" s="406"/>
      <c r="UOU70" s="406"/>
      <c r="UOV70" s="406"/>
      <c r="UOW70" s="406"/>
      <c r="UOX70" s="406"/>
      <c r="UOY70" s="406"/>
      <c r="UOZ70" s="406"/>
      <c r="UPA70" s="406"/>
      <c r="UPB70" s="406"/>
      <c r="UPC70" s="406"/>
      <c r="UPD70" s="406"/>
      <c r="UPE70" s="407"/>
      <c r="UPF70" s="408"/>
      <c r="UPG70" s="406"/>
      <c r="UPH70" s="406"/>
      <c r="UPI70" s="406"/>
      <c r="UPJ70" s="406"/>
      <c r="UPK70" s="406"/>
      <c r="UPL70" s="406"/>
      <c r="UPM70" s="406"/>
      <c r="UPN70" s="406"/>
      <c r="UPO70" s="406"/>
      <c r="UPP70" s="406"/>
      <c r="UPQ70" s="406"/>
      <c r="UPR70" s="406"/>
      <c r="UPS70" s="406"/>
      <c r="UPT70" s="406"/>
      <c r="UPU70" s="406"/>
      <c r="UPV70" s="406"/>
      <c r="UPW70" s="406"/>
      <c r="UPX70" s="406"/>
      <c r="UPY70" s="407"/>
      <c r="UPZ70" s="408"/>
      <c r="UQA70" s="406"/>
      <c r="UQB70" s="406"/>
      <c r="UQC70" s="406"/>
      <c r="UQD70" s="406"/>
      <c r="UQE70" s="406"/>
      <c r="UQF70" s="406"/>
      <c r="UQG70" s="406"/>
      <c r="UQH70" s="406"/>
      <c r="UQI70" s="406"/>
      <c r="UQJ70" s="406"/>
      <c r="UQK70" s="406"/>
      <c r="UQL70" s="406"/>
      <c r="UQM70" s="406"/>
      <c r="UQN70" s="406"/>
      <c r="UQO70" s="406"/>
      <c r="UQP70" s="406"/>
      <c r="UQQ70" s="406"/>
      <c r="UQR70" s="406"/>
      <c r="UQS70" s="407"/>
      <c r="UQT70" s="408"/>
      <c r="UQU70" s="406"/>
      <c r="UQV70" s="406"/>
      <c r="UQW70" s="406"/>
      <c r="UQX70" s="406"/>
      <c r="UQY70" s="406"/>
      <c r="UQZ70" s="406"/>
      <c r="URA70" s="406"/>
      <c r="URB70" s="406"/>
      <c r="URC70" s="406"/>
      <c r="URD70" s="406"/>
      <c r="URE70" s="406"/>
      <c r="URF70" s="406"/>
      <c r="URG70" s="406"/>
      <c r="URH70" s="406"/>
      <c r="URI70" s="406"/>
      <c r="URJ70" s="406"/>
      <c r="URK70" s="406"/>
      <c r="URL70" s="406"/>
      <c r="URM70" s="407"/>
      <c r="URN70" s="408"/>
      <c r="URO70" s="406"/>
      <c r="URP70" s="406"/>
      <c r="URQ70" s="406"/>
      <c r="URR70" s="406"/>
      <c r="URS70" s="406"/>
      <c r="URT70" s="406"/>
      <c r="URU70" s="406"/>
      <c r="URV70" s="406"/>
      <c r="URW70" s="406"/>
      <c r="URX70" s="406"/>
      <c r="URY70" s="406"/>
      <c r="URZ70" s="406"/>
      <c r="USA70" s="406"/>
      <c r="USB70" s="406"/>
      <c r="USC70" s="406"/>
      <c r="USD70" s="406"/>
      <c r="USE70" s="406"/>
      <c r="USF70" s="406"/>
      <c r="USG70" s="407"/>
      <c r="USH70" s="408"/>
      <c r="USI70" s="406"/>
      <c r="USJ70" s="406"/>
      <c r="USK70" s="406"/>
      <c r="USL70" s="406"/>
      <c r="USM70" s="406"/>
      <c r="USN70" s="406"/>
      <c r="USO70" s="406"/>
      <c r="USP70" s="406"/>
      <c r="USQ70" s="406"/>
      <c r="USR70" s="406"/>
      <c r="USS70" s="406"/>
      <c r="UST70" s="406"/>
      <c r="USU70" s="406"/>
      <c r="USV70" s="406"/>
      <c r="USW70" s="406"/>
      <c r="USX70" s="406"/>
      <c r="USY70" s="406"/>
      <c r="USZ70" s="406"/>
      <c r="UTA70" s="407"/>
      <c r="UTB70" s="408"/>
      <c r="UTC70" s="406"/>
      <c r="UTD70" s="406"/>
      <c r="UTE70" s="406"/>
      <c r="UTF70" s="406"/>
      <c r="UTG70" s="406"/>
      <c r="UTH70" s="406"/>
      <c r="UTI70" s="406"/>
      <c r="UTJ70" s="406"/>
      <c r="UTK70" s="406"/>
      <c r="UTL70" s="406"/>
      <c r="UTM70" s="406"/>
      <c r="UTN70" s="406"/>
      <c r="UTO70" s="406"/>
      <c r="UTP70" s="406"/>
      <c r="UTQ70" s="406"/>
      <c r="UTR70" s="406"/>
      <c r="UTS70" s="406"/>
      <c r="UTT70" s="406"/>
      <c r="UTU70" s="407"/>
      <c r="UTV70" s="408"/>
      <c r="UTW70" s="406"/>
      <c r="UTX70" s="406"/>
      <c r="UTY70" s="406"/>
      <c r="UTZ70" s="406"/>
      <c r="UUA70" s="406"/>
      <c r="UUB70" s="406"/>
      <c r="UUC70" s="406"/>
      <c r="UUD70" s="406"/>
      <c r="UUE70" s="406"/>
      <c r="UUF70" s="406"/>
      <c r="UUG70" s="406"/>
      <c r="UUH70" s="406"/>
      <c r="UUI70" s="406"/>
      <c r="UUJ70" s="406"/>
      <c r="UUK70" s="406"/>
      <c r="UUL70" s="406"/>
      <c r="UUM70" s="406"/>
      <c r="UUN70" s="406"/>
      <c r="UUO70" s="407"/>
      <c r="UUP70" s="408"/>
      <c r="UUQ70" s="406"/>
      <c r="UUR70" s="406"/>
      <c r="UUS70" s="406"/>
      <c r="UUT70" s="406"/>
      <c r="UUU70" s="406"/>
      <c r="UUV70" s="406"/>
      <c r="UUW70" s="406"/>
      <c r="UUX70" s="406"/>
      <c r="UUY70" s="406"/>
      <c r="UUZ70" s="406"/>
      <c r="UVA70" s="406"/>
      <c r="UVB70" s="406"/>
      <c r="UVC70" s="406"/>
      <c r="UVD70" s="406"/>
      <c r="UVE70" s="406"/>
      <c r="UVF70" s="406"/>
      <c r="UVG70" s="406"/>
      <c r="UVH70" s="406"/>
      <c r="UVI70" s="407"/>
      <c r="UVJ70" s="408"/>
      <c r="UVK70" s="406"/>
      <c r="UVL70" s="406"/>
      <c r="UVM70" s="406"/>
      <c r="UVN70" s="406"/>
      <c r="UVO70" s="406"/>
      <c r="UVP70" s="406"/>
      <c r="UVQ70" s="406"/>
      <c r="UVR70" s="406"/>
      <c r="UVS70" s="406"/>
      <c r="UVT70" s="406"/>
      <c r="UVU70" s="406"/>
      <c r="UVV70" s="406"/>
      <c r="UVW70" s="406"/>
      <c r="UVX70" s="406"/>
      <c r="UVY70" s="406"/>
      <c r="UVZ70" s="406"/>
      <c r="UWA70" s="406"/>
      <c r="UWB70" s="406"/>
      <c r="UWC70" s="407"/>
      <c r="UWD70" s="408"/>
      <c r="UWE70" s="406"/>
      <c r="UWF70" s="406"/>
      <c r="UWG70" s="406"/>
      <c r="UWH70" s="406"/>
      <c r="UWI70" s="406"/>
      <c r="UWJ70" s="406"/>
      <c r="UWK70" s="406"/>
      <c r="UWL70" s="406"/>
      <c r="UWM70" s="406"/>
      <c r="UWN70" s="406"/>
      <c r="UWO70" s="406"/>
      <c r="UWP70" s="406"/>
      <c r="UWQ70" s="406"/>
      <c r="UWR70" s="406"/>
      <c r="UWS70" s="406"/>
      <c r="UWT70" s="406"/>
      <c r="UWU70" s="406"/>
      <c r="UWV70" s="406"/>
      <c r="UWW70" s="407"/>
      <c r="UWX70" s="408"/>
      <c r="UWY70" s="406"/>
      <c r="UWZ70" s="406"/>
      <c r="UXA70" s="406"/>
      <c r="UXB70" s="406"/>
      <c r="UXC70" s="406"/>
      <c r="UXD70" s="406"/>
      <c r="UXE70" s="406"/>
      <c r="UXF70" s="406"/>
      <c r="UXG70" s="406"/>
      <c r="UXH70" s="406"/>
      <c r="UXI70" s="406"/>
      <c r="UXJ70" s="406"/>
      <c r="UXK70" s="406"/>
      <c r="UXL70" s="406"/>
      <c r="UXM70" s="406"/>
      <c r="UXN70" s="406"/>
      <c r="UXO70" s="406"/>
      <c r="UXP70" s="406"/>
      <c r="UXQ70" s="407"/>
      <c r="UXR70" s="408"/>
      <c r="UXS70" s="406"/>
      <c r="UXT70" s="406"/>
      <c r="UXU70" s="406"/>
      <c r="UXV70" s="406"/>
      <c r="UXW70" s="406"/>
      <c r="UXX70" s="406"/>
      <c r="UXY70" s="406"/>
      <c r="UXZ70" s="406"/>
      <c r="UYA70" s="406"/>
      <c r="UYB70" s="406"/>
      <c r="UYC70" s="406"/>
      <c r="UYD70" s="406"/>
      <c r="UYE70" s="406"/>
      <c r="UYF70" s="406"/>
      <c r="UYG70" s="406"/>
      <c r="UYH70" s="406"/>
      <c r="UYI70" s="406"/>
      <c r="UYJ70" s="406"/>
      <c r="UYK70" s="407"/>
      <c r="UYL70" s="408"/>
      <c r="UYM70" s="406"/>
      <c r="UYN70" s="406"/>
      <c r="UYO70" s="406"/>
      <c r="UYP70" s="406"/>
      <c r="UYQ70" s="406"/>
      <c r="UYR70" s="406"/>
      <c r="UYS70" s="406"/>
      <c r="UYT70" s="406"/>
      <c r="UYU70" s="406"/>
      <c r="UYV70" s="406"/>
      <c r="UYW70" s="406"/>
      <c r="UYX70" s="406"/>
      <c r="UYY70" s="406"/>
      <c r="UYZ70" s="406"/>
      <c r="UZA70" s="406"/>
      <c r="UZB70" s="406"/>
      <c r="UZC70" s="406"/>
      <c r="UZD70" s="406"/>
      <c r="UZE70" s="407"/>
      <c r="UZF70" s="408"/>
      <c r="UZG70" s="406"/>
      <c r="UZH70" s="406"/>
      <c r="UZI70" s="406"/>
      <c r="UZJ70" s="406"/>
      <c r="UZK70" s="406"/>
      <c r="UZL70" s="406"/>
      <c r="UZM70" s="406"/>
      <c r="UZN70" s="406"/>
      <c r="UZO70" s="406"/>
      <c r="UZP70" s="406"/>
      <c r="UZQ70" s="406"/>
      <c r="UZR70" s="406"/>
      <c r="UZS70" s="406"/>
      <c r="UZT70" s="406"/>
      <c r="UZU70" s="406"/>
      <c r="UZV70" s="406"/>
      <c r="UZW70" s="406"/>
      <c r="UZX70" s="406"/>
      <c r="UZY70" s="407"/>
      <c r="UZZ70" s="408"/>
      <c r="VAA70" s="406"/>
      <c r="VAB70" s="406"/>
      <c r="VAC70" s="406"/>
      <c r="VAD70" s="406"/>
      <c r="VAE70" s="406"/>
      <c r="VAF70" s="406"/>
      <c r="VAG70" s="406"/>
      <c r="VAH70" s="406"/>
      <c r="VAI70" s="406"/>
      <c r="VAJ70" s="406"/>
      <c r="VAK70" s="406"/>
      <c r="VAL70" s="406"/>
      <c r="VAM70" s="406"/>
      <c r="VAN70" s="406"/>
      <c r="VAO70" s="406"/>
      <c r="VAP70" s="406"/>
      <c r="VAQ70" s="406"/>
      <c r="VAR70" s="406"/>
      <c r="VAS70" s="407"/>
      <c r="VAT70" s="408"/>
      <c r="VAU70" s="406"/>
      <c r="VAV70" s="406"/>
      <c r="VAW70" s="406"/>
      <c r="VAX70" s="406"/>
      <c r="VAY70" s="406"/>
      <c r="VAZ70" s="406"/>
      <c r="VBA70" s="406"/>
      <c r="VBB70" s="406"/>
      <c r="VBC70" s="406"/>
      <c r="VBD70" s="406"/>
      <c r="VBE70" s="406"/>
      <c r="VBF70" s="406"/>
      <c r="VBG70" s="406"/>
      <c r="VBH70" s="406"/>
      <c r="VBI70" s="406"/>
      <c r="VBJ70" s="406"/>
      <c r="VBK70" s="406"/>
      <c r="VBL70" s="406"/>
      <c r="VBM70" s="407"/>
      <c r="VBN70" s="408"/>
      <c r="VBO70" s="406"/>
      <c r="VBP70" s="406"/>
      <c r="VBQ70" s="406"/>
      <c r="VBR70" s="406"/>
      <c r="VBS70" s="406"/>
      <c r="VBT70" s="406"/>
      <c r="VBU70" s="406"/>
      <c r="VBV70" s="406"/>
      <c r="VBW70" s="406"/>
      <c r="VBX70" s="406"/>
      <c r="VBY70" s="406"/>
      <c r="VBZ70" s="406"/>
      <c r="VCA70" s="406"/>
      <c r="VCB70" s="406"/>
      <c r="VCC70" s="406"/>
      <c r="VCD70" s="406"/>
      <c r="VCE70" s="406"/>
      <c r="VCF70" s="406"/>
      <c r="VCG70" s="407"/>
      <c r="VCH70" s="408"/>
      <c r="VCI70" s="406"/>
      <c r="VCJ70" s="406"/>
      <c r="VCK70" s="406"/>
      <c r="VCL70" s="406"/>
      <c r="VCM70" s="406"/>
      <c r="VCN70" s="406"/>
      <c r="VCO70" s="406"/>
      <c r="VCP70" s="406"/>
      <c r="VCQ70" s="406"/>
      <c r="VCR70" s="406"/>
      <c r="VCS70" s="406"/>
      <c r="VCT70" s="406"/>
      <c r="VCU70" s="406"/>
      <c r="VCV70" s="406"/>
      <c r="VCW70" s="406"/>
      <c r="VCX70" s="406"/>
      <c r="VCY70" s="406"/>
      <c r="VCZ70" s="406"/>
      <c r="VDA70" s="407"/>
      <c r="VDB70" s="408"/>
      <c r="VDC70" s="406"/>
      <c r="VDD70" s="406"/>
      <c r="VDE70" s="406"/>
      <c r="VDF70" s="406"/>
      <c r="VDG70" s="406"/>
      <c r="VDH70" s="406"/>
      <c r="VDI70" s="406"/>
      <c r="VDJ70" s="406"/>
      <c r="VDK70" s="406"/>
      <c r="VDL70" s="406"/>
      <c r="VDM70" s="406"/>
      <c r="VDN70" s="406"/>
      <c r="VDO70" s="406"/>
      <c r="VDP70" s="406"/>
      <c r="VDQ70" s="406"/>
      <c r="VDR70" s="406"/>
      <c r="VDS70" s="406"/>
      <c r="VDT70" s="406"/>
      <c r="VDU70" s="407"/>
      <c r="VDV70" s="408"/>
      <c r="VDW70" s="406"/>
      <c r="VDX70" s="406"/>
      <c r="VDY70" s="406"/>
      <c r="VDZ70" s="406"/>
      <c r="VEA70" s="406"/>
      <c r="VEB70" s="406"/>
      <c r="VEC70" s="406"/>
      <c r="VED70" s="406"/>
      <c r="VEE70" s="406"/>
      <c r="VEF70" s="406"/>
      <c r="VEG70" s="406"/>
      <c r="VEH70" s="406"/>
      <c r="VEI70" s="406"/>
      <c r="VEJ70" s="406"/>
      <c r="VEK70" s="406"/>
      <c r="VEL70" s="406"/>
      <c r="VEM70" s="406"/>
      <c r="VEN70" s="406"/>
      <c r="VEO70" s="407"/>
      <c r="VEP70" s="408"/>
      <c r="VEQ70" s="406"/>
      <c r="VER70" s="406"/>
      <c r="VES70" s="406"/>
      <c r="VET70" s="406"/>
      <c r="VEU70" s="406"/>
      <c r="VEV70" s="406"/>
      <c r="VEW70" s="406"/>
      <c r="VEX70" s="406"/>
      <c r="VEY70" s="406"/>
      <c r="VEZ70" s="406"/>
      <c r="VFA70" s="406"/>
      <c r="VFB70" s="406"/>
      <c r="VFC70" s="406"/>
      <c r="VFD70" s="406"/>
      <c r="VFE70" s="406"/>
      <c r="VFF70" s="406"/>
      <c r="VFG70" s="406"/>
      <c r="VFH70" s="406"/>
      <c r="VFI70" s="407"/>
      <c r="VFJ70" s="408"/>
      <c r="VFK70" s="406"/>
      <c r="VFL70" s="406"/>
      <c r="VFM70" s="406"/>
      <c r="VFN70" s="406"/>
      <c r="VFO70" s="406"/>
      <c r="VFP70" s="406"/>
      <c r="VFQ70" s="406"/>
      <c r="VFR70" s="406"/>
      <c r="VFS70" s="406"/>
      <c r="VFT70" s="406"/>
      <c r="VFU70" s="406"/>
      <c r="VFV70" s="406"/>
      <c r="VFW70" s="406"/>
      <c r="VFX70" s="406"/>
      <c r="VFY70" s="406"/>
      <c r="VFZ70" s="406"/>
      <c r="VGA70" s="406"/>
      <c r="VGB70" s="406"/>
      <c r="VGC70" s="407"/>
      <c r="VGD70" s="408"/>
      <c r="VGE70" s="406"/>
      <c r="VGF70" s="406"/>
      <c r="VGG70" s="406"/>
      <c r="VGH70" s="406"/>
      <c r="VGI70" s="406"/>
      <c r="VGJ70" s="406"/>
      <c r="VGK70" s="406"/>
      <c r="VGL70" s="406"/>
      <c r="VGM70" s="406"/>
      <c r="VGN70" s="406"/>
      <c r="VGO70" s="406"/>
      <c r="VGP70" s="406"/>
      <c r="VGQ70" s="406"/>
      <c r="VGR70" s="406"/>
      <c r="VGS70" s="406"/>
      <c r="VGT70" s="406"/>
      <c r="VGU70" s="406"/>
      <c r="VGV70" s="406"/>
      <c r="VGW70" s="407"/>
      <c r="VGX70" s="408"/>
      <c r="VGY70" s="406"/>
      <c r="VGZ70" s="406"/>
      <c r="VHA70" s="406"/>
      <c r="VHB70" s="406"/>
      <c r="VHC70" s="406"/>
      <c r="VHD70" s="406"/>
      <c r="VHE70" s="406"/>
      <c r="VHF70" s="406"/>
      <c r="VHG70" s="406"/>
      <c r="VHH70" s="406"/>
      <c r="VHI70" s="406"/>
      <c r="VHJ70" s="406"/>
      <c r="VHK70" s="406"/>
      <c r="VHL70" s="406"/>
      <c r="VHM70" s="406"/>
      <c r="VHN70" s="406"/>
      <c r="VHO70" s="406"/>
      <c r="VHP70" s="406"/>
      <c r="VHQ70" s="407"/>
      <c r="VHR70" s="408"/>
      <c r="VHS70" s="406"/>
      <c r="VHT70" s="406"/>
      <c r="VHU70" s="406"/>
      <c r="VHV70" s="406"/>
      <c r="VHW70" s="406"/>
      <c r="VHX70" s="406"/>
      <c r="VHY70" s="406"/>
      <c r="VHZ70" s="406"/>
      <c r="VIA70" s="406"/>
      <c r="VIB70" s="406"/>
      <c r="VIC70" s="406"/>
      <c r="VID70" s="406"/>
      <c r="VIE70" s="406"/>
      <c r="VIF70" s="406"/>
      <c r="VIG70" s="406"/>
      <c r="VIH70" s="406"/>
      <c r="VII70" s="406"/>
      <c r="VIJ70" s="406"/>
      <c r="VIK70" s="407"/>
      <c r="VIL70" s="408"/>
      <c r="VIM70" s="406"/>
      <c r="VIN70" s="406"/>
      <c r="VIO70" s="406"/>
      <c r="VIP70" s="406"/>
      <c r="VIQ70" s="406"/>
      <c r="VIR70" s="406"/>
      <c r="VIS70" s="406"/>
      <c r="VIT70" s="406"/>
      <c r="VIU70" s="406"/>
      <c r="VIV70" s="406"/>
      <c r="VIW70" s="406"/>
      <c r="VIX70" s="406"/>
      <c r="VIY70" s="406"/>
      <c r="VIZ70" s="406"/>
      <c r="VJA70" s="406"/>
      <c r="VJB70" s="406"/>
      <c r="VJC70" s="406"/>
      <c r="VJD70" s="406"/>
      <c r="VJE70" s="407"/>
      <c r="VJF70" s="408"/>
      <c r="VJG70" s="406"/>
      <c r="VJH70" s="406"/>
      <c r="VJI70" s="406"/>
      <c r="VJJ70" s="406"/>
      <c r="VJK70" s="406"/>
      <c r="VJL70" s="406"/>
      <c r="VJM70" s="406"/>
      <c r="VJN70" s="406"/>
      <c r="VJO70" s="406"/>
      <c r="VJP70" s="406"/>
      <c r="VJQ70" s="406"/>
      <c r="VJR70" s="406"/>
      <c r="VJS70" s="406"/>
      <c r="VJT70" s="406"/>
      <c r="VJU70" s="406"/>
      <c r="VJV70" s="406"/>
      <c r="VJW70" s="406"/>
      <c r="VJX70" s="406"/>
      <c r="VJY70" s="407"/>
      <c r="VJZ70" s="408"/>
      <c r="VKA70" s="406"/>
      <c r="VKB70" s="406"/>
      <c r="VKC70" s="406"/>
      <c r="VKD70" s="406"/>
      <c r="VKE70" s="406"/>
      <c r="VKF70" s="406"/>
      <c r="VKG70" s="406"/>
      <c r="VKH70" s="406"/>
      <c r="VKI70" s="406"/>
      <c r="VKJ70" s="406"/>
      <c r="VKK70" s="406"/>
      <c r="VKL70" s="406"/>
      <c r="VKM70" s="406"/>
      <c r="VKN70" s="406"/>
      <c r="VKO70" s="406"/>
      <c r="VKP70" s="406"/>
      <c r="VKQ70" s="406"/>
      <c r="VKR70" s="406"/>
      <c r="VKS70" s="407"/>
      <c r="VKT70" s="408"/>
      <c r="VKU70" s="406"/>
      <c r="VKV70" s="406"/>
      <c r="VKW70" s="406"/>
      <c r="VKX70" s="406"/>
      <c r="VKY70" s="406"/>
      <c r="VKZ70" s="406"/>
      <c r="VLA70" s="406"/>
      <c r="VLB70" s="406"/>
      <c r="VLC70" s="406"/>
      <c r="VLD70" s="406"/>
      <c r="VLE70" s="406"/>
      <c r="VLF70" s="406"/>
      <c r="VLG70" s="406"/>
      <c r="VLH70" s="406"/>
      <c r="VLI70" s="406"/>
      <c r="VLJ70" s="406"/>
      <c r="VLK70" s="406"/>
      <c r="VLL70" s="406"/>
      <c r="VLM70" s="407"/>
      <c r="VLN70" s="408"/>
      <c r="VLO70" s="406"/>
      <c r="VLP70" s="406"/>
      <c r="VLQ70" s="406"/>
      <c r="VLR70" s="406"/>
      <c r="VLS70" s="406"/>
      <c r="VLT70" s="406"/>
      <c r="VLU70" s="406"/>
      <c r="VLV70" s="406"/>
      <c r="VLW70" s="406"/>
      <c r="VLX70" s="406"/>
      <c r="VLY70" s="406"/>
      <c r="VLZ70" s="406"/>
      <c r="VMA70" s="406"/>
      <c r="VMB70" s="406"/>
      <c r="VMC70" s="406"/>
      <c r="VMD70" s="406"/>
      <c r="VME70" s="406"/>
      <c r="VMF70" s="406"/>
      <c r="VMG70" s="407"/>
      <c r="VMH70" s="408"/>
      <c r="VMI70" s="406"/>
      <c r="VMJ70" s="406"/>
      <c r="VMK70" s="406"/>
      <c r="VML70" s="406"/>
      <c r="VMM70" s="406"/>
      <c r="VMN70" s="406"/>
      <c r="VMO70" s="406"/>
      <c r="VMP70" s="406"/>
      <c r="VMQ70" s="406"/>
      <c r="VMR70" s="406"/>
      <c r="VMS70" s="406"/>
      <c r="VMT70" s="406"/>
      <c r="VMU70" s="406"/>
      <c r="VMV70" s="406"/>
      <c r="VMW70" s="406"/>
      <c r="VMX70" s="406"/>
      <c r="VMY70" s="406"/>
      <c r="VMZ70" s="406"/>
      <c r="VNA70" s="407"/>
      <c r="VNB70" s="408"/>
      <c r="VNC70" s="406"/>
      <c r="VND70" s="406"/>
      <c r="VNE70" s="406"/>
      <c r="VNF70" s="406"/>
      <c r="VNG70" s="406"/>
      <c r="VNH70" s="406"/>
      <c r="VNI70" s="406"/>
      <c r="VNJ70" s="406"/>
      <c r="VNK70" s="406"/>
      <c r="VNL70" s="406"/>
      <c r="VNM70" s="406"/>
      <c r="VNN70" s="406"/>
      <c r="VNO70" s="406"/>
      <c r="VNP70" s="406"/>
      <c r="VNQ70" s="406"/>
      <c r="VNR70" s="406"/>
      <c r="VNS70" s="406"/>
      <c r="VNT70" s="406"/>
      <c r="VNU70" s="407"/>
      <c r="VNV70" s="408"/>
      <c r="VNW70" s="406"/>
      <c r="VNX70" s="406"/>
      <c r="VNY70" s="406"/>
      <c r="VNZ70" s="406"/>
      <c r="VOA70" s="406"/>
      <c r="VOB70" s="406"/>
      <c r="VOC70" s="406"/>
      <c r="VOD70" s="406"/>
      <c r="VOE70" s="406"/>
      <c r="VOF70" s="406"/>
      <c r="VOG70" s="406"/>
      <c r="VOH70" s="406"/>
      <c r="VOI70" s="406"/>
      <c r="VOJ70" s="406"/>
      <c r="VOK70" s="406"/>
      <c r="VOL70" s="406"/>
      <c r="VOM70" s="406"/>
      <c r="VON70" s="406"/>
      <c r="VOO70" s="407"/>
      <c r="VOP70" s="408"/>
      <c r="VOQ70" s="406"/>
      <c r="VOR70" s="406"/>
      <c r="VOS70" s="406"/>
      <c r="VOT70" s="406"/>
      <c r="VOU70" s="406"/>
      <c r="VOV70" s="406"/>
      <c r="VOW70" s="406"/>
      <c r="VOX70" s="406"/>
      <c r="VOY70" s="406"/>
      <c r="VOZ70" s="406"/>
      <c r="VPA70" s="406"/>
      <c r="VPB70" s="406"/>
      <c r="VPC70" s="406"/>
      <c r="VPD70" s="406"/>
      <c r="VPE70" s="406"/>
      <c r="VPF70" s="406"/>
      <c r="VPG70" s="406"/>
      <c r="VPH70" s="406"/>
      <c r="VPI70" s="407"/>
      <c r="VPJ70" s="408"/>
      <c r="VPK70" s="406"/>
      <c r="VPL70" s="406"/>
      <c r="VPM70" s="406"/>
      <c r="VPN70" s="406"/>
      <c r="VPO70" s="406"/>
      <c r="VPP70" s="406"/>
      <c r="VPQ70" s="406"/>
      <c r="VPR70" s="406"/>
      <c r="VPS70" s="406"/>
      <c r="VPT70" s="406"/>
      <c r="VPU70" s="406"/>
      <c r="VPV70" s="406"/>
      <c r="VPW70" s="406"/>
      <c r="VPX70" s="406"/>
      <c r="VPY70" s="406"/>
      <c r="VPZ70" s="406"/>
      <c r="VQA70" s="406"/>
      <c r="VQB70" s="406"/>
      <c r="VQC70" s="407"/>
      <c r="VQD70" s="408"/>
      <c r="VQE70" s="406"/>
      <c r="VQF70" s="406"/>
      <c r="VQG70" s="406"/>
      <c r="VQH70" s="406"/>
      <c r="VQI70" s="406"/>
      <c r="VQJ70" s="406"/>
      <c r="VQK70" s="406"/>
      <c r="VQL70" s="406"/>
      <c r="VQM70" s="406"/>
      <c r="VQN70" s="406"/>
      <c r="VQO70" s="406"/>
      <c r="VQP70" s="406"/>
      <c r="VQQ70" s="406"/>
      <c r="VQR70" s="406"/>
      <c r="VQS70" s="406"/>
      <c r="VQT70" s="406"/>
      <c r="VQU70" s="406"/>
      <c r="VQV70" s="406"/>
      <c r="VQW70" s="407"/>
      <c r="VQX70" s="408"/>
      <c r="VQY70" s="406"/>
      <c r="VQZ70" s="406"/>
      <c r="VRA70" s="406"/>
      <c r="VRB70" s="406"/>
      <c r="VRC70" s="406"/>
      <c r="VRD70" s="406"/>
      <c r="VRE70" s="406"/>
      <c r="VRF70" s="406"/>
      <c r="VRG70" s="406"/>
      <c r="VRH70" s="406"/>
      <c r="VRI70" s="406"/>
      <c r="VRJ70" s="406"/>
      <c r="VRK70" s="406"/>
      <c r="VRL70" s="406"/>
      <c r="VRM70" s="406"/>
      <c r="VRN70" s="406"/>
      <c r="VRO70" s="406"/>
      <c r="VRP70" s="406"/>
      <c r="VRQ70" s="407"/>
      <c r="VRR70" s="408"/>
      <c r="VRS70" s="406"/>
      <c r="VRT70" s="406"/>
      <c r="VRU70" s="406"/>
      <c r="VRV70" s="406"/>
      <c r="VRW70" s="406"/>
      <c r="VRX70" s="406"/>
      <c r="VRY70" s="406"/>
      <c r="VRZ70" s="406"/>
      <c r="VSA70" s="406"/>
      <c r="VSB70" s="406"/>
      <c r="VSC70" s="406"/>
      <c r="VSD70" s="406"/>
      <c r="VSE70" s="406"/>
      <c r="VSF70" s="406"/>
      <c r="VSG70" s="406"/>
      <c r="VSH70" s="406"/>
      <c r="VSI70" s="406"/>
      <c r="VSJ70" s="406"/>
      <c r="VSK70" s="407"/>
      <c r="VSL70" s="408"/>
      <c r="VSM70" s="406"/>
      <c r="VSN70" s="406"/>
      <c r="VSO70" s="406"/>
      <c r="VSP70" s="406"/>
      <c r="VSQ70" s="406"/>
      <c r="VSR70" s="406"/>
      <c r="VSS70" s="406"/>
      <c r="VST70" s="406"/>
      <c r="VSU70" s="406"/>
      <c r="VSV70" s="406"/>
      <c r="VSW70" s="406"/>
      <c r="VSX70" s="406"/>
      <c r="VSY70" s="406"/>
      <c r="VSZ70" s="406"/>
      <c r="VTA70" s="406"/>
      <c r="VTB70" s="406"/>
      <c r="VTC70" s="406"/>
      <c r="VTD70" s="406"/>
      <c r="VTE70" s="407"/>
      <c r="VTF70" s="408"/>
      <c r="VTG70" s="406"/>
      <c r="VTH70" s="406"/>
      <c r="VTI70" s="406"/>
      <c r="VTJ70" s="406"/>
      <c r="VTK70" s="406"/>
      <c r="VTL70" s="406"/>
      <c r="VTM70" s="406"/>
      <c r="VTN70" s="406"/>
      <c r="VTO70" s="406"/>
      <c r="VTP70" s="406"/>
      <c r="VTQ70" s="406"/>
      <c r="VTR70" s="406"/>
      <c r="VTS70" s="406"/>
      <c r="VTT70" s="406"/>
      <c r="VTU70" s="406"/>
      <c r="VTV70" s="406"/>
      <c r="VTW70" s="406"/>
      <c r="VTX70" s="406"/>
      <c r="VTY70" s="407"/>
      <c r="VTZ70" s="408"/>
      <c r="VUA70" s="406"/>
      <c r="VUB70" s="406"/>
      <c r="VUC70" s="406"/>
      <c r="VUD70" s="406"/>
      <c r="VUE70" s="406"/>
      <c r="VUF70" s="406"/>
      <c r="VUG70" s="406"/>
      <c r="VUH70" s="406"/>
      <c r="VUI70" s="406"/>
      <c r="VUJ70" s="406"/>
      <c r="VUK70" s="406"/>
      <c r="VUL70" s="406"/>
      <c r="VUM70" s="406"/>
      <c r="VUN70" s="406"/>
      <c r="VUO70" s="406"/>
      <c r="VUP70" s="406"/>
      <c r="VUQ70" s="406"/>
      <c r="VUR70" s="406"/>
      <c r="VUS70" s="407"/>
      <c r="VUT70" s="408"/>
      <c r="VUU70" s="406"/>
      <c r="VUV70" s="406"/>
      <c r="VUW70" s="406"/>
      <c r="VUX70" s="406"/>
      <c r="VUY70" s="406"/>
      <c r="VUZ70" s="406"/>
      <c r="VVA70" s="406"/>
      <c r="VVB70" s="406"/>
      <c r="VVC70" s="406"/>
      <c r="VVD70" s="406"/>
      <c r="VVE70" s="406"/>
      <c r="VVF70" s="406"/>
      <c r="VVG70" s="406"/>
      <c r="VVH70" s="406"/>
      <c r="VVI70" s="406"/>
      <c r="VVJ70" s="406"/>
      <c r="VVK70" s="406"/>
      <c r="VVL70" s="406"/>
      <c r="VVM70" s="407"/>
      <c r="VVN70" s="408"/>
      <c r="VVO70" s="406"/>
      <c r="VVP70" s="406"/>
      <c r="VVQ70" s="406"/>
      <c r="VVR70" s="406"/>
      <c r="VVS70" s="406"/>
      <c r="VVT70" s="406"/>
      <c r="VVU70" s="406"/>
      <c r="VVV70" s="406"/>
      <c r="VVW70" s="406"/>
      <c r="VVX70" s="406"/>
      <c r="VVY70" s="406"/>
      <c r="VVZ70" s="406"/>
      <c r="VWA70" s="406"/>
      <c r="VWB70" s="406"/>
      <c r="VWC70" s="406"/>
      <c r="VWD70" s="406"/>
      <c r="VWE70" s="406"/>
      <c r="VWF70" s="406"/>
      <c r="VWG70" s="407"/>
      <c r="VWH70" s="408"/>
      <c r="VWI70" s="406"/>
      <c r="VWJ70" s="406"/>
      <c r="VWK70" s="406"/>
      <c r="VWL70" s="406"/>
      <c r="VWM70" s="406"/>
      <c r="VWN70" s="406"/>
      <c r="VWO70" s="406"/>
      <c r="VWP70" s="406"/>
      <c r="VWQ70" s="406"/>
      <c r="VWR70" s="406"/>
      <c r="VWS70" s="406"/>
      <c r="VWT70" s="406"/>
      <c r="VWU70" s="406"/>
      <c r="VWV70" s="406"/>
      <c r="VWW70" s="406"/>
      <c r="VWX70" s="406"/>
      <c r="VWY70" s="406"/>
      <c r="VWZ70" s="406"/>
      <c r="VXA70" s="407"/>
      <c r="VXB70" s="408"/>
      <c r="VXC70" s="406"/>
      <c r="VXD70" s="406"/>
      <c r="VXE70" s="406"/>
      <c r="VXF70" s="406"/>
      <c r="VXG70" s="406"/>
      <c r="VXH70" s="406"/>
      <c r="VXI70" s="406"/>
      <c r="VXJ70" s="406"/>
      <c r="VXK70" s="406"/>
      <c r="VXL70" s="406"/>
      <c r="VXM70" s="406"/>
      <c r="VXN70" s="406"/>
      <c r="VXO70" s="406"/>
      <c r="VXP70" s="406"/>
      <c r="VXQ70" s="406"/>
      <c r="VXR70" s="406"/>
      <c r="VXS70" s="406"/>
      <c r="VXT70" s="406"/>
      <c r="VXU70" s="407"/>
      <c r="VXV70" s="408"/>
      <c r="VXW70" s="406"/>
      <c r="VXX70" s="406"/>
      <c r="VXY70" s="406"/>
      <c r="VXZ70" s="406"/>
      <c r="VYA70" s="406"/>
      <c r="VYB70" s="406"/>
      <c r="VYC70" s="406"/>
      <c r="VYD70" s="406"/>
      <c r="VYE70" s="406"/>
      <c r="VYF70" s="406"/>
      <c r="VYG70" s="406"/>
      <c r="VYH70" s="406"/>
      <c r="VYI70" s="406"/>
      <c r="VYJ70" s="406"/>
      <c r="VYK70" s="406"/>
      <c r="VYL70" s="406"/>
      <c r="VYM70" s="406"/>
      <c r="VYN70" s="406"/>
      <c r="VYO70" s="407"/>
      <c r="VYP70" s="408"/>
      <c r="VYQ70" s="406"/>
      <c r="VYR70" s="406"/>
      <c r="VYS70" s="406"/>
      <c r="VYT70" s="406"/>
      <c r="VYU70" s="406"/>
      <c r="VYV70" s="406"/>
      <c r="VYW70" s="406"/>
      <c r="VYX70" s="406"/>
      <c r="VYY70" s="406"/>
      <c r="VYZ70" s="406"/>
      <c r="VZA70" s="406"/>
      <c r="VZB70" s="406"/>
      <c r="VZC70" s="406"/>
      <c r="VZD70" s="406"/>
      <c r="VZE70" s="406"/>
      <c r="VZF70" s="406"/>
      <c r="VZG70" s="406"/>
      <c r="VZH70" s="406"/>
      <c r="VZI70" s="407"/>
      <c r="VZJ70" s="408"/>
      <c r="VZK70" s="406"/>
      <c r="VZL70" s="406"/>
      <c r="VZM70" s="406"/>
      <c r="VZN70" s="406"/>
      <c r="VZO70" s="406"/>
      <c r="VZP70" s="406"/>
      <c r="VZQ70" s="406"/>
      <c r="VZR70" s="406"/>
      <c r="VZS70" s="406"/>
      <c r="VZT70" s="406"/>
      <c r="VZU70" s="406"/>
      <c r="VZV70" s="406"/>
      <c r="VZW70" s="406"/>
      <c r="VZX70" s="406"/>
      <c r="VZY70" s="406"/>
      <c r="VZZ70" s="406"/>
      <c r="WAA70" s="406"/>
      <c r="WAB70" s="406"/>
      <c r="WAC70" s="407"/>
      <c r="WAD70" s="408"/>
      <c r="WAE70" s="406"/>
      <c r="WAF70" s="406"/>
      <c r="WAG70" s="406"/>
      <c r="WAH70" s="406"/>
      <c r="WAI70" s="406"/>
      <c r="WAJ70" s="406"/>
      <c r="WAK70" s="406"/>
      <c r="WAL70" s="406"/>
      <c r="WAM70" s="406"/>
      <c r="WAN70" s="406"/>
      <c r="WAO70" s="406"/>
      <c r="WAP70" s="406"/>
      <c r="WAQ70" s="406"/>
      <c r="WAR70" s="406"/>
      <c r="WAS70" s="406"/>
      <c r="WAT70" s="406"/>
      <c r="WAU70" s="406"/>
      <c r="WAV70" s="406"/>
      <c r="WAW70" s="407"/>
      <c r="WAX70" s="408"/>
      <c r="WAY70" s="406"/>
      <c r="WAZ70" s="406"/>
      <c r="WBA70" s="406"/>
      <c r="WBB70" s="406"/>
      <c r="WBC70" s="406"/>
      <c r="WBD70" s="406"/>
      <c r="WBE70" s="406"/>
      <c r="WBF70" s="406"/>
      <c r="WBG70" s="406"/>
      <c r="WBH70" s="406"/>
      <c r="WBI70" s="406"/>
      <c r="WBJ70" s="406"/>
      <c r="WBK70" s="406"/>
      <c r="WBL70" s="406"/>
      <c r="WBM70" s="406"/>
      <c r="WBN70" s="406"/>
      <c r="WBO70" s="406"/>
      <c r="WBP70" s="406"/>
      <c r="WBQ70" s="407"/>
      <c r="WBR70" s="408"/>
      <c r="WBS70" s="406"/>
      <c r="WBT70" s="406"/>
      <c r="WBU70" s="406"/>
      <c r="WBV70" s="406"/>
      <c r="WBW70" s="406"/>
      <c r="WBX70" s="406"/>
      <c r="WBY70" s="406"/>
      <c r="WBZ70" s="406"/>
      <c r="WCA70" s="406"/>
      <c r="WCB70" s="406"/>
      <c r="WCC70" s="406"/>
      <c r="WCD70" s="406"/>
      <c r="WCE70" s="406"/>
      <c r="WCF70" s="406"/>
      <c r="WCG70" s="406"/>
      <c r="WCH70" s="406"/>
      <c r="WCI70" s="406"/>
      <c r="WCJ70" s="406"/>
      <c r="WCK70" s="407"/>
      <c r="WCL70" s="408"/>
      <c r="WCM70" s="406"/>
      <c r="WCN70" s="406"/>
      <c r="WCO70" s="406"/>
      <c r="WCP70" s="406"/>
      <c r="WCQ70" s="406"/>
      <c r="WCR70" s="406"/>
      <c r="WCS70" s="406"/>
      <c r="WCT70" s="406"/>
      <c r="WCU70" s="406"/>
      <c r="WCV70" s="406"/>
      <c r="WCW70" s="406"/>
      <c r="WCX70" s="406"/>
      <c r="WCY70" s="406"/>
      <c r="WCZ70" s="406"/>
      <c r="WDA70" s="406"/>
      <c r="WDB70" s="406"/>
      <c r="WDC70" s="406"/>
      <c r="WDD70" s="406"/>
      <c r="WDE70" s="407"/>
      <c r="WDF70" s="408"/>
      <c r="WDG70" s="406"/>
      <c r="WDH70" s="406"/>
      <c r="WDI70" s="406"/>
      <c r="WDJ70" s="406"/>
      <c r="WDK70" s="406"/>
      <c r="WDL70" s="406"/>
      <c r="WDM70" s="406"/>
      <c r="WDN70" s="406"/>
      <c r="WDO70" s="406"/>
      <c r="WDP70" s="406"/>
      <c r="WDQ70" s="406"/>
      <c r="WDR70" s="406"/>
      <c r="WDS70" s="406"/>
      <c r="WDT70" s="406"/>
      <c r="WDU70" s="406"/>
      <c r="WDV70" s="406"/>
      <c r="WDW70" s="406"/>
      <c r="WDX70" s="406"/>
      <c r="WDY70" s="407"/>
      <c r="WDZ70" s="408"/>
      <c r="WEA70" s="406"/>
      <c r="WEB70" s="406"/>
      <c r="WEC70" s="406"/>
      <c r="WED70" s="406"/>
      <c r="WEE70" s="406"/>
      <c r="WEF70" s="406"/>
      <c r="WEG70" s="406"/>
      <c r="WEH70" s="406"/>
      <c r="WEI70" s="406"/>
      <c r="WEJ70" s="406"/>
      <c r="WEK70" s="406"/>
      <c r="WEL70" s="406"/>
      <c r="WEM70" s="406"/>
      <c r="WEN70" s="406"/>
      <c r="WEO70" s="406"/>
      <c r="WEP70" s="406"/>
      <c r="WEQ70" s="406"/>
      <c r="WER70" s="406"/>
      <c r="WES70" s="407"/>
      <c r="WET70" s="408"/>
      <c r="WEU70" s="406"/>
      <c r="WEV70" s="406"/>
      <c r="WEW70" s="406"/>
      <c r="WEX70" s="406"/>
      <c r="WEY70" s="406"/>
      <c r="WEZ70" s="406"/>
      <c r="WFA70" s="406"/>
      <c r="WFB70" s="406"/>
      <c r="WFC70" s="406"/>
      <c r="WFD70" s="406"/>
      <c r="WFE70" s="406"/>
      <c r="WFF70" s="406"/>
      <c r="WFG70" s="406"/>
      <c r="WFH70" s="406"/>
      <c r="WFI70" s="406"/>
      <c r="WFJ70" s="406"/>
      <c r="WFK70" s="406"/>
      <c r="WFL70" s="406"/>
      <c r="WFM70" s="407"/>
      <c r="WFN70" s="408"/>
      <c r="WFO70" s="406"/>
      <c r="WFP70" s="406"/>
      <c r="WFQ70" s="406"/>
      <c r="WFR70" s="406"/>
      <c r="WFS70" s="406"/>
      <c r="WFT70" s="406"/>
      <c r="WFU70" s="406"/>
      <c r="WFV70" s="406"/>
      <c r="WFW70" s="406"/>
      <c r="WFX70" s="406"/>
      <c r="WFY70" s="406"/>
      <c r="WFZ70" s="406"/>
      <c r="WGA70" s="406"/>
      <c r="WGB70" s="406"/>
      <c r="WGC70" s="406"/>
      <c r="WGD70" s="406"/>
      <c r="WGE70" s="406"/>
      <c r="WGF70" s="406"/>
      <c r="WGG70" s="407"/>
      <c r="WGH70" s="408"/>
      <c r="WGI70" s="406"/>
      <c r="WGJ70" s="406"/>
      <c r="WGK70" s="406"/>
      <c r="WGL70" s="406"/>
      <c r="WGM70" s="406"/>
      <c r="WGN70" s="406"/>
      <c r="WGO70" s="406"/>
      <c r="WGP70" s="406"/>
      <c r="WGQ70" s="406"/>
      <c r="WGR70" s="406"/>
      <c r="WGS70" s="406"/>
      <c r="WGT70" s="406"/>
      <c r="WGU70" s="406"/>
      <c r="WGV70" s="406"/>
      <c r="WGW70" s="406"/>
      <c r="WGX70" s="406"/>
      <c r="WGY70" s="406"/>
      <c r="WGZ70" s="406"/>
      <c r="WHA70" s="407"/>
      <c r="WHB70" s="408"/>
      <c r="WHC70" s="406"/>
      <c r="WHD70" s="406"/>
      <c r="WHE70" s="406"/>
      <c r="WHF70" s="406"/>
      <c r="WHG70" s="406"/>
      <c r="WHH70" s="406"/>
      <c r="WHI70" s="406"/>
      <c r="WHJ70" s="406"/>
      <c r="WHK70" s="406"/>
      <c r="WHL70" s="406"/>
      <c r="WHM70" s="406"/>
      <c r="WHN70" s="406"/>
      <c r="WHO70" s="406"/>
      <c r="WHP70" s="406"/>
      <c r="WHQ70" s="406"/>
      <c r="WHR70" s="406"/>
      <c r="WHS70" s="406"/>
      <c r="WHT70" s="406"/>
      <c r="WHU70" s="407"/>
      <c r="WHV70" s="408"/>
      <c r="WHW70" s="406"/>
      <c r="WHX70" s="406"/>
      <c r="WHY70" s="406"/>
      <c r="WHZ70" s="406"/>
      <c r="WIA70" s="406"/>
      <c r="WIB70" s="406"/>
      <c r="WIC70" s="406"/>
      <c r="WID70" s="406"/>
      <c r="WIE70" s="406"/>
      <c r="WIF70" s="406"/>
      <c r="WIG70" s="406"/>
      <c r="WIH70" s="406"/>
      <c r="WII70" s="406"/>
      <c r="WIJ70" s="406"/>
      <c r="WIK70" s="406"/>
      <c r="WIL70" s="406"/>
      <c r="WIM70" s="406"/>
      <c r="WIN70" s="406"/>
      <c r="WIO70" s="407"/>
      <c r="WIP70" s="408"/>
      <c r="WIQ70" s="406"/>
      <c r="WIR70" s="406"/>
      <c r="WIS70" s="406"/>
      <c r="WIT70" s="406"/>
      <c r="WIU70" s="406"/>
      <c r="WIV70" s="406"/>
      <c r="WIW70" s="406"/>
      <c r="WIX70" s="406"/>
      <c r="WIY70" s="406"/>
      <c r="WIZ70" s="406"/>
      <c r="WJA70" s="406"/>
      <c r="WJB70" s="406"/>
      <c r="WJC70" s="406"/>
      <c r="WJD70" s="406"/>
      <c r="WJE70" s="406"/>
      <c r="WJF70" s="406"/>
      <c r="WJG70" s="406"/>
      <c r="WJH70" s="406"/>
      <c r="WJI70" s="407"/>
      <c r="WJJ70" s="408"/>
      <c r="WJK70" s="406"/>
      <c r="WJL70" s="406"/>
      <c r="WJM70" s="406"/>
      <c r="WJN70" s="406"/>
      <c r="WJO70" s="406"/>
      <c r="WJP70" s="406"/>
      <c r="WJQ70" s="406"/>
      <c r="WJR70" s="406"/>
      <c r="WJS70" s="406"/>
      <c r="WJT70" s="406"/>
      <c r="WJU70" s="406"/>
      <c r="WJV70" s="406"/>
      <c r="WJW70" s="406"/>
      <c r="WJX70" s="406"/>
      <c r="WJY70" s="406"/>
      <c r="WJZ70" s="406"/>
      <c r="WKA70" s="406"/>
      <c r="WKB70" s="406"/>
      <c r="WKC70" s="407"/>
      <c r="WKD70" s="408"/>
      <c r="WKE70" s="406"/>
      <c r="WKF70" s="406"/>
      <c r="WKG70" s="406"/>
      <c r="WKH70" s="406"/>
      <c r="WKI70" s="406"/>
      <c r="WKJ70" s="406"/>
      <c r="WKK70" s="406"/>
      <c r="WKL70" s="406"/>
      <c r="WKM70" s="406"/>
      <c r="WKN70" s="406"/>
      <c r="WKO70" s="406"/>
      <c r="WKP70" s="406"/>
      <c r="WKQ70" s="406"/>
      <c r="WKR70" s="406"/>
      <c r="WKS70" s="406"/>
      <c r="WKT70" s="406"/>
      <c r="WKU70" s="406"/>
      <c r="WKV70" s="406"/>
      <c r="WKW70" s="407"/>
      <c r="WKX70" s="408"/>
      <c r="WKY70" s="406"/>
      <c r="WKZ70" s="406"/>
      <c r="WLA70" s="406"/>
      <c r="WLB70" s="406"/>
      <c r="WLC70" s="406"/>
      <c r="WLD70" s="406"/>
      <c r="WLE70" s="406"/>
      <c r="WLF70" s="406"/>
      <c r="WLG70" s="406"/>
      <c r="WLH70" s="406"/>
      <c r="WLI70" s="406"/>
      <c r="WLJ70" s="406"/>
      <c r="WLK70" s="406"/>
      <c r="WLL70" s="406"/>
      <c r="WLM70" s="406"/>
      <c r="WLN70" s="406"/>
      <c r="WLO70" s="406"/>
      <c r="WLP70" s="406"/>
      <c r="WLQ70" s="407"/>
      <c r="WLR70" s="408"/>
      <c r="WLS70" s="406"/>
      <c r="WLT70" s="406"/>
      <c r="WLU70" s="406"/>
      <c r="WLV70" s="406"/>
      <c r="WLW70" s="406"/>
      <c r="WLX70" s="406"/>
      <c r="WLY70" s="406"/>
      <c r="WLZ70" s="406"/>
      <c r="WMA70" s="406"/>
      <c r="WMB70" s="406"/>
      <c r="WMC70" s="406"/>
      <c r="WMD70" s="406"/>
      <c r="WME70" s="406"/>
      <c r="WMF70" s="406"/>
      <c r="WMG70" s="406"/>
      <c r="WMH70" s="406"/>
      <c r="WMI70" s="406"/>
      <c r="WMJ70" s="406"/>
      <c r="WMK70" s="407"/>
      <c r="WML70" s="408"/>
      <c r="WMM70" s="406"/>
      <c r="WMN70" s="406"/>
      <c r="WMO70" s="406"/>
      <c r="WMP70" s="406"/>
      <c r="WMQ70" s="406"/>
      <c r="WMR70" s="406"/>
      <c r="WMS70" s="406"/>
      <c r="WMT70" s="406"/>
      <c r="WMU70" s="406"/>
      <c r="WMV70" s="406"/>
      <c r="WMW70" s="406"/>
      <c r="WMX70" s="406"/>
      <c r="WMY70" s="406"/>
      <c r="WMZ70" s="406"/>
      <c r="WNA70" s="406"/>
      <c r="WNB70" s="406"/>
      <c r="WNC70" s="406"/>
      <c r="WND70" s="406"/>
      <c r="WNE70" s="407"/>
      <c r="WNF70" s="408"/>
      <c r="WNG70" s="406"/>
      <c r="WNH70" s="406"/>
      <c r="WNI70" s="406"/>
      <c r="WNJ70" s="406"/>
      <c r="WNK70" s="406"/>
      <c r="WNL70" s="406"/>
      <c r="WNM70" s="406"/>
      <c r="WNN70" s="406"/>
      <c r="WNO70" s="406"/>
      <c r="WNP70" s="406"/>
      <c r="WNQ70" s="406"/>
      <c r="WNR70" s="406"/>
      <c r="WNS70" s="406"/>
      <c r="WNT70" s="406"/>
      <c r="WNU70" s="406"/>
      <c r="WNV70" s="406"/>
      <c r="WNW70" s="406"/>
      <c r="WNX70" s="406"/>
      <c r="WNY70" s="407"/>
      <c r="WNZ70" s="408"/>
      <c r="WOA70" s="406"/>
      <c r="WOB70" s="406"/>
      <c r="WOC70" s="406"/>
      <c r="WOD70" s="406"/>
      <c r="WOE70" s="406"/>
      <c r="WOF70" s="406"/>
      <c r="WOG70" s="406"/>
      <c r="WOH70" s="406"/>
      <c r="WOI70" s="406"/>
      <c r="WOJ70" s="406"/>
      <c r="WOK70" s="406"/>
      <c r="WOL70" s="406"/>
      <c r="WOM70" s="406"/>
      <c r="WON70" s="406"/>
      <c r="WOO70" s="406"/>
      <c r="WOP70" s="406"/>
      <c r="WOQ70" s="406"/>
      <c r="WOR70" s="406"/>
      <c r="WOS70" s="407"/>
      <c r="WOT70" s="408"/>
      <c r="WOU70" s="406"/>
      <c r="WOV70" s="406"/>
      <c r="WOW70" s="406"/>
      <c r="WOX70" s="406"/>
      <c r="WOY70" s="406"/>
      <c r="WOZ70" s="406"/>
      <c r="WPA70" s="406"/>
      <c r="WPB70" s="406"/>
      <c r="WPC70" s="406"/>
      <c r="WPD70" s="406"/>
      <c r="WPE70" s="406"/>
      <c r="WPF70" s="406"/>
      <c r="WPG70" s="406"/>
      <c r="WPH70" s="406"/>
      <c r="WPI70" s="406"/>
      <c r="WPJ70" s="406"/>
      <c r="WPK70" s="406"/>
      <c r="WPL70" s="406"/>
      <c r="WPM70" s="407"/>
      <c r="WPN70" s="408"/>
      <c r="WPO70" s="406"/>
      <c r="WPP70" s="406"/>
      <c r="WPQ70" s="406"/>
      <c r="WPR70" s="406"/>
      <c r="WPS70" s="406"/>
      <c r="WPT70" s="406"/>
      <c r="WPU70" s="406"/>
      <c r="WPV70" s="406"/>
      <c r="WPW70" s="406"/>
      <c r="WPX70" s="406"/>
      <c r="WPY70" s="406"/>
      <c r="WPZ70" s="406"/>
      <c r="WQA70" s="406"/>
      <c r="WQB70" s="406"/>
      <c r="WQC70" s="406"/>
      <c r="WQD70" s="406"/>
      <c r="WQE70" s="406"/>
      <c r="WQF70" s="406"/>
      <c r="WQG70" s="407"/>
      <c r="WQH70" s="408"/>
      <c r="WQI70" s="406"/>
      <c r="WQJ70" s="406"/>
      <c r="WQK70" s="406"/>
      <c r="WQL70" s="406"/>
      <c r="WQM70" s="406"/>
      <c r="WQN70" s="406"/>
      <c r="WQO70" s="406"/>
      <c r="WQP70" s="406"/>
      <c r="WQQ70" s="406"/>
      <c r="WQR70" s="406"/>
      <c r="WQS70" s="406"/>
      <c r="WQT70" s="406"/>
      <c r="WQU70" s="406"/>
      <c r="WQV70" s="406"/>
      <c r="WQW70" s="406"/>
      <c r="WQX70" s="406"/>
      <c r="WQY70" s="406"/>
      <c r="WQZ70" s="406"/>
      <c r="WRA70" s="407"/>
      <c r="WRB70" s="408"/>
      <c r="WRC70" s="406"/>
      <c r="WRD70" s="406"/>
      <c r="WRE70" s="406"/>
      <c r="WRF70" s="406"/>
      <c r="WRG70" s="406"/>
      <c r="WRH70" s="406"/>
      <c r="WRI70" s="406"/>
      <c r="WRJ70" s="406"/>
      <c r="WRK70" s="406"/>
      <c r="WRL70" s="406"/>
      <c r="WRM70" s="406"/>
      <c r="WRN70" s="406"/>
      <c r="WRO70" s="406"/>
      <c r="WRP70" s="406"/>
      <c r="WRQ70" s="406"/>
      <c r="WRR70" s="406"/>
      <c r="WRS70" s="406"/>
      <c r="WRT70" s="406"/>
      <c r="WRU70" s="407"/>
      <c r="WRV70" s="408"/>
      <c r="WRW70" s="406"/>
      <c r="WRX70" s="406"/>
      <c r="WRY70" s="406"/>
      <c r="WRZ70" s="406"/>
      <c r="WSA70" s="406"/>
      <c r="WSB70" s="406"/>
      <c r="WSC70" s="406"/>
      <c r="WSD70" s="406"/>
      <c r="WSE70" s="406"/>
      <c r="WSF70" s="406"/>
      <c r="WSG70" s="406"/>
      <c r="WSH70" s="406"/>
      <c r="WSI70" s="406"/>
      <c r="WSJ70" s="406"/>
      <c r="WSK70" s="406"/>
      <c r="WSL70" s="406"/>
      <c r="WSM70" s="406"/>
      <c r="WSN70" s="406"/>
      <c r="WSO70" s="407"/>
      <c r="WSP70" s="408"/>
      <c r="WSQ70" s="406"/>
      <c r="WSR70" s="406"/>
      <c r="WSS70" s="406"/>
      <c r="WST70" s="406"/>
      <c r="WSU70" s="406"/>
      <c r="WSV70" s="406"/>
      <c r="WSW70" s="406"/>
      <c r="WSX70" s="406"/>
      <c r="WSY70" s="406"/>
      <c r="WSZ70" s="406"/>
      <c r="WTA70" s="406"/>
      <c r="WTB70" s="406"/>
      <c r="WTC70" s="406"/>
      <c r="WTD70" s="406"/>
      <c r="WTE70" s="406"/>
      <c r="WTF70" s="406"/>
      <c r="WTG70" s="406"/>
      <c r="WTH70" s="406"/>
      <c r="WTI70" s="407"/>
      <c r="WTJ70" s="408"/>
      <c r="WTK70" s="406"/>
      <c r="WTL70" s="406"/>
      <c r="WTM70" s="406"/>
      <c r="WTN70" s="406"/>
      <c r="WTO70" s="406"/>
      <c r="WTP70" s="406"/>
      <c r="WTQ70" s="406"/>
      <c r="WTR70" s="406"/>
      <c r="WTS70" s="406"/>
      <c r="WTT70" s="406"/>
      <c r="WTU70" s="406"/>
      <c r="WTV70" s="406"/>
      <c r="WTW70" s="406"/>
      <c r="WTX70" s="406"/>
      <c r="WTY70" s="406"/>
      <c r="WTZ70" s="406"/>
      <c r="WUA70" s="406"/>
      <c r="WUB70" s="406"/>
      <c r="WUC70" s="407"/>
      <c r="WUD70" s="408"/>
      <c r="WUE70" s="406"/>
      <c r="WUF70" s="406"/>
      <c r="WUG70" s="406"/>
      <c r="WUH70" s="406"/>
      <c r="WUI70" s="406"/>
      <c r="WUJ70" s="406"/>
      <c r="WUK70" s="406"/>
      <c r="WUL70" s="406"/>
      <c r="WUM70" s="406"/>
      <c r="WUN70" s="406"/>
      <c r="WUO70" s="406"/>
      <c r="WUP70" s="406"/>
      <c r="WUQ70" s="406"/>
      <c r="WUR70" s="406"/>
      <c r="WUS70" s="406"/>
      <c r="WUT70" s="406"/>
      <c r="WUU70" s="406"/>
      <c r="WUV70" s="406"/>
      <c r="WUW70" s="407"/>
      <c r="WUX70" s="408"/>
      <c r="WUY70" s="406"/>
      <c r="WUZ70" s="406"/>
      <c r="WVA70" s="406"/>
      <c r="WVB70" s="406"/>
      <c r="WVC70" s="406"/>
      <c r="WVD70" s="406"/>
      <c r="WVE70" s="406"/>
      <c r="WVF70" s="406"/>
      <c r="WVG70" s="406"/>
      <c r="WVH70" s="406"/>
      <c r="WVI70" s="406"/>
      <c r="WVJ70" s="406"/>
      <c r="WVK70" s="406"/>
      <c r="WVL70" s="406"/>
      <c r="WVM70" s="406"/>
      <c r="WVN70" s="406"/>
      <c r="WVO70" s="406"/>
      <c r="WVP70" s="406"/>
      <c r="WVQ70" s="407"/>
      <c r="WVR70" s="408"/>
      <c r="WVS70" s="406"/>
      <c r="WVT70" s="406"/>
      <c r="WVU70" s="406"/>
      <c r="WVV70" s="406"/>
      <c r="WVW70" s="406"/>
      <c r="WVX70" s="406"/>
      <c r="WVY70" s="406"/>
      <c r="WVZ70" s="406"/>
      <c r="WWA70" s="406"/>
      <c r="WWB70" s="406"/>
      <c r="WWC70" s="406"/>
      <c r="WWD70" s="406"/>
      <c r="WWE70" s="406"/>
      <c r="WWF70" s="406"/>
      <c r="WWG70" s="406"/>
      <c r="WWH70" s="406"/>
      <c r="WWI70" s="406"/>
      <c r="WWJ70" s="406"/>
      <c r="WWK70" s="407"/>
      <c r="WWL70" s="408"/>
      <c r="WWM70" s="406"/>
      <c r="WWN70" s="406"/>
      <c r="WWO70" s="406"/>
      <c r="WWP70" s="406"/>
      <c r="WWQ70" s="406"/>
      <c r="WWR70" s="406"/>
      <c r="WWS70" s="406"/>
      <c r="WWT70" s="406"/>
      <c r="WWU70" s="406"/>
      <c r="WWV70" s="406"/>
      <c r="WWW70" s="406"/>
      <c r="WWX70" s="406"/>
      <c r="WWY70" s="406"/>
      <c r="WWZ70" s="406"/>
      <c r="WXA70" s="406"/>
      <c r="WXB70" s="406"/>
      <c r="WXC70" s="406"/>
      <c r="WXD70" s="406"/>
      <c r="WXE70" s="407"/>
      <c r="WXF70" s="408"/>
      <c r="WXG70" s="406"/>
      <c r="WXH70" s="406"/>
      <c r="WXI70" s="406"/>
      <c r="WXJ70" s="406"/>
      <c r="WXK70" s="406"/>
      <c r="WXL70" s="406"/>
      <c r="WXM70" s="406"/>
      <c r="WXN70" s="406"/>
      <c r="WXO70" s="406"/>
      <c r="WXP70" s="406"/>
      <c r="WXQ70" s="406"/>
      <c r="WXR70" s="406"/>
      <c r="WXS70" s="406"/>
      <c r="WXT70" s="406"/>
      <c r="WXU70" s="406"/>
      <c r="WXV70" s="406"/>
      <c r="WXW70" s="406"/>
      <c r="WXX70" s="406"/>
      <c r="WXY70" s="407"/>
      <c r="WXZ70" s="408"/>
      <c r="WYA70" s="406"/>
      <c r="WYB70" s="406"/>
      <c r="WYC70" s="406"/>
      <c r="WYD70" s="406"/>
      <c r="WYE70" s="406"/>
      <c r="WYF70" s="406"/>
      <c r="WYG70" s="406"/>
      <c r="WYH70" s="406"/>
      <c r="WYI70" s="406"/>
      <c r="WYJ70" s="406"/>
      <c r="WYK70" s="406"/>
      <c r="WYL70" s="406"/>
      <c r="WYM70" s="406"/>
      <c r="WYN70" s="406"/>
      <c r="WYO70" s="406"/>
      <c r="WYP70" s="406"/>
      <c r="WYQ70" s="406"/>
      <c r="WYR70" s="406"/>
      <c r="WYS70" s="407"/>
      <c r="WYT70" s="408"/>
      <c r="WYU70" s="406"/>
      <c r="WYV70" s="406"/>
      <c r="WYW70" s="406"/>
      <c r="WYX70" s="406"/>
      <c r="WYY70" s="406"/>
      <c r="WYZ70" s="406"/>
      <c r="WZA70" s="406"/>
      <c r="WZB70" s="406"/>
      <c r="WZC70" s="406"/>
      <c r="WZD70" s="406"/>
      <c r="WZE70" s="406"/>
      <c r="WZF70" s="406"/>
      <c r="WZG70" s="406"/>
      <c r="WZH70" s="406"/>
      <c r="WZI70" s="406"/>
      <c r="WZJ70" s="406"/>
      <c r="WZK70" s="406"/>
      <c r="WZL70" s="406"/>
      <c r="WZM70" s="407"/>
      <c r="WZN70" s="408"/>
      <c r="WZO70" s="406"/>
      <c r="WZP70" s="406"/>
      <c r="WZQ70" s="406"/>
      <c r="WZR70" s="406"/>
      <c r="WZS70" s="406"/>
      <c r="WZT70" s="406"/>
      <c r="WZU70" s="406"/>
      <c r="WZV70" s="406"/>
      <c r="WZW70" s="406"/>
      <c r="WZX70" s="406"/>
      <c r="WZY70" s="406"/>
      <c r="WZZ70" s="406"/>
      <c r="XAA70" s="406"/>
      <c r="XAB70" s="406"/>
      <c r="XAC70" s="406"/>
      <c r="XAD70" s="406"/>
      <c r="XAE70" s="406"/>
      <c r="XAF70" s="406"/>
      <c r="XAG70" s="407"/>
      <c r="XAH70" s="408"/>
      <c r="XAI70" s="406"/>
      <c r="XAJ70" s="406"/>
      <c r="XAK70" s="406"/>
      <c r="XAL70" s="406"/>
      <c r="XAM70" s="406"/>
      <c r="XAN70" s="406"/>
      <c r="XAO70" s="406"/>
      <c r="XAP70" s="406"/>
      <c r="XAQ70" s="406"/>
      <c r="XAR70" s="406"/>
      <c r="XAS70" s="406"/>
      <c r="XAT70" s="406"/>
      <c r="XAU70" s="406"/>
      <c r="XAV70" s="406"/>
      <c r="XAW70" s="406"/>
      <c r="XAX70" s="406"/>
      <c r="XAY70" s="406"/>
      <c r="XAZ70" s="406"/>
      <c r="XBA70" s="407"/>
      <c r="XBB70" s="408"/>
      <c r="XBC70" s="406"/>
      <c r="XBD70" s="406"/>
      <c r="XBE70" s="406"/>
      <c r="XBF70" s="406"/>
      <c r="XBG70" s="406"/>
      <c r="XBH70" s="406"/>
      <c r="XBI70" s="406"/>
      <c r="XBJ70" s="406"/>
      <c r="XBK70" s="406"/>
      <c r="XBL70" s="406"/>
      <c r="XBM70" s="406"/>
      <c r="XBN70" s="406"/>
      <c r="XBO70" s="406"/>
      <c r="XBP70" s="406"/>
      <c r="XBQ70" s="406"/>
      <c r="XBR70" s="406"/>
      <c r="XBS70" s="406"/>
      <c r="XBT70" s="406"/>
      <c r="XBU70" s="407"/>
      <c r="XBV70" s="408"/>
      <c r="XBW70" s="406"/>
      <c r="XBX70" s="406"/>
      <c r="XBY70" s="406"/>
      <c r="XBZ70" s="406"/>
      <c r="XCA70" s="406"/>
      <c r="XCB70" s="406"/>
      <c r="XCC70" s="406"/>
      <c r="XCD70" s="406"/>
      <c r="XCE70" s="406"/>
      <c r="XCF70" s="406"/>
      <c r="XCG70" s="406"/>
      <c r="XCH70" s="406"/>
      <c r="XCI70" s="406"/>
      <c r="XCJ70" s="406"/>
      <c r="XCK70" s="406"/>
      <c r="XCL70" s="406"/>
      <c r="XCM70" s="406"/>
      <c r="XCN70" s="406"/>
      <c r="XCO70" s="407"/>
      <c r="XCP70" s="408"/>
      <c r="XCQ70" s="406"/>
      <c r="XCR70" s="406"/>
      <c r="XCS70" s="406"/>
      <c r="XCT70" s="406"/>
      <c r="XCU70" s="406"/>
      <c r="XCV70" s="406"/>
      <c r="XCW70" s="406"/>
      <c r="XCX70" s="406"/>
      <c r="XCY70" s="406"/>
      <c r="XCZ70" s="406"/>
      <c r="XDA70" s="406"/>
      <c r="XDB70" s="406"/>
      <c r="XDC70" s="406"/>
      <c r="XDD70" s="406"/>
      <c r="XDE70" s="406"/>
      <c r="XDF70" s="406"/>
      <c r="XDG70" s="406"/>
      <c r="XDH70" s="406"/>
      <c r="XDI70" s="407"/>
      <c r="XDJ70" s="408"/>
      <c r="XDK70" s="406"/>
      <c r="XDL70" s="406"/>
      <c r="XDM70" s="406"/>
      <c r="XDN70" s="406"/>
      <c r="XDO70" s="406"/>
      <c r="XDP70" s="406"/>
      <c r="XDQ70" s="406"/>
      <c r="XDR70" s="406"/>
      <c r="XDS70" s="406"/>
      <c r="XDT70" s="406"/>
      <c r="XDU70" s="406"/>
      <c r="XDV70" s="406"/>
      <c r="XDW70" s="406"/>
      <c r="XDX70" s="406"/>
      <c r="XDY70" s="406"/>
      <c r="XDZ70" s="406"/>
      <c r="XEA70" s="406"/>
      <c r="XEB70" s="406"/>
      <c r="XEC70" s="407"/>
      <c r="XED70" s="408"/>
      <c r="XEE70" s="406"/>
      <c r="XEF70" s="406"/>
      <c r="XEG70" s="406"/>
      <c r="XEH70" s="406"/>
      <c r="XEI70" s="406"/>
      <c r="XEJ70" s="406"/>
      <c r="XEK70" s="406"/>
      <c r="XEL70" s="406"/>
      <c r="XEM70" s="406"/>
      <c r="XEN70" s="406"/>
      <c r="XEO70" s="406"/>
      <c r="XEP70" s="406"/>
      <c r="XEQ70" s="406"/>
      <c r="XER70" s="406"/>
      <c r="XES70" s="406"/>
      <c r="XET70" s="406"/>
      <c r="XEU70" s="406"/>
      <c r="XEV70" s="406"/>
      <c r="XEW70" s="407"/>
      <c r="XEX70" s="408"/>
      <c r="XEY70" s="406"/>
      <c r="XEZ70" s="406"/>
      <c r="XFA70" s="406"/>
    </row>
    <row r="71" spans="1:16381" s="126" customFormat="1" ht="20.100000000000001" customHeight="1" x14ac:dyDescent="0.25">
      <c r="A71" s="387" t="s">
        <v>291</v>
      </c>
      <c r="B71" s="388"/>
      <c r="C71" s="388"/>
      <c r="D71" s="388"/>
      <c r="E71" s="388"/>
      <c r="F71" s="388"/>
      <c r="G71" s="388"/>
      <c r="H71" s="388"/>
      <c r="I71" s="388"/>
      <c r="J71" s="388"/>
      <c r="K71" s="388"/>
      <c r="L71" s="388"/>
      <c r="M71" s="388"/>
      <c r="N71" s="388"/>
      <c r="O71" s="388"/>
      <c r="P71" s="388"/>
      <c r="Q71" s="388"/>
      <c r="R71" s="388"/>
      <c r="S71" s="388"/>
      <c r="T71" s="389"/>
      <c r="U71" s="175"/>
      <c r="V71" s="175"/>
      <c r="W71" s="175"/>
      <c r="X71" s="175"/>
    </row>
    <row r="72" spans="1:16381" s="126" customFormat="1" ht="33" customHeight="1" x14ac:dyDescent="0.25">
      <c r="A72" s="412" t="s">
        <v>254</v>
      </c>
      <c r="B72" s="412"/>
      <c r="C72" s="413"/>
      <c r="D72" s="414"/>
      <c r="E72" s="415" t="s">
        <v>257</v>
      </c>
      <c r="F72" s="416"/>
      <c r="G72" s="413"/>
      <c r="H72" s="414"/>
      <c r="I72" s="325" t="s">
        <v>260</v>
      </c>
      <c r="J72" s="326"/>
      <c r="K72" s="327"/>
      <c r="L72" s="413"/>
      <c r="M72" s="418"/>
      <c r="N72" s="414"/>
      <c r="O72" s="417" t="s">
        <v>261</v>
      </c>
      <c r="P72" s="417"/>
      <c r="Q72" s="417"/>
      <c r="R72" s="511">
        <f>SUM(C72:D74,G72:H74,L72:N74)</f>
        <v>0</v>
      </c>
      <c r="S72" s="512"/>
      <c r="T72" s="513"/>
      <c r="U72" s="175"/>
      <c r="V72" s="175"/>
      <c r="W72" s="175"/>
      <c r="X72" s="175"/>
    </row>
    <row r="73" spans="1:16381" s="126" customFormat="1" ht="33" customHeight="1" x14ac:dyDescent="0.25">
      <c r="A73" s="412" t="s">
        <v>255</v>
      </c>
      <c r="B73" s="412"/>
      <c r="C73" s="413"/>
      <c r="D73" s="414"/>
      <c r="E73" s="415" t="s">
        <v>258</v>
      </c>
      <c r="F73" s="416"/>
      <c r="G73" s="413"/>
      <c r="H73" s="414"/>
      <c r="I73" s="415" t="s">
        <v>215</v>
      </c>
      <c r="J73" s="441"/>
      <c r="K73" s="416"/>
      <c r="L73" s="409"/>
      <c r="M73" s="410"/>
      <c r="N73" s="411"/>
      <c r="O73" s="431" t="s">
        <v>262</v>
      </c>
      <c r="P73" s="432"/>
      <c r="Q73" s="432"/>
      <c r="R73" s="518">
        <f>SUM(R48:T50,R53:T55,S58:T60,S64,S67,S70,R72+R45)</f>
        <v>0</v>
      </c>
      <c r="S73" s="519"/>
      <c r="T73" s="520"/>
      <c r="U73" s="175"/>
      <c r="V73" s="175"/>
      <c r="W73" s="175"/>
      <c r="X73" s="175"/>
    </row>
    <row r="74" spans="1:16381" s="126" customFormat="1" ht="33" customHeight="1" x14ac:dyDescent="0.25">
      <c r="A74" s="412" t="s">
        <v>256</v>
      </c>
      <c r="B74" s="412"/>
      <c r="C74" s="413"/>
      <c r="D74" s="414"/>
      <c r="E74" s="415" t="s">
        <v>259</v>
      </c>
      <c r="F74" s="416"/>
      <c r="G74" s="413"/>
      <c r="H74" s="414"/>
      <c r="I74" s="415" t="s">
        <v>263</v>
      </c>
      <c r="J74" s="441"/>
      <c r="K74" s="416"/>
      <c r="L74" s="409"/>
      <c r="M74" s="410"/>
      <c r="N74" s="411"/>
      <c r="O74" s="433"/>
      <c r="P74" s="434"/>
      <c r="Q74" s="434"/>
      <c r="R74" s="521"/>
      <c r="S74" s="522"/>
      <c r="T74" s="523"/>
      <c r="U74" s="175"/>
      <c r="V74" s="175"/>
      <c r="W74" s="175"/>
      <c r="X74" s="175"/>
    </row>
    <row r="75" spans="1:16381" s="126" customFormat="1" ht="20.100000000000001" customHeight="1" x14ac:dyDescent="0.25">
      <c r="A75" s="428" t="s">
        <v>296</v>
      </c>
      <c r="B75" s="429"/>
      <c r="C75" s="429"/>
      <c r="D75" s="429"/>
      <c r="E75" s="429"/>
      <c r="F75" s="429"/>
      <c r="G75" s="429"/>
      <c r="H75" s="429"/>
      <c r="I75" s="429"/>
      <c r="J75" s="429"/>
      <c r="K75" s="429"/>
      <c r="L75" s="429"/>
      <c r="M75" s="429"/>
      <c r="N75" s="429"/>
      <c r="O75" s="429"/>
      <c r="P75" s="429"/>
      <c r="Q75" s="429"/>
      <c r="R75" s="429"/>
      <c r="S75" s="429"/>
      <c r="T75" s="430"/>
      <c r="U75" s="175"/>
      <c r="V75" s="175"/>
      <c r="W75" s="175"/>
      <c r="X75" s="175"/>
    </row>
    <row r="76" spans="1:16381" s="126" customFormat="1" ht="20.100000000000001" customHeight="1" x14ac:dyDescent="0.25">
      <c r="A76" s="309" t="s">
        <v>317</v>
      </c>
      <c r="B76" s="310"/>
      <c r="C76" s="310"/>
      <c r="D76" s="310"/>
      <c r="E76" s="310"/>
      <c r="F76" s="310"/>
      <c r="G76" s="310"/>
      <c r="H76" s="310"/>
      <c r="I76" s="310"/>
      <c r="J76" s="310"/>
      <c r="K76" s="310"/>
      <c r="L76" s="310"/>
      <c r="M76" s="310"/>
      <c r="N76" s="310"/>
      <c r="O76" s="310"/>
      <c r="P76" s="310"/>
      <c r="Q76" s="310"/>
      <c r="R76" s="310"/>
      <c r="S76" s="310"/>
      <c r="T76" s="311"/>
      <c r="U76" s="175"/>
      <c r="V76" s="175"/>
      <c r="W76" s="175"/>
      <c r="X76" s="175"/>
    </row>
    <row r="77" spans="1:16381" s="126" customFormat="1" ht="20.100000000000001" customHeight="1" x14ac:dyDescent="0.25">
      <c r="A77" s="322" t="s">
        <v>264</v>
      </c>
      <c r="B77" s="323"/>
      <c r="C77" s="323"/>
      <c r="D77" s="324"/>
      <c r="E77" s="322" t="s">
        <v>64</v>
      </c>
      <c r="F77" s="323"/>
      <c r="G77" s="323"/>
      <c r="H77" s="324"/>
      <c r="I77" s="322" t="s">
        <v>287</v>
      </c>
      <c r="J77" s="323"/>
      <c r="K77" s="323"/>
      <c r="L77" s="324"/>
      <c r="M77" s="322" t="s">
        <v>286</v>
      </c>
      <c r="N77" s="323"/>
      <c r="O77" s="324"/>
      <c r="P77" s="322" t="s">
        <v>265</v>
      </c>
      <c r="Q77" s="323"/>
      <c r="R77" s="324"/>
      <c r="S77" s="322" t="s">
        <v>266</v>
      </c>
      <c r="T77" s="324"/>
      <c r="U77" s="175"/>
      <c r="V77" s="175"/>
      <c r="W77" s="175"/>
      <c r="X77" s="175"/>
    </row>
    <row r="78" spans="1:16381" s="126" customFormat="1" ht="33" customHeight="1" x14ac:dyDescent="0.25">
      <c r="A78" s="325"/>
      <c r="B78" s="326"/>
      <c r="C78" s="326"/>
      <c r="D78" s="327"/>
      <c r="E78" s="446"/>
      <c r="F78" s="446"/>
      <c r="G78" s="446"/>
      <c r="H78" s="446"/>
      <c r="I78" s="419"/>
      <c r="J78" s="420"/>
      <c r="K78" s="420"/>
      <c r="L78" s="421"/>
      <c r="M78" s="514"/>
      <c r="N78" s="447"/>
      <c r="O78" s="384"/>
      <c r="P78" s="515"/>
      <c r="Q78" s="516"/>
      <c r="R78" s="517"/>
      <c r="S78" s="515"/>
      <c r="T78" s="517"/>
      <c r="U78" s="175"/>
      <c r="V78" s="175"/>
      <c r="W78" s="175"/>
      <c r="X78" s="175"/>
    </row>
    <row r="79" spans="1:16381" s="126" customFormat="1" ht="33" customHeight="1" x14ac:dyDescent="0.25">
      <c r="A79" s="419"/>
      <c r="B79" s="420"/>
      <c r="C79" s="420"/>
      <c r="D79" s="421"/>
      <c r="E79" s="419"/>
      <c r="F79" s="420"/>
      <c r="G79" s="420"/>
      <c r="H79" s="421"/>
      <c r="I79" s="419"/>
      <c r="J79" s="420"/>
      <c r="K79" s="420"/>
      <c r="L79" s="421"/>
      <c r="M79" s="514"/>
      <c r="N79" s="447"/>
      <c r="O79" s="384"/>
      <c r="P79" s="515"/>
      <c r="Q79" s="516"/>
      <c r="R79" s="517"/>
      <c r="S79" s="515"/>
      <c r="T79" s="517"/>
      <c r="U79" s="175"/>
      <c r="V79" s="175"/>
      <c r="W79" s="175"/>
      <c r="X79" s="175"/>
    </row>
    <row r="80" spans="1:16381" s="126" customFormat="1" ht="33" customHeight="1" x14ac:dyDescent="0.25">
      <c r="A80" s="419"/>
      <c r="B80" s="420"/>
      <c r="C80" s="420"/>
      <c r="D80" s="421"/>
      <c r="E80" s="419"/>
      <c r="F80" s="420"/>
      <c r="G80" s="420"/>
      <c r="H80" s="421"/>
      <c r="I80" s="419"/>
      <c r="J80" s="420"/>
      <c r="K80" s="420"/>
      <c r="L80" s="421"/>
      <c r="M80" s="514"/>
      <c r="N80" s="447"/>
      <c r="O80" s="384"/>
      <c r="P80" s="515"/>
      <c r="Q80" s="516"/>
      <c r="R80" s="517"/>
      <c r="S80" s="515"/>
      <c r="T80" s="517"/>
      <c r="U80" s="175"/>
      <c r="V80" s="175"/>
      <c r="W80" s="175"/>
      <c r="X80" s="175"/>
    </row>
    <row r="81" spans="1:24" s="126" customFormat="1" ht="20.100000000000001" customHeight="1" x14ac:dyDescent="0.25">
      <c r="A81" s="442" t="s">
        <v>288</v>
      </c>
      <c r="B81" s="443"/>
      <c r="C81" s="443"/>
      <c r="D81" s="443"/>
      <c r="E81" s="443"/>
      <c r="F81" s="443"/>
      <c r="G81" s="443"/>
      <c r="H81" s="443"/>
      <c r="I81" s="443"/>
      <c r="J81" s="443"/>
      <c r="K81" s="443"/>
      <c r="L81" s="443"/>
      <c r="M81" s="443"/>
      <c r="N81" s="443"/>
      <c r="O81" s="443"/>
      <c r="P81" s="443"/>
      <c r="Q81" s="443"/>
      <c r="R81" s="443"/>
      <c r="S81" s="443"/>
      <c r="T81" s="444"/>
      <c r="U81" s="175"/>
      <c r="V81" s="175"/>
      <c r="W81" s="175"/>
      <c r="X81" s="175"/>
    </row>
    <row r="82" spans="1:24" s="126" customFormat="1" ht="20.100000000000001" customHeight="1" x14ac:dyDescent="0.25">
      <c r="A82" s="393" t="s">
        <v>52</v>
      </c>
      <c r="B82" s="393"/>
      <c r="C82" s="393"/>
      <c r="D82" s="393"/>
      <c r="E82" s="322" t="s">
        <v>196</v>
      </c>
      <c r="F82" s="323"/>
      <c r="G82" s="323"/>
      <c r="H82" s="323"/>
      <c r="I82" s="322" t="s">
        <v>197</v>
      </c>
      <c r="J82" s="323"/>
      <c r="K82" s="323"/>
      <c r="L82" s="323"/>
      <c r="M82" s="324"/>
      <c r="N82" s="322" t="s">
        <v>267</v>
      </c>
      <c r="O82" s="323"/>
      <c r="P82" s="323"/>
      <c r="Q82" s="324"/>
      <c r="R82" s="322" t="s">
        <v>268</v>
      </c>
      <c r="S82" s="323"/>
      <c r="T82" s="324"/>
      <c r="U82" s="175"/>
      <c r="V82" s="175"/>
      <c r="W82" s="175"/>
      <c r="X82" s="175"/>
    </row>
    <row r="83" spans="1:24" s="126" customFormat="1" ht="33" customHeight="1" x14ac:dyDescent="0.25">
      <c r="A83" s="446"/>
      <c r="B83" s="446"/>
      <c r="C83" s="446"/>
      <c r="D83" s="446"/>
      <c r="E83" s="527"/>
      <c r="F83" s="326"/>
      <c r="G83" s="326"/>
      <c r="H83" s="327"/>
      <c r="I83" s="449"/>
      <c r="J83" s="450"/>
      <c r="K83" s="450"/>
      <c r="L83" s="450"/>
      <c r="M83" s="451"/>
      <c r="N83" s="524"/>
      <c r="O83" s="525"/>
      <c r="P83" s="525"/>
      <c r="Q83" s="526"/>
      <c r="R83" s="524"/>
      <c r="S83" s="525"/>
      <c r="T83" s="526"/>
      <c r="U83" s="175"/>
      <c r="V83" s="175"/>
      <c r="W83" s="175"/>
      <c r="X83" s="175"/>
    </row>
    <row r="84" spans="1:24" s="126" customFormat="1" ht="33" customHeight="1" x14ac:dyDescent="0.25">
      <c r="A84" s="446"/>
      <c r="B84" s="446"/>
      <c r="C84" s="446"/>
      <c r="D84" s="446"/>
      <c r="E84" s="527"/>
      <c r="F84" s="326"/>
      <c r="G84" s="326"/>
      <c r="H84" s="327"/>
      <c r="I84" s="449"/>
      <c r="J84" s="450"/>
      <c r="K84" s="450"/>
      <c r="L84" s="450"/>
      <c r="M84" s="451"/>
      <c r="N84" s="524"/>
      <c r="O84" s="525"/>
      <c r="P84" s="525"/>
      <c r="Q84" s="526"/>
      <c r="R84" s="524"/>
      <c r="S84" s="525"/>
      <c r="T84" s="526"/>
      <c r="U84" s="175"/>
      <c r="V84" s="175"/>
      <c r="W84" s="175"/>
      <c r="X84" s="175"/>
    </row>
    <row r="85" spans="1:24" s="126" customFormat="1" ht="33" customHeight="1" x14ac:dyDescent="0.25">
      <c r="A85" s="446"/>
      <c r="B85" s="446"/>
      <c r="C85" s="446"/>
      <c r="D85" s="446"/>
      <c r="E85" s="527"/>
      <c r="F85" s="326"/>
      <c r="G85" s="326"/>
      <c r="H85" s="327"/>
      <c r="I85" s="449"/>
      <c r="J85" s="450"/>
      <c r="K85" s="450"/>
      <c r="L85" s="450"/>
      <c r="M85" s="451"/>
      <c r="N85" s="524"/>
      <c r="O85" s="525"/>
      <c r="P85" s="525"/>
      <c r="Q85" s="526"/>
      <c r="R85" s="524"/>
      <c r="S85" s="525"/>
      <c r="T85" s="526"/>
      <c r="U85" s="175"/>
      <c r="V85" s="175"/>
      <c r="W85" s="175"/>
      <c r="X85" s="175"/>
    </row>
    <row r="86" spans="1:24" s="126" customFormat="1" ht="20.100000000000001" customHeight="1" x14ac:dyDescent="0.25">
      <c r="A86" s="442" t="s">
        <v>289</v>
      </c>
      <c r="B86" s="443"/>
      <c r="C86" s="443"/>
      <c r="D86" s="443"/>
      <c r="E86" s="443"/>
      <c r="F86" s="443"/>
      <c r="G86" s="443"/>
      <c r="H86" s="443"/>
      <c r="I86" s="443"/>
      <c r="J86" s="443"/>
      <c r="K86" s="443"/>
      <c r="L86" s="443"/>
      <c r="M86" s="443"/>
      <c r="N86" s="443"/>
      <c r="O86" s="443"/>
      <c r="P86" s="443"/>
      <c r="Q86" s="443"/>
      <c r="R86" s="443"/>
      <c r="S86" s="443"/>
      <c r="T86" s="444"/>
      <c r="U86" s="175"/>
      <c r="V86" s="175"/>
      <c r="W86" s="175"/>
      <c r="X86" s="175"/>
    </row>
    <row r="87" spans="1:24" s="126" customFormat="1" ht="20.100000000000001" customHeight="1" x14ac:dyDescent="0.25">
      <c r="A87" s="393" t="s">
        <v>67</v>
      </c>
      <c r="B87" s="393"/>
      <c r="C87" s="393"/>
      <c r="D87" s="393"/>
      <c r="E87" s="322" t="s">
        <v>68</v>
      </c>
      <c r="F87" s="323"/>
      <c r="G87" s="323"/>
      <c r="H87" s="324"/>
      <c r="I87" s="322" t="s">
        <v>196</v>
      </c>
      <c r="J87" s="323"/>
      <c r="K87" s="323"/>
      <c r="L87" s="323"/>
      <c r="M87" s="324"/>
      <c r="N87" s="322" t="s">
        <v>269</v>
      </c>
      <c r="O87" s="323"/>
      <c r="P87" s="323"/>
      <c r="Q87" s="324"/>
      <c r="R87" s="322" t="s">
        <v>266</v>
      </c>
      <c r="S87" s="323"/>
      <c r="T87" s="324"/>
      <c r="U87" s="175"/>
      <c r="V87" s="175"/>
      <c r="W87" s="175"/>
      <c r="X87" s="175"/>
    </row>
    <row r="88" spans="1:24" s="126" customFormat="1" ht="33" customHeight="1" x14ac:dyDescent="0.25">
      <c r="A88" s="446"/>
      <c r="B88" s="446"/>
      <c r="C88" s="446"/>
      <c r="D88" s="446"/>
      <c r="E88" s="383"/>
      <c r="F88" s="447"/>
      <c r="G88" s="447"/>
      <c r="H88" s="384"/>
      <c r="I88" s="320"/>
      <c r="J88" s="321"/>
      <c r="K88" s="321"/>
      <c r="L88" s="321"/>
      <c r="M88" s="342"/>
      <c r="N88" s="376"/>
      <c r="O88" s="377"/>
      <c r="P88" s="377"/>
      <c r="Q88" s="378"/>
      <c r="R88" s="524"/>
      <c r="S88" s="525"/>
      <c r="T88" s="526"/>
      <c r="U88" s="175"/>
      <c r="V88" s="175"/>
      <c r="W88" s="175"/>
      <c r="X88" s="175"/>
    </row>
    <row r="89" spans="1:24" s="126" customFormat="1" ht="33" customHeight="1" x14ac:dyDescent="0.25">
      <c r="A89" s="446"/>
      <c r="B89" s="446"/>
      <c r="C89" s="446"/>
      <c r="D89" s="446"/>
      <c r="E89" s="383"/>
      <c r="F89" s="447"/>
      <c r="G89" s="447"/>
      <c r="H89" s="384"/>
      <c r="I89" s="320"/>
      <c r="J89" s="321"/>
      <c r="K89" s="321"/>
      <c r="L89" s="321"/>
      <c r="M89" s="342"/>
      <c r="N89" s="376"/>
      <c r="O89" s="377"/>
      <c r="P89" s="377"/>
      <c r="Q89" s="378"/>
      <c r="R89" s="524"/>
      <c r="S89" s="525"/>
      <c r="T89" s="526"/>
      <c r="U89" s="175"/>
      <c r="V89" s="175"/>
      <c r="W89" s="175"/>
      <c r="X89" s="175"/>
    </row>
    <row r="90" spans="1:24" s="126" customFormat="1" ht="33" customHeight="1" x14ac:dyDescent="0.25">
      <c r="A90" s="446"/>
      <c r="B90" s="446"/>
      <c r="C90" s="446"/>
      <c r="D90" s="446"/>
      <c r="E90" s="383"/>
      <c r="F90" s="447"/>
      <c r="G90" s="447"/>
      <c r="H90" s="384"/>
      <c r="I90" s="320"/>
      <c r="J90" s="321"/>
      <c r="K90" s="321"/>
      <c r="L90" s="321"/>
      <c r="M90" s="342"/>
      <c r="N90" s="376"/>
      <c r="O90" s="377"/>
      <c r="P90" s="377"/>
      <c r="Q90" s="378"/>
      <c r="R90" s="524"/>
      <c r="S90" s="525"/>
      <c r="T90" s="526"/>
      <c r="U90" s="175"/>
      <c r="V90" s="175"/>
      <c r="W90" s="175"/>
      <c r="X90" s="175"/>
    </row>
    <row r="91" spans="1:24" s="126" customFormat="1" ht="20.100000000000001" customHeight="1" x14ac:dyDescent="0.25">
      <c r="A91" s="442" t="s">
        <v>292</v>
      </c>
      <c r="B91" s="443"/>
      <c r="C91" s="443"/>
      <c r="D91" s="443"/>
      <c r="E91" s="443"/>
      <c r="F91" s="443"/>
      <c r="G91" s="443"/>
      <c r="H91" s="443"/>
      <c r="I91" s="443"/>
      <c r="J91" s="443"/>
      <c r="K91" s="443"/>
      <c r="L91" s="443"/>
      <c r="M91" s="443"/>
      <c r="N91" s="443"/>
      <c r="O91" s="443"/>
      <c r="P91" s="443"/>
      <c r="Q91" s="443"/>
      <c r="R91" s="443"/>
      <c r="S91" s="443"/>
      <c r="T91" s="444"/>
      <c r="U91" s="175"/>
      <c r="V91" s="175"/>
      <c r="W91" s="175"/>
      <c r="X91" s="175"/>
    </row>
    <row r="92" spans="1:24" s="126" customFormat="1" ht="33" customHeight="1" x14ac:dyDescent="0.25">
      <c r="A92" s="455" t="s">
        <v>253</v>
      </c>
      <c r="B92" s="455"/>
      <c r="C92" s="383"/>
      <c r="D92" s="447"/>
      <c r="E92" s="447"/>
      <c r="F92" s="447"/>
      <c r="G92" s="384"/>
      <c r="H92" s="371" t="s">
        <v>105</v>
      </c>
      <c r="I92" s="372"/>
      <c r="J92" s="373"/>
      <c r="K92" s="261"/>
      <c r="L92" s="262"/>
      <c r="M92" s="262"/>
      <c r="N92" s="263"/>
      <c r="O92" s="431" t="s">
        <v>270</v>
      </c>
      <c r="P92" s="432"/>
      <c r="Q92" s="456"/>
      <c r="R92" s="528">
        <f>SUM(S78:T80,N83:Q85,R83:T85,R88:T90)</f>
        <v>0</v>
      </c>
      <c r="S92" s="529"/>
      <c r="T92" s="530"/>
      <c r="U92" s="175"/>
      <c r="V92" s="175"/>
      <c r="W92" s="175"/>
      <c r="X92" s="175"/>
    </row>
    <row r="93" spans="1:24" s="126" customFormat="1" ht="33" customHeight="1" x14ac:dyDescent="0.25">
      <c r="A93" s="455" t="s">
        <v>253</v>
      </c>
      <c r="B93" s="455"/>
      <c r="C93" s="383"/>
      <c r="D93" s="447"/>
      <c r="E93" s="447"/>
      <c r="F93" s="447"/>
      <c r="G93" s="384" t="s">
        <v>105</v>
      </c>
      <c r="H93" s="371" t="s">
        <v>105</v>
      </c>
      <c r="I93" s="372"/>
      <c r="J93" s="373"/>
      <c r="K93" s="261"/>
      <c r="L93" s="262"/>
      <c r="M93" s="262"/>
      <c r="N93" s="263"/>
      <c r="O93" s="474" t="s">
        <v>304</v>
      </c>
      <c r="P93" s="475"/>
      <c r="Q93" s="476"/>
      <c r="R93" s="528">
        <f>+R73-R92</f>
        <v>0</v>
      </c>
      <c r="S93" s="529"/>
      <c r="T93" s="530"/>
      <c r="U93" s="175"/>
      <c r="V93" s="175"/>
      <c r="W93" s="175"/>
      <c r="X93" s="175"/>
    </row>
    <row r="94" spans="1:24" s="126" customFormat="1" ht="33" customHeight="1" x14ac:dyDescent="0.25">
      <c r="A94" s="455" t="s">
        <v>253</v>
      </c>
      <c r="B94" s="455"/>
      <c r="C94" s="383"/>
      <c r="D94" s="447"/>
      <c r="E94" s="447"/>
      <c r="F94" s="447"/>
      <c r="G94" s="384" t="s">
        <v>105</v>
      </c>
      <c r="H94" s="371" t="s">
        <v>105</v>
      </c>
      <c r="I94" s="372"/>
      <c r="J94" s="373"/>
      <c r="K94" s="261"/>
      <c r="L94" s="262"/>
      <c r="M94" s="262"/>
      <c r="N94" s="263"/>
      <c r="O94" s="463" t="s">
        <v>305</v>
      </c>
      <c r="P94" s="464"/>
      <c r="Q94" s="465"/>
      <c r="R94" s="531"/>
      <c r="S94" s="532"/>
      <c r="T94" s="533"/>
    </row>
    <row r="95" spans="1:24" s="126" customFormat="1" ht="20.100000000000001" customHeight="1" x14ac:dyDescent="0.25">
      <c r="A95" s="466" t="s">
        <v>297</v>
      </c>
      <c r="B95" s="467"/>
      <c r="C95" s="467"/>
      <c r="D95" s="467"/>
      <c r="E95" s="467"/>
      <c r="F95" s="467"/>
      <c r="G95" s="467"/>
      <c r="H95" s="467"/>
      <c r="I95" s="467"/>
      <c r="J95" s="467"/>
      <c r="K95" s="467"/>
      <c r="L95" s="467"/>
      <c r="M95" s="467"/>
      <c r="N95" s="467"/>
      <c r="O95" s="467"/>
      <c r="P95" s="467"/>
      <c r="Q95" s="467"/>
      <c r="R95" s="467"/>
      <c r="S95" s="467"/>
      <c r="T95" s="468"/>
    </row>
    <row r="96" spans="1:24" s="126" customFormat="1" ht="34.5" customHeight="1" x14ac:dyDescent="0.25">
      <c r="A96" s="469" t="s">
        <v>300</v>
      </c>
      <c r="B96" s="470"/>
      <c r="C96" s="470"/>
      <c r="D96" s="470"/>
      <c r="E96" s="470"/>
      <c r="F96" s="470"/>
      <c r="G96" s="470"/>
      <c r="H96" s="470"/>
      <c r="I96" s="470"/>
      <c r="J96" s="470"/>
      <c r="K96" s="470"/>
      <c r="L96" s="470"/>
      <c r="M96" s="470"/>
      <c r="N96" s="470"/>
      <c r="O96" s="470"/>
      <c r="P96" s="470"/>
      <c r="Q96" s="470"/>
      <c r="R96" s="470"/>
      <c r="S96" s="470"/>
      <c r="T96" s="471"/>
    </row>
    <row r="97" spans="1:20" s="126" customFormat="1" ht="20.100000000000001" customHeight="1" x14ac:dyDescent="0.25">
      <c r="A97" s="469" t="s">
        <v>187</v>
      </c>
      <c r="B97" s="470"/>
      <c r="C97" s="470"/>
      <c r="D97" s="470"/>
      <c r="E97" s="470"/>
      <c r="F97" s="470"/>
      <c r="G97" s="470"/>
      <c r="H97" s="470"/>
      <c r="I97" s="470"/>
      <c r="J97" s="470"/>
      <c r="K97" s="470"/>
      <c r="L97" s="470"/>
      <c r="N97" s="189" t="s">
        <v>228</v>
      </c>
      <c r="O97" s="175"/>
      <c r="P97" s="189" t="s">
        <v>182</v>
      </c>
      <c r="R97" s="472" t="s">
        <v>272</v>
      </c>
      <c r="S97" s="473"/>
      <c r="T97" s="192"/>
    </row>
    <row r="98" spans="1:20" s="126" customFormat="1" ht="20.100000000000001" customHeight="1" x14ac:dyDescent="0.25">
      <c r="A98" s="469" t="s">
        <v>188</v>
      </c>
      <c r="B98" s="470"/>
      <c r="C98" s="470"/>
      <c r="D98" s="470"/>
      <c r="E98" s="470"/>
      <c r="F98" s="470"/>
      <c r="G98" s="470"/>
      <c r="H98" s="470"/>
      <c r="N98" s="189" t="s">
        <v>228</v>
      </c>
      <c r="O98" s="175"/>
      <c r="P98" s="189" t="s">
        <v>182</v>
      </c>
      <c r="R98" s="472" t="s">
        <v>272</v>
      </c>
      <c r="S98" s="473"/>
      <c r="T98" s="192"/>
    </row>
    <row r="99" spans="1:20" s="126" customFormat="1" ht="20.100000000000001" customHeight="1" x14ac:dyDescent="0.25">
      <c r="A99" s="460" t="s">
        <v>271</v>
      </c>
      <c r="B99" s="461"/>
      <c r="C99" s="461"/>
      <c r="D99" s="461"/>
      <c r="E99" s="461"/>
      <c r="F99" s="461"/>
      <c r="G99" s="461"/>
      <c r="H99" s="461"/>
      <c r="I99" s="461"/>
      <c r="J99" s="461"/>
      <c r="K99" s="461"/>
      <c r="L99" s="461"/>
      <c r="M99" s="461"/>
      <c r="N99" s="461"/>
      <c r="O99" s="461"/>
      <c r="P99" s="461"/>
      <c r="Q99" s="461"/>
      <c r="R99" s="461"/>
      <c r="S99" s="461"/>
      <c r="T99" s="462"/>
    </row>
    <row r="100" spans="1:20" s="126" customFormat="1" ht="20.100000000000001" customHeight="1" x14ac:dyDescent="0.25">
      <c r="A100" s="322" t="s">
        <v>73</v>
      </c>
      <c r="B100" s="323"/>
      <c r="C100" s="323"/>
      <c r="D100" s="324"/>
      <c r="E100" s="322" t="s">
        <v>74</v>
      </c>
      <c r="F100" s="323"/>
      <c r="G100" s="323"/>
      <c r="H100" s="324"/>
      <c r="I100" s="393" t="s">
        <v>75</v>
      </c>
      <c r="J100" s="393"/>
      <c r="K100" s="393"/>
      <c r="L100" s="393" t="s">
        <v>76</v>
      </c>
      <c r="M100" s="393"/>
      <c r="N100" s="393"/>
      <c r="O100" s="393"/>
      <c r="P100" s="393"/>
      <c r="Q100" s="393"/>
      <c r="R100" s="322" t="s">
        <v>273</v>
      </c>
      <c r="S100" s="323"/>
      <c r="T100" s="324"/>
    </row>
    <row r="101" spans="1:20" s="126" customFormat="1" ht="33" customHeight="1" x14ac:dyDescent="0.25">
      <c r="A101" s="481"/>
      <c r="B101" s="481"/>
      <c r="C101" s="481"/>
      <c r="D101" s="481"/>
      <c r="E101" s="320"/>
      <c r="F101" s="321"/>
      <c r="G101" s="321"/>
      <c r="H101" s="342"/>
      <c r="I101" s="482"/>
      <c r="J101" s="482"/>
      <c r="K101" s="482"/>
      <c r="L101" s="320"/>
      <c r="M101" s="321"/>
      <c r="N101" s="321"/>
      <c r="O101" s="321"/>
      <c r="P101" s="321"/>
      <c r="Q101" s="321"/>
      <c r="R101" s="481"/>
      <c r="S101" s="481"/>
      <c r="T101" s="481"/>
    </row>
    <row r="102" spans="1:20" s="126" customFormat="1" ht="33" customHeight="1" x14ac:dyDescent="0.25">
      <c r="A102" s="478"/>
      <c r="B102" s="479"/>
      <c r="C102" s="479"/>
      <c r="D102" s="480"/>
      <c r="E102" s="320"/>
      <c r="F102" s="321"/>
      <c r="G102" s="321"/>
      <c r="H102" s="342"/>
      <c r="I102" s="482"/>
      <c r="J102" s="482"/>
      <c r="K102" s="482"/>
      <c r="L102" s="320"/>
      <c r="M102" s="321"/>
      <c r="N102" s="321"/>
      <c r="O102" s="321"/>
      <c r="P102" s="321"/>
      <c r="Q102" s="321"/>
      <c r="R102" s="481"/>
      <c r="S102" s="481"/>
      <c r="T102" s="481"/>
    </row>
    <row r="103" spans="1:20" s="126" customFormat="1" ht="33" customHeight="1" x14ac:dyDescent="0.25">
      <c r="A103" s="481"/>
      <c r="B103" s="481"/>
      <c r="C103" s="481"/>
      <c r="D103" s="481"/>
      <c r="E103" s="320"/>
      <c r="F103" s="321"/>
      <c r="G103" s="321"/>
      <c r="H103" s="342"/>
      <c r="I103" s="482"/>
      <c r="J103" s="482"/>
      <c r="K103" s="482"/>
      <c r="L103" s="320"/>
      <c r="M103" s="321"/>
      <c r="N103" s="321"/>
      <c r="O103" s="321"/>
      <c r="P103" s="321"/>
      <c r="Q103" s="321"/>
      <c r="R103" s="481"/>
      <c r="S103" s="481"/>
      <c r="T103" s="481"/>
    </row>
    <row r="104" spans="1:20" s="126" customFormat="1" ht="20.100000000000001" customHeight="1" x14ac:dyDescent="0.25">
      <c r="A104" s="460" t="s">
        <v>189</v>
      </c>
      <c r="B104" s="461"/>
      <c r="C104" s="461"/>
      <c r="D104" s="461"/>
      <c r="E104" s="461"/>
      <c r="F104" s="461"/>
      <c r="G104" s="461"/>
      <c r="H104" s="461"/>
      <c r="I104" s="461"/>
      <c r="J104" s="461"/>
      <c r="K104" s="461"/>
      <c r="L104" s="461"/>
      <c r="M104" s="461"/>
      <c r="N104" s="461"/>
      <c r="O104" s="461"/>
      <c r="P104" s="461"/>
      <c r="Q104" s="461"/>
      <c r="R104" s="461"/>
      <c r="S104" s="461"/>
      <c r="T104" s="462"/>
    </row>
    <row r="105" spans="1:20" s="126" customFormat="1" ht="20.100000000000001" customHeight="1" x14ac:dyDescent="0.25">
      <c r="A105" s="322" t="s">
        <v>73</v>
      </c>
      <c r="B105" s="323"/>
      <c r="C105" s="323"/>
      <c r="D105" s="323"/>
      <c r="E105" s="323"/>
      <c r="F105" s="323"/>
      <c r="G105" s="324"/>
      <c r="H105" s="322" t="s">
        <v>74</v>
      </c>
      <c r="I105" s="323"/>
      <c r="J105" s="323"/>
      <c r="K105" s="323"/>
      <c r="L105" s="323"/>
      <c r="M105" s="323"/>
      <c r="N105" s="324"/>
      <c r="O105" s="322" t="s">
        <v>77</v>
      </c>
      <c r="P105" s="323"/>
      <c r="Q105" s="323"/>
      <c r="R105" s="323"/>
      <c r="S105" s="323"/>
      <c r="T105" s="324"/>
    </row>
    <row r="106" spans="1:20" s="126" customFormat="1" ht="33" customHeight="1" x14ac:dyDescent="0.25">
      <c r="A106" s="478"/>
      <c r="B106" s="479"/>
      <c r="C106" s="479"/>
      <c r="D106" s="479"/>
      <c r="E106" s="479"/>
      <c r="F106" s="479"/>
      <c r="G106" s="480"/>
      <c r="H106" s="321"/>
      <c r="I106" s="321"/>
      <c r="J106" s="321"/>
      <c r="K106" s="321"/>
      <c r="L106" s="321"/>
      <c r="M106" s="321"/>
      <c r="N106" s="342"/>
      <c r="O106" s="320"/>
      <c r="P106" s="321"/>
      <c r="Q106" s="321"/>
      <c r="R106" s="321"/>
      <c r="S106" s="321"/>
      <c r="T106" s="342"/>
    </row>
    <row r="107" spans="1:20" s="126" customFormat="1" ht="33" customHeight="1" x14ac:dyDescent="0.25">
      <c r="A107" s="478"/>
      <c r="B107" s="479"/>
      <c r="C107" s="479"/>
      <c r="D107" s="479"/>
      <c r="E107" s="479"/>
      <c r="F107" s="479"/>
      <c r="G107" s="480"/>
      <c r="H107" s="321"/>
      <c r="I107" s="321"/>
      <c r="J107" s="321"/>
      <c r="K107" s="321"/>
      <c r="L107" s="321"/>
      <c r="M107" s="321"/>
      <c r="N107" s="342"/>
      <c r="O107" s="320"/>
      <c r="P107" s="321"/>
      <c r="Q107" s="321"/>
      <c r="R107" s="321"/>
      <c r="S107" s="321"/>
      <c r="T107" s="342"/>
    </row>
    <row r="108" spans="1:20" s="126" customFormat="1" ht="33" customHeight="1" x14ac:dyDescent="0.25">
      <c r="A108" s="478"/>
      <c r="B108" s="479"/>
      <c r="C108" s="479"/>
      <c r="D108" s="479"/>
      <c r="E108" s="479"/>
      <c r="F108" s="479"/>
      <c r="G108" s="480"/>
      <c r="H108" s="321"/>
      <c r="I108" s="321"/>
      <c r="J108" s="321"/>
      <c r="K108" s="321"/>
      <c r="L108" s="321"/>
      <c r="M108" s="321"/>
      <c r="N108" s="342"/>
      <c r="O108" s="320"/>
      <c r="P108" s="321"/>
      <c r="Q108" s="321"/>
      <c r="R108" s="321"/>
      <c r="S108" s="321"/>
      <c r="T108" s="342"/>
    </row>
    <row r="109" spans="1:20" s="126" customFormat="1" ht="20.100000000000001" customHeight="1" x14ac:dyDescent="0.25">
      <c r="A109" s="487" t="s">
        <v>298</v>
      </c>
      <c r="B109" s="488"/>
      <c r="C109" s="488"/>
      <c r="D109" s="488"/>
      <c r="E109" s="488"/>
      <c r="F109" s="488"/>
      <c r="G109" s="488"/>
      <c r="H109" s="488"/>
      <c r="I109" s="488"/>
      <c r="J109" s="488"/>
      <c r="K109" s="488"/>
      <c r="L109" s="488"/>
      <c r="M109" s="488"/>
      <c r="N109" s="488"/>
      <c r="O109" s="488"/>
      <c r="P109" s="488"/>
      <c r="Q109" s="488"/>
      <c r="R109" s="488"/>
      <c r="S109" s="488"/>
      <c r="T109" s="489"/>
    </row>
    <row r="110" spans="1:20" s="126" customFormat="1" ht="81" customHeight="1" x14ac:dyDescent="0.25">
      <c r="A110" s="490" t="s">
        <v>301</v>
      </c>
      <c r="B110" s="491"/>
      <c r="C110" s="491"/>
      <c r="D110" s="491"/>
      <c r="E110" s="491"/>
      <c r="F110" s="491"/>
      <c r="G110" s="491"/>
      <c r="H110" s="491"/>
      <c r="I110" s="491"/>
      <c r="J110" s="491"/>
      <c r="K110" s="491"/>
      <c r="L110" s="491"/>
      <c r="M110" s="491"/>
      <c r="N110" s="491"/>
      <c r="O110" s="491"/>
      <c r="P110" s="491"/>
      <c r="Q110" s="491"/>
      <c r="R110" s="491"/>
      <c r="S110" s="491"/>
      <c r="T110" s="492"/>
    </row>
    <row r="111" spans="1:20" s="126" customFormat="1" ht="20.100000000000001" customHeight="1" x14ac:dyDescent="0.25">
      <c r="A111" s="487" t="s">
        <v>299</v>
      </c>
      <c r="B111" s="488"/>
      <c r="C111" s="488"/>
      <c r="D111" s="488"/>
      <c r="E111" s="488"/>
      <c r="F111" s="488"/>
      <c r="G111" s="488"/>
      <c r="H111" s="488"/>
      <c r="I111" s="488"/>
      <c r="J111" s="488"/>
      <c r="K111" s="488"/>
      <c r="L111" s="488"/>
      <c r="M111" s="488"/>
      <c r="N111" s="488"/>
      <c r="O111" s="488"/>
      <c r="P111" s="488"/>
      <c r="Q111" s="488"/>
      <c r="R111" s="488"/>
      <c r="S111" s="488"/>
      <c r="T111" s="489"/>
    </row>
    <row r="112" spans="1:20" s="126" customFormat="1" ht="187.5" customHeight="1" x14ac:dyDescent="0.25">
      <c r="A112" s="490" t="s">
        <v>318</v>
      </c>
      <c r="B112" s="491"/>
      <c r="C112" s="491"/>
      <c r="D112" s="491"/>
      <c r="E112" s="491"/>
      <c r="F112" s="491"/>
      <c r="G112" s="491"/>
      <c r="H112" s="491"/>
      <c r="I112" s="491"/>
      <c r="J112" s="491"/>
      <c r="K112" s="491"/>
      <c r="L112" s="491"/>
      <c r="M112" s="491"/>
      <c r="N112" s="491"/>
      <c r="O112" s="491"/>
      <c r="P112" s="491"/>
      <c r="Q112" s="491"/>
      <c r="R112" s="491"/>
      <c r="S112" s="491"/>
      <c r="T112" s="492"/>
    </row>
    <row r="113" spans="1:20" s="126" customFormat="1" ht="6" customHeight="1" x14ac:dyDescent="0.25">
      <c r="A113" s="124"/>
      <c r="B113" s="124"/>
      <c r="D113" s="124"/>
      <c r="E113" s="124"/>
      <c r="F113" s="124"/>
      <c r="G113" s="124"/>
      <c r="H113" s="124"/>
      <c r="I113" s="124"/>
      <c r="J113" s="190"/>
      <c r="K113" s="190"/>
      <c r="L113" s="190"/>
      <c r="M113" s="124"/>
      <c r="N113" s="124"/>
      <c r="O113" s="124"/>
      <c r="P113" s="124"/>
      <c r="Q113" s="124"/>
      <c r="R113" s="124"/>
      <c r="S113" s="124"/>
      <c r="T113" s="124"/>
    </row>
    <row r="114" spans="1:20" s="126" customFormat="1" ht="27" customHeight="1" x14ac:dyDescent="0.25">
      <c r="B114" s="261"/>
      <c r="C114" s="262"/>
      <c r="D114" s="263"/>
      <c r="F114" s="214"/>
      <c r="G114" s="125" t="s">
        <v>82</v>
      </c>
      <c r="H114" s="383"/>
      <c r="I114" s="447"/>
      <c r="J114" s="447"/>
      <c r="K114" s="384"/>
      <c r="L114" s="189" t="s">
        <v>82</v>
      </c>
      <c r="M114" s="261"/>
      <c r="N114" s="263"/>
    </row>
    <row r="115" spans="1:20" s="126" customFormat="1" ht="24.75" customHeight="1" x14ac:dyDescent="0.25">
      <c r="B115" s="483" t="s">
        <v>309</v>
      </c>
      <c r="C115" s="483"/>
      <c r="D115" s="483"/>
      <c r="F115" s="193" t="s">
        <v>306</v>
      </c>
      <c r="H115" s="483" t="s">
        <v>307</v>
      </c>
      <c r="I115" s="483"/>
      <c r="J115" s="483"/>
      <c r="K115" s="483"/>
      <c r="M115" s="483" t="s">
        <v>308</v>
      </c>
      <c r="N115" s="483"/>
    </row>
    <row r="116" spans="1:20" s="126" customFormat="1" ht="15" x14ac:dyDescent="0.25">
      <c r="B116" s="175"/>
    </row>
    <row r="117" spans="1:20" s="126" customFormat="1" ht="15" x14ac:dyDescent="0.25">
      <c r="B117" s="175"/>
      <c r="O117" s="484"/>
      <c r="P117" s="484"/>
      <c r="Q117" s="484"/>
      <c r="R117" s="484"/>
      <c r="S117" s="484"/>
      <c r="T117" s="484"/>
    </row>
    <row r="118" spans="1:20" s="126" customFormat="1" ht="15.75" x14ac:dyDescent="0.25">
      <c r="B118" s="175"/>
      <c r="O118" s="485" t="s">
        <v>293</v>
      </c>
      <c r="P118" s="485"/>
      <c r="Q118" s="485"/>
      <c r="R118" s="485"/>
      <c r="S118" s="485"/>
      <c r="T118" s="485"/>
    </row>
    <row r="119" spans="1:20" s="126" customFormat="1" ht="15" x14ac:dyDescent="0.25">
      <c r="B119" s="175"/>
    </row>
    <row r="120" spans="1:20" s="126" customFormat="1" ht="15" x14ac:dyDescent="0.25">
      <c r="B120" s="191"/>
    </row>
    <row r="121" spans="1:20" s="126" customFormat="1" ht="15" x14ac:dyDescent="0.25"/>
    <row r="122" spans="1:20" s="126" customFormat="1" ht="15" x14ac:dyDescent="0.25"/>
    <row r="123" spans="1:20" s="126" customFormat="1" ht="15.75" x14ac:dyDescent="0.25">
      <c r="B123" s="486"/>
      <c r="C123" s="486"/>
    </row>
    <row r="124" spans="1:20" s="126" customFormat="1" ht="36" customHeight="1" x14ac:dyDescent="0.25"/>
    <row r="125" spans="1:20" ht="12.75" x14ac:dyDescent="0.25">
      <c r="B125" s="111"/>
      <c r="C125" s="111"/>
      <c r="D125" s="111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  <c r="R125" s="111"/>
      <c r="S125" s="111"/>
      <c r="T125" s="111"/>
    </row>
    <row r="126" spans="1:20" ht="12.75" x14ac:dyDescent="0.25">
      <c r="B126" s="111"/>
      <c r="C126" s="111"/>
      <c r="D126" s="111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  <c r="T126" s="111"/>
    </row>
  </sheetData>
  <mergeCells count="8602">
    <mergeCell ref="B115:D115"/>
    <mergeCell ref="H115:K115"/>
    <mergeCell ref="M115:N115"/>
    <mergeCell ref="O117:T117"/>
    <mergeCell ref="O118:T118"/>
    <mergeCell ref="B123:C123"/>
    <mergeCell ref="A109:T109"/>
    <mergeCell ref="A110:T110"/>
    <mergeCell ref="A111:T111"/>
    <mergeCell ref="A112:T112"/>
    <mergeCell ref="B114:D114"/>
    <mergeCell ref="H114:K114"/>
    <mergeCell ref="M114:N114"/>
    <mergeCell ref="A107:G107"/>
    <mergeCell ref="H107:N107"/>
    <mergeCell ref="O107:T107"/>
    <mergeCell ref="A108:G108"/>
    <mergeCell ref="H108:N108"/>
    <mergeCell ref="O108:T108"/>
    <mergeCell ref="A105:G105"/>
    <mergeCell ref="H105:N105"/>
    <mergeCell ref="O105:T105"/>
    <mergeCell ref="A106:G106"/>
    <mergeCell ref="H106:N106"/>
    <mergeCell ref="O106:T106"/>
    <mergeCell ref="A103:D103"/>
    <mergeCell ref="E103:H103"/>
    <mergeCell ref="I103:K103"/>
    <mergeCell ref="L103:Q103"/>
    <mergeCell ref="R103:T103"/>
    <mergeCell ref="A104:T104"/>
    <mergeCell ref="A101:D101"/>
    <mergeCell ref="E101:H101"/>
    <mergeCell ref="I101:K101"/>
    <mergeCell ref="L101:Q101"/>
    <mergeCell ref="R101:T101"/>
    <mergeCell ref="A102:D102"/>
    <mergeCell ref="E102:H102"/>
    <mergeCell ref="I102:K102"/>
    <mergeCell ref="L102:Q102"/>
    <mergeCell ref="R102:T102"/>
    <mergeCell ref="A99:T99"/>
    <mergeCell ref="A100:D100"/>
    <mergeCell ref="E100:H100"/>
    <mergeCell ref="I100:K100"/>
    <mergeCell ref="L100:Q100"/>
    <mergeCell ref="R100:T100"/>
    <mergeCell ref="O94:Q94"/>
    <mergeCell ref="A95:T95"/>
    <mergeCell ref="A96:T96"/>
    <mergeCell ref="A97:L97"/>
    <mergeCell ref="R97:S97"/>
    <mergeCell ref="A98:H98"/>
    <mergeCell ref="R98:S98"/>
    <mergeCell ref="A93:B93"/>
    <mergeCell ref="C93:G93"/>
    <mergeCell ref="H93:J93"/>
    <mergeCell ref="K93:N93"/>
    <mergeCell ref="O93:Q93"/>
    <mergeCell ref="R93:T94"/>
    <mergeCell ref="A94:B94"/>
    <mergeCell ref="C94:G94"/>
    <mergeCell ref="H94:J94"/>
    <mergeCell ref="K94:N94"/>
    <mergeCell ref="A91:T91"/>
    <mergeCell ref="A92:B92"/>
    <mergeCell ref="C92:G92"/>
    <mergeCell ref="H92:J92"/>
    <mergeCell ref="K92:N92"/>
    <mergeCell ref="O92:Q92"/>
    <mergeCell ref="R92:T92"/>
    <mergeCell ref="A89:D89"/>
    <mergeCell ref="E89:H89"/>
    <mergeCell ref="I89:M89"/>
    <mergeCell ref="N89:Q89"/>
    <mergeCell ref="R89:T89"/>
    <mergeCell ref="A90:D90"/>
    <mergeCell ref="E90:H90"/>
    <mergeCell ref="I90:M90"/>
    <mergeCell ref="N90:Q90"/>
    <mergeCell ref="R90:T90"/>
    <mergeCell ref="A87:D87"/>
    <mergeCell ref="E87:H87"/>
    <mergeCell ref="I87:M87"/>
    <mergeCell ref="N87:Q87"/>
    <mergeCell ref="R87:T87"/>
    <mergeCell ref="A88:D88"/>
    <mergeCell ref="E88:H88"/>
    <mergeCell ref="I88:M88"/>
    <mergeCell ref="N88:Q88"/>
    <mergeCell ref="R88:T88"/>
    <mergeCell ref="A85:D85"/>
    <mergeCell ref="E85:H85"/>
    <mergeCell ref="I85:M85"/>
    <mergeCell ref="N85:Q85"/>
    <mergeCell ref="R85:T85"/>
    <mergeCell ref="A86:T86"/>
    <mergeCell ref="A83:D83"/>
    <mergeCell ref="E83:H83"/>
    <mergeCell ref="I83:M83"/>
    <mergeCell ref="N83:Q83"/>
    <mergeCell ref="R83:T83"/>
    <mergeCell ref="A84:D84"/>
    <mergeCell ref="E84:H84"/>
    <mergeCell ref="I84:M84"/>
    <mergeCell ref="N84:Q84"/>
    <mergeCell ref="R84:T84"/>
    <mergeCell ref="A81:T81"/>
    <mergeCell ref="A82:D82"/>
    <mergeCell ref="E82:H82"/>
    <mergeCell ref="I82:M82"/>
    <mergeCell ref="N82:Q82"/>
    <mergeCell ref="R82:T82"/>
    <mergeCell ref="A80:D80"/>
    <mergeCell ref="E80:H80"/>
    <mergeCell ref="I80:L80"/>
    <mergeCell ref="M80:O80"/>
    <mergeCell ref="P80:R80"/>
    <mergeCell ref="S80:T80"/>
    <mergeCell ref="A79:D79"/>
    <mergeCell ref="E79:H79"/>
    <mergeCell ref="I79:L79"/>
    <mergeCell ref="M79:O79"/>
    <mergeCell ref="P79:R79"/>
    <mergeCell ref="S79:T79"/>
    <mergeCell ref="A78:D78"/>
    <mergeCell ref="E78:H78"/>
    <mergeCell ref="I78:L78"/>
    <mergeCell ref="M78:O78"/>
    <mergeCell ref="P78:R78"/>
    <mergeCell ref="S78:T78"/>
    <mergeCell ref="A75:T75"/>
    <mergeCell ref="A76:T76"/>
    <mergeCell ref="A77:D77"/>
    <mergeCell ref="E77:H77"/>
    <mergeCell ref="I77:L77"/>
    <mergeCell ref="M77:O77"/>
    <mergeCell ref="P77:R77"/>
    <mergeCell ref="S77:T77"/>
    <mergeCell ref="O73:Q74"/>
    <mergeCell ref="R73:T74"/>
    <mergeCell ref="A74:B74"/>
    <mergeCell ref="C74:D74"/>
    <mergeCell ref="E74:F74"/>
    <mergeCell ref="G74:H74"/>
    <mergeCell ref="I74:K74"/>
    <mergeCell ref="L74:N74"/>
    <mergeCell ref="A73:B73"/>
    <mergeCell ref="C73:D73"/>
    <mergeCell ref="E73:F73"/>
    <mergeCell ref="G73:H73"/>
    <mergeCell ref="I73:K73"/>
    <mergeCell ref="L73:N73"/>
    <mergeCell ref="XEX70:XFA70"/>
    <mergeCell ref="A71:T71"/>
    <mergeCell ref="A72:B72"/>
    <mergeCell ref="C72:D72"/>
    <mergeCell ref="E72:F72"/>
    <mergeCell ref="G72:H72"/>
    <mergeCell ref="I72:K72"/>
    <mergeCell ref="L72:N72"/>
    <mergeCell ref="O72:Q72"/>
    <mergeCell ref="R72:T72"/>
    <mergeCell ref="XEA70:XEC70"/>
    <mergeCell ref="XED70:XEG70"/>
    <mergeCell ref="XEH70:XEK70"/>
    <mergeCell ref="XEL70:XEO70"/>
    <mergeCell ref="XEP70:XET70"/>
    <mergeCell ref="XEU70:XEW70"/>
    <mergeCell ref="XDB70:XDF70"/>
    <mergeCell ref="XDG70:XDI70"/>
    <mergeCell ref="XDJ70:XDM70"/>
    <mergeCell ref="XDN70:XDQ70"/>
    <mergeCell ref="XDR70:XDU70"/>
    <mergeCell ref="XDV70:XDZ70"/>
    <mergeCell ref="XCD70:XCG70"/>
    <mergeCell ref="XCH70:XCL70"/>
    <mergeCell ref="XCM70:XCO70"/>
    <mergeCell ref="XCP70:XCS70"/>
    <mergeCell ref="XCT70:XCW70"/>
    <mergeCell ref="XCX70:XDA70"/>
    <mergeCell ref="XBF70:XBI70"/>
    <mergeCell ref="XBJ70:XBM70"/>
    <mergeCell ref="XBN70:XBR70"/>
    <mergeCell ref="XBS70:XBU70"/>
    <mergeCell ref="XBV70:XBY70"/>
    <mergeCell ref="XBZ70:XCC70"/>
    <mergeCell ref="XAH70:XAK70"/>
    <mergeCell ref="XAL70:XAO70"/>
    <mergeCell ref="XAP70:XAS70"/>
    <mergeCell ref="XAT70:XAX70"/>
    <mergeCell ref="XAY70:XBA70"/>
    <mergeCell ref="XBB70:XBE70"/>
    <mergeCell ref="WZK70:WZM70"/>
    <mergeCell ref="WZN70:WZQ70"/>
    <mergeCell ref="WZR70:WZU70"/>
    <mergeCell ref="WZV70:WZY70"/>
    <mergeCell ref="WZZ70:XAD70"/>
    <mergeCell ref="XAE70:XAG70"/>
    <mergeCell ref="WYL70:WYP70"/>
    <mergeCell ref="WYQ70:WYS70"/>
    <mergeCell ref="WYT70:WYW70"/>
    <mergeCell ref="WYX70:WZA70"/>
    <mergeCell ref="WZB70:WZE70"/>
    <mergeCell ref="WZF70:WZJ70"/>
    <mergeCell ref="WXN70:WXQ70"/>
    <mergeCell ref="WXR70:WXV70"/>
    <mergeCell ref="WXW70:WXY70"/>
    <mergeCell ref="WXZ70:WYC70"/>
    <mergeCell ref="WYD70:WYG70"/>
    <mergeCell ref="WYH70:WYK70"/>
    <mergeCell ref="WWP70:WWS70"/>
    <mergeCell ref="WWT70:WWW70"/>
    <mergeCell ref="WWX70:WXB70"/>
    <mergeCell ref="WXC70:WXE70"/>
    <mergeCell ref="WXF70:WXI70"/>
    <mergeCell ref="WXJ70:WXM70"/>
    <mergeCell ref="WVR70:WVU70"/>
    <mergeCell ref="WVV70:WVY70"/>
    <mergeCell ref="WVZ70:WWC70"/>
    <mergeCell ref="WWD70:WWH70"/>
    <mergeCell ref="WWI70:WWK70"/>
    <mergeCell ref="WWL70:WWO70"/>
    <mergeCell ref="WUU70:WUW70"/>
    <mergeCell ref="WUX70:WVA70"/>
    <mergeCell ref="WVB70:WVE70"/>
    <mergeCell ref="WVF70:WVI70"/>
    <mergeCell ref="WVJ70:WVN70"/>
    <mergeCell ref="WVO70:WVQ70"/>
    <mergeCell ref="WTV70:WTZ70"/>
    <mergeCell ref="WUA70:WUC70"/>
    <mergeCell ref="WUD70:WUG70"/>
    <mergeCell ref="WUH70:WUK70"/>
    <mergeCell ref="WUL70:WUO70"/>
    <mergeCell ref="WUP70:WUT70"/>
    <mergeCell ref="WSX70:WTA70"/>
    <mergeCell ref="WTB70:WTF70"/>
    <mergeCell ref="WTG70:WTI70"/>
    <mergeCell ref="WTJ70:WTM70"/>
    <mergeCell ref="WTN70:WTQ70"/>
    <mergeCell ref="WTR70:WTU70"/>
    <mergeCell ref="WRZ70:WSC70"/>
    <mergeCell ref="WSD70:WSG70"/>
    <mergeCell ref="WSH70:WSL70"/>
    <mergeCell ref="WSM70:WSO70"/>
    <mergeCell ref="WSP70:WSS70"/>
    <mergeCell ref="WST70:WSW70"/>
    <mergeCell ref="WRB70:WRE70"/>
    <mergeCell ref="WRF70:WRI70"/>
    <mergeCell ref="WRJ70:WRM70"/>
    <mergeCell ref="WRN70:WRR70"/>
    <mergeCell ref="WRS70:WRU70"/>
    <mergeCell ref="WRV70:WRY70"/>
    <mergeCell ref="WQE70:WQG70"/>
    <mergeCell ref="WQH70:WQK70"/>
    <mergeCell ref="WQL70:WQO70"/>
    <mergeCell ref="WQP70:WQS70"/>
    <mergeCell ref="WQT70:WQX70"/>
    <mergeCell ref="WQY70:WRA70"/>
    <mergeCell ref="WPF70:WPJ70"/>
    <mergeCell ref="WPK70:WPM70"/>
    <mergeCell ref="WPN70:WPQ70"/>
    <mergeCell ref="WPR70:WPU70"/>
    <mergeCell ref="WPV70:WPY70"/>
    <mergeCell ref="WPZ70:WQD70"/>
    <mergeCell ref="WOH70:WOK70"/>
    <mergeCell ref="WOL70:WOP70"/>
    <mergeCell ref="WOQ70:WOS70"/>
    <mergeCell ref="WOT70:WOW70"/>
    <mergeCell ref="WOX70:WPA70"/>
    <mergeCell ref="WPB70:WPE70"/>
    <mergeCell ref="WNJ70:WNM70"/>
    <mergeCell ref="WNN70:WNQ70"/>
    <mergeCell ref="WNR70:WNV70"/>
    <mergeCell ref="WNW70:WNY70"/>
    <mergeCell ref="WNZ70:WOC70"/>
    <mergeCell ref="WOD70:WOG70"/>
    <mergeCell ref="WML70:WMO70"/>
    <mergeCell ref="WMP70:WMS70"/>
    <mergeCell ref="WMT70:WMW70"/>
    <mergeCell ref="WMX70:WNB70"/>
    <mergeCell ref="WNC70:WNE70"/>
    <mergeCell ref="WNF70:WNI70"/>
    <mergeCell ref="WLO70:WLQ70"/>
    <mergeCell ref="WLR70:WLU70"/>
    <mergeCell ref="WLV70:WLY70"/>
    <mergeCell ref="WLZ70:WMC70"/>
    <mergeCell ref="WMD70:WMH70"/>
    <mergeCell ref="WMI70:WMK70"/>
    <mergeCell ref="WKP70:WKT70"/>
    <mergeCell ref="WKU70:WKW70"/>
    <mergeCell ref="WKX70:WLA70"/>
    <mergeCell ref="WLB70:WLE70"/>
    <mergeCell ref="WLF70:WLI70"/>
    <mergeCell ref="WLJ70:WLN70"/>
    <mergeCell ref="WJR70:WJU70"/>
    <mergeCell ref="WJV70:WJZ70"/>
    <mergeCell ref="WKA70:WKC70"/>
    <mergeCell ref="WKD70:WKG70"/>
    <mergeCell ref="WKH70:WKK70"/>
    <mergeCell ref="WKL70:WKO70"/>
    <mergeCell ref="WIT70:WIW70"/>
    <mergeCell ref="WIX70:WJA70"/>
    <mergeCell ref="WJB70:WJF70"/>
    <mergeCell ref="WJG70:WJI70"/>
    <mergeCell ref="WJJ70:WJM70"/>
    <mergeCell ref="WJN70:WJQ70"/>
    <mergeCell ref="WHV70:WHY70"/>
    <mergeCell ref="WHZ70:WIC70"/>
    <mergeCell ref="WID70:WIG70"/>
    <mergeCell ref="WIH70:WIL70"/>
    <mergeCell ref="WIM70:WIO70"/>
    <mergeCell ref="WIP70:WIS70"/>
    <mergeCell ref="WGY70:WHA70"/>
    <mergeCell ref="WHB70:WHE70"/>
    <mergeCell ref="WHF70:WHI70"/>
    <mergeCell ref="WHJ70:WHM70"/>
    <mergeCell ref="WHN70:WHR70"/>
    <mergeCell ref="WHS70:WHU70"/>
    <mergeCell ref="WFZ70:WGD70"/>
    <mergeCell ref="WGE70:WGG70"/>
    <mergeCell ref="WGH70:WGK70"/>
    <mergeCell ref="WGL70:WGO70"/>
    <mergeCell ref="WGP70:WGS70"/>
    <mergeCell ref="WGT70:WGX70"/>
    <mergeCell ref="WFB70:WFE70"/>
    <mergeCell ref="WFF70:WFJ70"/>
    <mergeCell ref="WFK70:WFM70"/>
    <mergeCell ref="WFN70:WFQ70"/>
    <mergeCell ref="WFR70:WFU70"/>
    <mergeCell ref="WFV70:WFY70"/>
    <mergeCell ref="WED70:WEG70"/>
    <mergeCell ref="WEH70:WEK70"/>
    <mergeCell ref="WEL70:WEP70"/>
    <mergeCell ref="WEQ70:WES70"/>
    <mergeCell ref="WET70:WEW70"/>
    <mergeCell ref="WEX70:WFA70"/>
    <mergeCell ref="WDF70:WDI70"/>
    <mergeCell ref="WDJ70:WDM70"/>
    <mergeCell ref="WDN70:WDQ70"/>
    <mergeCell ref="WDR70:WDV70"/>
    <mergeCell ref="WDW70:WDY70"/>
    <mergeCell ref="WDZ70:WEC70"/>
    <mergeCell ref="WCI70:WCK70"/>
    <mergeCell ref="WCL70:WCO70"/>
    <mergeCell ref="WCP70:WCS70"/>
    <mergeCell ref="WCT70:WCW70"/>
    <mergeCell ref="WCX70:WDB70"/>
    <mergeCell ref="WDC70:WDE70"/>
    <mergeCell ref="WBJ70:WBN70"/>
    <mergeCell ref="WBO70:WBQ70"/>
    <mergeCell ref="WBR70:WBU70"/>
    <mergeCell ref="WBV70:WBY70"/>
    <mergeCell ref="WBZ70:WCC70"/>
    <mergeCell ref="WCD70:WCH70"/>
    <mergeCell ref="WAL70:WAO70"/>
    <mergeCell ref="WAP70:WAT70"/>
    <mergeCell ref="WAU70:WAW70"/>
    <mergeCell ref="WAX70:WBA70"/>
    <mergeCell ref="WBB70:WBE70"/>
    <mergeCell ref="WBF70:WBI70"/>
    <mergeCell ref="VZN70:VZQ70"/>
    <mergeCell ref="VZR70:VZU70"/>
    <mergeCell ref="VZV70:VZZ70"/>
    <mergeCell ref="WAA70:WAC70"/>
    <mergeCell ref="WAD70:WAG70"/>
    <mergeCell ref="WAH70:WAK70"/>
    <mergeCell ref="VYP70:VYS70"/>
    <mergeCell ref="VYT70:VYW70"/>
    <mergeCell ref="VYX70:VZA70"/>
    <mergeCell ref="VZB70:VZF70"/>
    <mergeCell ref="VZG70:VZI70"/>
    <mergeCell ref="VZJ70:VZM70"/>
    <mergeCell ref="VXS70:VXU70"/>
    <mergeCell ref="VXV70:VXY70"/>
    <mergeCell ref="VXZ70:VYC70"/>
    <mergeCell ref="VYD70:VYG70"/>
    <mergeCell ref="VYH70:VYL70"/>
    <mergeCell ref="VYM70:VYO70"/>
    <mergeCell ref="VWT70:VWX70"/>
    <mergeCell ref="VWY70:VXA70"/>
    <mergeCell ref="VXB70:VXE70"/>
    <mergeCell ref="VXF70:VXI70"/>
    <mergeCell ref="VXJ70:VXM70"/>
    <mergeCell ref="VXN70:VXR70"/>
    <mergeCell ref="VVV70:VVY70"/>
    <mergeCell ref="VVZ70:VWD70"/>
    <mergeCell ref="VWE70:VWG70"/>
    <mergeCell ref="VWH70:VWK70"/>
    <mergeCell ref="VWL70:VWO70"/>
    <mergeCell ref="VWP70:VWS70"/>
    <mergeCell ref="VUX70:VVA70"/>
    <mergeCell ref="VVB70:VVE70"/>
    <mergeCell ref="VVF70:VVJ70"/>
    <mergeCell ref="VVK70:VVM70"/>
    <mergeCell ref="VVN70:VVQ70"/>
    <mergeCell ref="VVR70:VVU70"/>
    <mergeCell ref="VTZ70:VUC70"/>
    <mergeCell ref="VUD70:VUG70"/>
    <mergeCell ref="VUH70:VUK70"/>
    <mergeCell ref="VUL70:VUP70"/>
    <mergeCell ref="VUQ70:VUS70"/>
    <mergeCell ref="VUT70:VUW70"/>
    <mergeCell ref="VTC70:VTE70"/>
    <mergeCell ref="VTF70:VTI70"/>
    <mergeCell ref="VTJ70:VTM70"/>
    <mergeCell ref="VTN70:VTQ70"/>
    <mergeCell ref="VTR70:VTV70"/>
    <mergeCell ref="VTW70:VTY70"/>
    <mergeCell ref="VSD70:VSH70"/>
    <mergeCell ref="VSI70:VSK70"/>
    <mergeCell ref="VSL70:VSO70"/>
    <mergeCell ref="VSP70:VSS70"/>
    <mergeCell ref="VST70:VSW70"/>
    <mergeCell ref="VSX70:VTB70"/>
    <mergeCell ref="VRF70:VRI70"/>
    <mergeCell ref="VRJ70:VRN70"/>
    <mergeCell ref="VRO70:VRQ70"/>
    <mergeCell ref="VRR70:VRU70"/>
    <mergeCell ref="VRV70:VRY70"/>
    <mergeCell ref="VRZ70:VSC70"/>
    <mergeCell ref="VQH70:VQK70"/>
    <mergeCell ref="VQL70:VQO70"/>
    <mergeCell ref="VQP70:VQT70"/>
    <mergeCell ref="VQU70:VQW70"/>
    <mergeCell ref="VQX70:VRA70"/>
    <mergeCell ref="VRB70:VRE70"/>
    <mergeCell ref="VPJ70:VPM70"/>
    <mergeCell ref="VPN70:VPQ70"/>
    <mergeCell ref="VPR70:VPU70"/>
    <mergeCell ref="VPV70:VPZ70"/>
    <mergeCell ref="VQA70:VQC70"/>
    <mergeCell ref="VQD70:VQG70"/>
    <mergeCell ref="VOM70:VOO70"/>
    <mergeCell ref="VOP70:VOS70"/>
    <mergeCell ref="VOT70:VOW70"/>
    <mergeCell ref="VOX70:VPA70"/>
    <mergeCell ref="VPB70:VPF70"/>
    <mergeCell ref="VPG70:VPI70"/>
    <mergeCell ref="VNN70:VNR70"/>
    <mergeCell ref="VNS70:VNU70"/>
    <mergeCell ref="VNV70:VNY70"/>
    <mergeCell ref="VNZ70:VOC70"/>
    <mergeCell ref="VOD70:VOG70"/>
    <mergeCell ref="VOH70:VOL70"/>
    <mergeCell ref="VMP70:VMS70"/>
    <mergeCell ref="VMT70:VMX70"/>
    <mergeCell ref="VMY70:VNA70"/>
    <mergeCell ref="VNB70:VNE70"/>
    <mergeCell ref="VNF70:VNI70"/>
    <mergeCell ref="VNJ70:VNM70"/>
    <mergeCell ref="VLR70:VLU70"/>
    <mergeCell ref="VLV70:VLY70"/>
    <mergeCell ref="VLZ70:VMD70"/>
    <mergeCell ref="VME70:VMG70"/>
    <mergeCell ref="VMH70:VMK70"/>
    <mergeCell ref="VML70:VMO70"/>
    <mergeCell ref="VKT70:VKW70"/>
    <mergeCell ref="VKX70:VLA70"/>
    <mergeCell ref="VLB70:VLE70"/>
    <mergeCell ref="VLF70:VLJ70"/>
    <mergeCell ref="VLK70:VLM70"/>
    <mergeCell ref="VLN70:VLQ70"/>
    <mergeCell ref="VJW70:VJY70"/>
    <mergeCell ref="VJZ70:VKC70"/>
    <mergeCell ref="VKD70:VKG70"/>
    <mergeCell ref="VKH70:VKK70"/>
    <mergeCell ref="VKL70:VKP70"/>
    <mergeCell ref="VKQ70:VKS70"/>
    <mergeCell ref="VIX70:VJB70"/>
    <mergeCell ref="VJC70:VJE70"/>
    <mergeCell ref="VJF70:VJI70"/>
    <mergeCell ref="VJJ70:VJM70"/>
    <mergeCell ref="VJN70:VJQ70"/>
    <mergeCell ref="VJR70:VJV70"/>
    <mergeCell ref="VHZ70:VIC70"/>
    <mergeCell ref="VID70:VIH70"/>
    <mergeCell ref="VII70:VIK70"/>
    <mergeCell ref="VIL70:VIO70"/>
    <mergeCell ref="VIP70:VIS70"/>
    <mergeCell ref="VIT70:VIW70"/>
    <mergeCell ref="VHB70:VHE70"/>
    <mergeCell ref="VHF70:VHI70"/>
    <mergeCell ref="VHJ70:VHN70"/>
    <mergeCell ref="VHO70:VHQ70"/>
    <mergeCell ref="VHR70:VHU70"/>
    <mergeCell ref="VHV70:VHY70"/>
    <mergeCell ref="VGD70:VGG70"/>
    <mergeCell ref="VGH70:VGK70"/>
    <mergeCell ref="VGL70:VGO70"/>
    <mergeCell ref="VGP70:VGT70"/>
    <mergeCell ref="VGU70:VGW70"/>
    <mergeCell ref="VGX70:VHA70"/>
    <mergeCell ref="VFG70:VFI70"/>
    <mergeCell ref="VFJ70:VFM70"/>
    <mergeCell ref="VFN70:VFQ70"/>
    <mergeCell ref="VFR70:VFU70"/>
    <mergeCell ref="VFV70:VFZ70"/>
    <mergeCell ref="VGA70:VGC70"/>
    <mergeCell ref="VEH70:VEL70"/>
    <mergeCell ref="VEM70:VEO70"/>
    <mergeCell ref="VEP70:VES70"/>
    <mergeCell ref="VET70:VEW70"/>
    <mergeCell ref="VEX70:VFA70"/>
    <mergeCell ref="VFB70:VFF70"/>
    <mergeCell ref="VDJ70:VDM70"/>
    <mergeCell ref="VDN70:VDR70"/>
    <mergeCell ref="VDS70:VDU70"/>
    <mergeCell ref="VDV70:VDY70"/>
    <mergeCell ref="VDZ70:VEC70"/>
    <mergeCell ref="VED70:VEG70"/>
    <mergeCell ref="VCL70:VCO70"/>
    <mergeCell ref="VCP70:VCS70"/>
    <mergeCell ref="VCT70:VCX70"/>
    <mergeCell ref="VCY70:VDA70"/>
    <mergeCell ref="VDB70:VDE70"/>
    <mergeCell ref="VDF70:VDI70"/>
    <mergeCell ref="VBN70:VBQ70"/>
    <mergeCell ref="VBR70:VBU70"/>
    <mergeCell ref="VBV70:VBY70"/>
    <mergeCell ref="VBZ70:VCD70"/>
    <mergeCell ref="VCE70:VCG70"/>
    <mergeCell ref="VCH70:VCK70"/>
    <mergeCell ref="VAQ70:VAS70"/>
    <mergeCell ref="VAT70:VAW70"/>
    <mergeCell ref="VAX70:VBA70"/>
    <mergeCell ref="VBB70:VBE70"/>
    <mergeCell ref="VBF70:VBJ70"/>
    <mergeCell ref="VBK70:VBM70"/>
    <mergeCell ref="UZR70:UZV70"/>
    <mergeCell ref="UZW70:UZY70"/>
    <mergeCell ref="UZZ70:VAC70"/>
    <mergeCell ref="VAD70:VAG70"/>
    <mergeCell ref="VAH70:VAK70"/>
    <mergeCell ref="VAL70:VAP70"/>
    <mergeCell ref="UYT70:UYW70"/>
    <mergeCell ref="UYX70:UZB70"/>
    <mergeCell ref="UZC70:UZE70"/>
    <mergeCell ref="UZF70:UZI70"/>
    <mergeCell ref="UZJ70:UZM70"/>
    <mergeCell ref="UZN70:UZQ70"/>
    <mergeCell ref="UXV70:UXY70"/>
    <mergeCell ref="UXZ70:UYC70"/>
    <mergeCell ref="UYD70:UYH70"/>
    <mergeCell ref="UYI70:UYK70"/>
    <mergeCell ref="UYL70:UYO70"/>
    <mergeCell ref="UYP70:UYS70"/>
    <mergeCell ref="UWX70:UXA70"/>
    <mergeCell ref="UXB70:UXE70"/>
    <mergeCell ref="UXF70:UXI70"/>
    <mergeCell ref="UXJ70:UXN70"/>
    <mergeCell ref="UXO70:UXQ70"/>
    <mergeCell ref="UXR70:UXU70"/>
    <mergeCell ref="UWA70:UWC70"/>
    <mergeCell ref="UWD70:UWG70"/>
    <mergeCell ref="UWH70:UWK70"/>
    <mergeCell ref="UWL70:UWO70"/>
    <mergeCell ref="UWP70:UWT70"/>
    <mergeCell ref="UWU70:UWW70"/>
    <mergeCell ref="UVB70:UVF70"/>
    <mergeCell ref="UVG70:UVI70"/>
    <mergeCell ref="UVJ70:UVM70"/>
    <mergeCell ref="UVN70:UVQ70"/>
    <mergeCell ref="UVR70:UVU70"/>
    <mergeCell ref="UVV70:UVZ70"/>
    <mergeCell ref="UUD70:UUG70"/>
    <mergeCell ref="UUH70:UUL70"/>
    <mergeCell ref="UUM70:UUO70"/>
    <mergeCell ref="UUP70:UUS70"/>
    <mergeCell ref="UUT70:UUW70"/>
    <mergeCell ref="UUX70:UVA70"/>
    <mergeCell ref="UTF70:UTI70"/>
    <mergeCell ref="UTJ70:UTM70"/>
    <mergeCell ref="UTN70:UTR70"/>
    <mergeCell ref="UTS70:UTU70"/>
    <mergeCell ref="UTV70:UTY70"/>
    <mergeCell ref="UTZ70:UUC70"/>
    <mergeCell ref="USH70:USK70"/>
    <mergeCell ref="USL70:USO70"/>
    <mergeCell ref="USP70:USS70"/>
    <mergeCell ref="UST70:USX70"/>
    <mergeCell ref="USY70:UTA70"/>
    <mergeCell ref="UTB70:UTE70"/>
    <mergeCell ref="URK70:URM70"/>
    <mergeCell ref="URN70:URQ70"/>
    <mergeCell ref="URR70:URU70"/>
    <mergeCell ref="URV70:URY70"/>
    <mergeCell ref="URZ70:USD70"/>
    <mergeCell ref="USE70:USG70"/>
    <mergeCell ref="UQL70:UQP70"/>
    <mergeCell ref="UQQ70:UQS70"/>
    <mergeCell ref="UQT70:UQW70"/>
    <mergeCell ref="UQX70:URA70"/>
    <mergeCell ref="URB70:URE70"/>
    <mergeCell ref="URF70:URJ70"/>
    <mergeCell ref="UPN70:UPQ70"/>
    <mergeCell ref="UPR70:UPV70"/>
    <mergeCell ref="UPW70:UPY70"/>
    <mergeCell ref="UPZ70:UQC70"/>
    <mergeCell ref="UQD70:UQG70"/>
    <mergeCell ref="UQH70:UQK70"/>
    <mergeCell ref="UOP70:UOS70"/>
    <mergeCell ref="UOT70:UOW70"/>
    <mergeCell ref="UOX70:UPB70"/>
    <mergeCell ref="UPC70:UPE70"/>
    <mergeCell ref="UPF70:UPI70"/>
    <mergeCell ref="UPJ70:UPM70"/>
    <mergeCell ref="UNR70:UNU70"/>
    <mergeCell ref="UNV70:UNY70"/>
    <mergeCell ref="UNZ70:UOC70"/>
    <mergeCell ref="UOD70:UOH70"/>
    <mergeCell ref="UOI70:UOK70"/>
    <mergeCell ref="UOL70:UOO70"/>
    <mergeCell ref="UMU70:UMW70"/>
    <mergeCell ref="UMX70:UNA70"/>
    <mergeCell ref="UNB70:UNE70"/>
    <mergeCell ref="UNF70:UNI70"/>
    <mergeCell ref="UNJ70:UNN70"/>
    <mergeCell ref="UNO70:UNQ70"/>
    <mergeCell ref="ULV70:ULZ70"/>
    <mergeCell ref="UMA70:UMC70"/>
    <mergeCell ref="UMD70:UMG70"/>
    <mergeCell ref="UMH70:UMK70"/>
    <mergeCell ref="UML70:UMO70"/>
    <mergeCell ref="UMP70:UMT70"/>
    <mergeCell ref="UKX70:ULA70"/>
    <mergeCell ref="ULB70:ULF70"/>
    <mergeCell ref="ULG70:ULI70"/>
    <mergeCell ref="ULJ70:ULM70"/>
    <mergeCell ref="ULN70:ULQ70"/>
    <mergeCell ref="ULR70:ULU70"/>
    <mergeCell ref="UJZ70:UKC70"/>
    <mergeCell ref="UKD70:UKG70"/>
    <mergeCell ref="UKH70:UKL70"/>
    <mergeCell ref="UKM70:UKO70"/>
    <mergeCell ref="UKP70:UKS70"/>
    <mergeCell ref="UKT70:UKW70"/>
    <mergeCell ref="UJB70:UJE70"/>
    <mergeCell ref="UJF70:UJI70"/>
    <mergeCell ref="UJJ70:UJM70"/>
    <mergeCell ref="UJN70:UJR70"/>
    <mergeCell ref="UJS70:UJU70"/>
    <mergeCell ref="UJV70:UJY70"/>
    <mergeCell ref="UIE70:UIG70"/>
    <mergeCell ref="UIH70:UIK70"/>
    <mergeCell ref="UIL70:UIO70"/>
    <mergeCell ref="UIP70:UIS70"/>
    <mergeCell ref="UIT70:UIX70"/>
    <mergeCell ref="UIY70:UJA70"/>
    <mergeCell ref="UHF70:UHJ70"/>
    <mergeCell ref="UHK70:UHM70"/>
    <mergeCell ref="UHN70:UHQ70"/>
    <mergeCell ref="UHR70:UHU70"/>
    <mergeCell ref="UHV70:UHY70"/>
    <mergeCell ref="UHZ70:UID70"/>
    <mergeCell ref="UGH70:UGK70"/>
    <mergeCell ref="UGL70:UGP70"/>
    <mergeCell ref="UGQ70:UGS70"/>
    <mergeCell ref="UGT70:UGW70"/>
    <mergeCell ref="UGX70:UHA70"/>
    <mergeCell ref="UHB70:UHE70"/>
    <mergeCell ref="UFJ70:UFM70"/>
    <mergeCell ref="UFN70:UFQ70"/>
    <mergeCell ref="UFR70:UFV70"/>
    <mergeCell ref="UFW70:UFY70"/>
    <mergeCell ref="UFZ70:UGC70"/>
    <mergeCell ref="UGD70:UGG70"/>
    <mergeCell ref="UEL70:UEO70"/>
    <mergeCell ref="UEP70:UES70"/>
    <mergeCell ref="UET70:UEW70"/>
    <mergeCell ref="UEX70:UFB70"/>
    <mergeCell ref="UFC70:UFE70"/>
    <mergeCell ref="UFF70:UFI70"/>
    <mergeCell ref="UDO70:UDQ70"/>
    <mergeCell ref="UDR70:UDU70"/>
    <mergeCell ref="UDV70:UDY70"/>
    <mergeCell ref="UDZ70:UEC70"/>
    <mergeCell ref="UED70:UEH70"/>
    <mergeCell ref="UEI70:UEK70"/>
    <mergeCell ref="UCP70:UCT70"/>
    <mergeCell ref="UCU70:UCW70"/>
    <mergeCell ref="UCX70:UDA70"/>
    <mergeCell ref="UDB70:UDE70"/>
    <mergeCell ref="UDF70:UDI70"/>
    <mergeCell ref="UDJ70:UDN70"/>
    <mergeCell ref="UBR70:UBU70"/>
    <mergeCell ref="UBV70:UBZ70"/>
    <mergeCell ref="UCA70:UCC70"/>
    <mergeCell ref="UCD70:UCG70"/>
    <mergeCell ref="UCH70:UCK70"/>
    <mergeCell ref="UCL70:UCO70"/>
    <mergeCell ref="UAT70:UAW70"/>
    <mergeCell ref="UAX70:UBA70"/>
    <mergeCell ref="UBB70:UBF70"/>
    <mergeCell ref="UBG70:UBI70"/>
    <mergeCell ref="UBJ70:UBM70"/>
    <mergeCell ref="UBN70:UBQ70"/>
    <mergeCell ref="TZV70:TZY70"/>
    <mergeCell ref="TZZ70:UAC70"/>
    <mergeCell ref="UAD70:UAG70"/>
    <mergeCell ref="UAH70:UAL70"/>
    <mergeCell ref="UAM70:UAO70"/>
    <mergeCell ref="UAP70:UAS70"/>
    <mergeCell ref="TYY70:TZA70"/>
    <mergeCell ref="TZB70:TZE70"/>
    <mergeCell ref="TZF70:TZI70"/>
    <mergeCell ref="TZJ70:TZM70"/>
    <mergeCell ref="TZN70:TZR70"/>
    <mergeCell ref="TZS70:TZU70"/>
    <mergeCell ref="TXZ70:TYD70"/>
    <mergeCell ref="TYE70:TYG70"/>
    <mergeCell ref="TYH70:TYK70"/>
    <mergeCell ref="TYL70:TYO70"/>
    <mergeCell ref="TYP70:TYS70"/>
    <mergeCell ref="TYT70:TYX70"/>
    <mergeCell ref="TXB70:TXE70"/>
    <mergeCell ref="TXF70:TXJ70"/>
    <mergeCell ref="TXK70:TXM70"/>
    <mergeCell ref="TXN70:TXQ70"/>
    <mergeCell ref="TXR70:TXU70"/>
    <mergeCell ref="TXV70:TXY70"/>
    <mergeCell ref="TWD70:TWG70"/>
    <mergeCell ref="TWH70:TWK70"/>
    <mergeCell ref="TWL70:TWP70"/>
    <mergeCell ref="TWQ70:TWS70"/>
    <mergeCell ref="TWT70:TWW70"/>
    <mergeCell ref="TWX70:TXA70"/>
    <mergeCell ref="TVF70:TVI70"/>
    <mergeCell ref="TVJ70:TVM70"/>
    <mergeCell ref="TVN70:TVQ70"/>
    <mergeCell ref="TVR70:TVV70"/>
    <mergeCell ref="TVW70:TVY70"/>
    <mergeCell ref="TVZ70:TWC70"/>
    <mergeCell ref="TUI70:TUK70"/>
    <mergeCell ref="TUL70:TUO70"/>
    <mergeCell ref="TUP70:TUS70"/>
    <mergeCell ref="TUT70:TUW70"/>
    <mergeCell ref="TUX70:TVB70"/>
    <mergeCell ref="TVC70:TVE70"/>
    <mergeCell ref="TTJ70:TTN70"/>
    <mergeCell ref="TTO70:TTQ70"/>
    <mergeCell ref="TTR70:TTU70"/>
    <mergeCell ref="TTV70:TTY70"/>
    <mergeCell ref="TTZ70:TUC70"/>
    <mergeCell ref="TUD70:TUH70"/>
    <mergeCell ref="TSL70:TSO70"/>
    <mergeCell ref="TSP70:TST70"/>
    <mergeCell ref="TSU70:TSW70"/>
    <mergeCell ref="TSX70:TTA70"/>
    <mergeCell ref="TTB70:TTE70"/>
    <mergeCell ref="TTF70:TTI70"/>
    <mergeCell ref="TRN70:TRQ70"/>
    <mergeCell ref="TRR70:TRU70"/>
    <mergeCell ref="TRV70:TRZ70"/>
    <mergeCell ref="TSA70:TSC70"/>
    <mergeCell ref="TSD70:TSG70"/>
    <mergeCell ref="TSH70:TSK70"/>
    <mergeCell ref="TQP70:TQS70"/>
    <mergeCell ref="TQT70:TQW70"/>
    <mergeCell ref="TQX70:TRA70"/>
    <mergeCell ref="TRB70:TRF70"/>
    <mergeCell ref="TRG70:TRI70"/>
    <mergeCell ref="TRJ70:TRM70"/>
    <mergeCell ref="TPS70:TPU70"/>
    <mergeCell ref="TPV70:TPY70"/>
    <mergeCell ref="TPZ70:TQC70"/>
    <mergeCell ref="TQD70:TQG70"/>
    <mergeCell ref="TQH70:TQL70"/>
    <mergeCell ref="TQM70:TQO70"/>
    <mergeCell ref="TOT70:TOX70"/>
    <mergeCell ref="TOY70:TPA70"/>
    <mergeCell ref="TPB70:TPE70"/>
    <mergeCell ref="TPF70:TPI70"/>
    <mergeCell ref="TPJ70:TPM70"/>
    <mergeCell ref="TPN70:TPR70"/>
    <mergeCell ref="TNV70:TNY70"/>
    <mergeCell ref="TNZ70:TOD70"/>
    <mergeCell ref="TOE70:TOG70"/>
    <mergeCell ref="TOH70:TOK70"/>
    <mergeCell ref="TOL70:TOO70"/>
    <mergeCell ref="TOP70:TOS70"/>
    <mergeCell ref="TMX70:TNA70"/>
    <mergeCell ref="TNB70:TNE70"/>
    <mergeCell ref="TNF70:TNJ70"/>
    <mergeCell ref="TNK70:TNM70"/>
    <mergeCell ref="TNN70:TNQ70"/>
    <mergeCell ref="TNR70:TNU70"/>
    <mergeCell ref="TLZ70:TMC70"/>
    <mergeCell ref="TMD70:TMG70"/>
    <mergeCell ref="TMH70:TMK70"/>
    <mergeCell ref="TML70:TMP70"/>
    <mergeCell ref="TMQ70:TMS70"/>
    <mergeCell ref="TMT70:TMW70"/>
    <mergeCell ref="TLC70:TLE70"/>
    <mergeCell ref="TLF70:TLI70"/>
    <mergeCell ref="TLJ70:TLM70"/>
    <mergeCell ref="TLN70:TLQ70"/>
    <mergeCell ref="TLR70:TLV70"/>
    <mergeCell ref="TLW70:TLY70"/>
    <mergeCell ref="TKD70:TKH70"/>
    <mergeCell ref="TKI70:TKK70"/>
    <mergeCell ref="TKL70:TKO70"/>
    <mergeCell ref="TKP70:TKS70"/>
    <mergeCell ref="TKT70:TKW70"/>
    <mergeCell ref="TKX70:TLB70"/>
    <mergeCell ref="TJF70:TJI70"/>
    <mergeCell ref="TJJ70:TJN70"/>
    <mergeCell ref="TJO70:TJQ70"/>
    <mergeCell ref="TJR70:TJU70"/>
    <mergeCell ref="TJV70:TJY70"/>
    <mergeCell ref="TJZ70:TKC70"/>
    <mergeCell ref="TIH70:TIK70"/>
    <mergeCell ref="TIL70:TIO70"/>
    <mergeCell ref="TIP70:TIT70"/>
    <mergeCell ref="TIU70:TIW70"/>
    <mergeCell ref="TIX70:TJA70"/>
    <mergeCell ref="TJB70:TJE70"/>
    <mergeCell ref="THJ70:THM70"/>
    <mergeCell ref="THN70:THQ70"/>
    <mergeCell ref="THR70:THU70"/>
    <mergeCell ref="THV70:THZ70"/>
    <mergeCell ref="TIA70:TIC70"/>
    <mergeCell ref="TID70:TIG70"/>
    <mergeCell ref="TGM70:TGO70"/>
    <mergeCell ref="TGP70:TGS70"/>
    <mergeCell ref="TGT70:TGW70"/>
    <mergeCell ref="TGX70:THA70"/>
    <mergeCell ref="THB70:THF70"/>
    <mergeCell ref="THG70:THI70"/>
    <mergeCell ref="TFN70:TFR70"/>
    <mergeCell ref="TFS70:TFU70"/>
    <mergeCell ref="TFV70:TFY70"/>
    <mergeCell ref="TFZ70:TGC70"/>
    <mergeCell ref="TGD70:TGG70"/>
    <mergeCell ref="TGH70:TGL70"/>
    <mergeCell ref="TEP70:TES70"/>
    <mergeCell ref="TET70:TEX70"/>
    <mergeCell ref="TEY70:TFA70"/>
    <mergeCell ref="TFB70:TFE70"/>
    <mergeCell ref="TFF70:TFI70"/>
    <mergeCell ref="TFJ70:TFM70"/>
    <mergeCell ref="TDR70:TDU70"/>
    <mergeCell ref="TDV70:TDY70"/>
    <mergeCell ref="TDZ70:TED70"/>
    <mergeCell ref="TEE70:TEG70"/>
    <mergeCell ref="TEH70:TEK70"/>
    <mergeCell ref="TEL70:TEO70"/>
    <mergeCell ref="TCT70:TCW70"/>
    <mergeCell ref="TCX70:TDA70"/>
    <mergeCell ref="TDB70:TDE70"/>
    <mergeCell ref="TDF70:TDJ70"/>
    <mergeCell ref="TDK70:TDM70"/>
    <mergeCell ref="TDN70:TDQ70"/>
    <mergeCell ref="TBW70:TBY70"/>
    <mergeCell ref="TBZ70:TCC70"/>
    <mergeCell ref="TCD70:TCG70"/>
    <mergeCell ref="TCH70:TCK70"/>
    <mergeCell ref="TCL70:TCP70"/>
    <mergeCell ref="TCQ70:TCS70"/>
    <mergeCell ref="TAX70:TBB70"/>
    <mergeCell ref="TBC70:TBE70"/>
    <mergeCell ref="TBF70:TBI70"/>
    <mergeCell ref="TBJ70:TBM70"/>
    <mergeCell ref="TBN70:TBQ70"/>
    <mergeCell ref="TBR70:TBV70"/>
    <mergeCell ref="SZZ70:TAC70"/>
    <mergeCell ref="TAD70:TAH70"/>
    <mergeCell ref="TAI70:TAK70"/>
    <mergeCell ref="TAL70:TAO70"/>
    <mergeCell ref="TAP70:TAS70"/>
    <mergeCell ref="TAT70:TAW70"/>
    <mergeCell ref="SZB70:SZE70"/>
    <mergeCell ref="SZF70:SZI70"/>
    <mergeCell ref="SZJ70:SZN70"/>
    <mergeCell ref="SZO70:SZQ70"/>
    <mergeCell ref="SZR70:SZU70"/>
    <mergeCell ref="SZV70:SZY70"/>
    <mergeCell ref="SYD70:SYG70"/>
    <mergeCell ref="SYH70:SYK70"/>
    <mergeCell ref="SYL70:SYO70"/>
    <mergeCell ref="SYP70:SYT70"/>
    <mergeCell ref="SYU70:SYW70"/>
    <mergeCell ref="SYX70:SZA70"/>
    <mergeCell ref="SXG70:SXI70"/>
    <mergeCell ref="SXJ70:SXM70"/>
    <mergeCell ref="SXN70:SXQ70"/>
    <mergeCell ref="SXR70:SXU70"/>
    <mergeCell ref="SXV70:SXZ70"/>
    <mergeCell ref="SYA70:SYC70"/>
    <mergeCell ref="SWH70:SWL70"/>
    <mergeCell ref="SWM70:SWO70"/>
    <mergeCell ref="SWP70:SWS70"/>
    <mergeCell ref="SWT70:SWW70"/>
    <mergeCell ref="SWX70:SXA70"/>
    <mergeCell ref="SXB70:SXF70"/>
    <mergeCell ref="SVJ70:SVM70"/>
    <mergeCell ref="SVN70:SVR70"/>
    <mergeCell ref="SVS70:SVU70"/>
    <mergeCell ref="SVV70:SVY70"/>
    <mergeCell ref="SVZ70:SWC70"/>
    <mergeCell ref="SWD70:SWG70"/>
    <mergeCell ref="SUL70:SUO70"/>
    <mergeCell ref="SUP70:SUS70"/>
    <mergeCell ref="SUT70:SUX70"/>
    <mergeCell ref="SUY70:SVA70"/>
    <mergeCell ref="SVB70:SVE70"/>
    <mergeCell ref="SVF70:SVI70"/>
    <mergeCell ref="STN70:STQ70"/>
    <mergeCell ref="STR70:STU70"/>
    <mergeCell ref="STV70:STY70"/>
    <mergeCell ref="STZ70:SUD70"/>
    <mergeCell ref="SUE70:SUG70"/>
    <mergeCell ref="SUH70:SUK70"/>
    <mergeCell ref="SSQ70:SSS70"/>
    <mergeCell ref="SST70:SSW70"/>
    <mergeCell ref="SSX70:STA70"/>
    <mergeCell ref="STB70:STE70"/>
    <mergeCell ref="STF70:STJ70"/>
    <mergeCell ref="STK70:STM70"/>
    <mergeCell ref="SRR70:SRV70"/>
    <mergeCell ref="SRW70:SRY70"/>
    <mergeCell ref="SRZ70:SSC70"/>
    <mergeCell ref="SSD70:SSG70"/>
    <mergeCell ref="SSH70:SSK70"/>
    <mergeCell ref="SSL70:SSP70"/>
    <mergeCell ref="SQT70:SQW70"/>
    <mergeCell ref="SQX70:SRB70"/>
    <mergeCell ref="SRC70:SRE70"/>
    <mergeCell ref="SRF70:SRI70"/>
    <mergeCell ref="SRJ70:SRM70"/>
    <mergeCell ref="SRN70:SRQ70"/>
    <mergeCell ref="SPV70:SPY70"/>
    <mergeCell ref="SPZ70:SQC70"/>
    <mergeCell ref="SQD70:SQH70"/>
    <mergeCell ref="SQI70:SQK70"/>
    <mergeCell ref="SQL70:SQO70"/>
    <mergeCell ref="SQP70:SQS70"/>
    <mergeCell ref="SOX70:SPA70"/>
    <mergeCell ref="SPB70:SPE70"/>
    <mergeCell ref="SPF70:SPI70"/>
    <mergeCell ref="SPJ70:SPN70"/>
    <mergeCell ref="SPO70:SPQ70"/>
    <mergeCell ref="SPR70:SPU70"/>
    <mergeCell ref="SOA70:SOC70"/>
    <mergeCell ref="SOD70:SOG70"/>
    <mergeCell ref="SOH70:SOK70"/>
    <mergeCell ref="SOL70:SOO70"/>
    <mergeCell ref="SOP70:SOT70"/>
    <mergeCell ref="SOU70:SOW70"/>
    <mergeCell ref="SNB70:SNF70"/>
    <mergeCell ref="SNG70:SNI70"/>
    <mergeCell ref="SNJ70:SNM70"/>
    <mergeCell ref="SNN70:SNQ70"/>
    <mergeCell ref="SNR70:SNU70"/>
    <mergeCell ref="SNV70:SNZ70"/>
    <mergeCell ref="SMD70:SMG70"/>
    <mergeCell ref="SMH70:SML70"/>
    <mergeCell ref="SMM70:SMO70"/>
    <mergeCell ref="SMP70:SMS70"/>
    <mergeCell ref="SMT70:SMW70"/>
    <mergeCell ref="SMX70:SNA70"/>
    <mergeCell ref="SLF70:SLI70"/>
    <mergeCell ref="SLJ70:SLM70"/>
    <mergeCell ref="SLN70:SLR70"/>
    <mergeCell ref="SLS70:SLU70"/>
    <mergeCell ref="SLV70:SLY70"/>
    <mergeCell ref="SLZ70:SMC70"/>
    <mergeCell ref="SKH70:SKK70"/>
    <mergeCell ref="SKL70:SKO70"/>
    <mergeCell ref="SKP70:SKS70"/>
    <mergeCell ref="SKT70:SKX70"/>
    <mergeCell ref="SKY70:SLA70"/>
    <mergeCell ref="SLB70:SLE70"/>
    <mergeCell ref="SJK70:SJM70"/>
    <mergeCell ref="SJN70:SJQ70"/>
    <mergeCell ref="SJR70:SJU70"/>
    <mergeCell ref="SJV70:SJY70"/>
    <mergeCell ref="SJZ70:SKD70"/>
    <mergeCell ref="SKE70:SKG70"/>
    <mergeCell ref="SIL70:SIP70"/>
    <mergeCell ref="SIQ70:SIS70"/>
    <mergeCell ref="SIT70:SIW70"/>
    <mergeCell ref="SIX70:SJA70"/>
    <mergeCell ref="SJB70:SJE70"/>
    <mergeCell ref="SJF70:SJJ70"/>
    <mergeCell ref="SHN70:SHQ70"/>
    <mergeCell ref="SHR70:SHV70"/>
    <mergeCell ref="SHW70:SHY70"/>
    <mergeCell ref="SHZ70:SIC70"/>
    <mergeCell ref="SID70:SIG70"/>
    <mergeCell ref="SIH70:SIK70"/>
    <mergeCell ref="SGP70:SGS70"/>
    <mergeCell ref="SGT70:SGW70"/>
    <mergeCell ref="SGX70:SHB70"/>
    <mergeCell ref="SHC70:SHE70"/>
    <mergeCell ref="SHF70:SHI70"/>
    <mergeCell ref="SHJ70:SHM70"/>
    <mergeCell ref="SFR70:SFU70"/>
    <mergeCell ref="SFV70:SFY70"/>
    <mergeCell ref="SFZ70:SGC70"/>
    <mergeCell ref="SGD70:SGH70"/>
    <mergeCell ref="SGI70:SGK70"/>
    <mergeCell ref="SGL70:SGO70"/>
    <mergeCell ref="SEU70:SEW70"/>
    <mergeCell ref="SEX70:SFA70"/>
    <mergeCell ref="SFB70:SFE70"/>
    <mergeCell ref="SFF70:SFI70"/>
    <mergeCell ref="SFJ70:SFN70"/>
    <mergeCell ref="SFO70:SFQ70"/>
    <mergeCell ref="SDV70:SDZ70"/>
    <mergeCell ref="SEA70:SEC70"/>
    <mergeCell ref="SED70:SEG70"/>
    <mergeCell ref="SEH70:SEK70"/>
    <mergeCell ref="SEL70:SEO70"/>
    <mergeCell ref="SEP70:SET70"/>
    <mergeCell ref="SCX70:SDA70"/>
    <mergeCell ref="SDB70:SDF70"/>
    <mergeCell ref="SDG70:SDI70"/>
    <mergeCell ref="SDJ70:SDM70"/>
    <mergeCell ref="SDN70:SDQ70"/>
    <mergeCell ref="SDR70:SDU70"/>
    <mergeCell ref="SBZ70:SCC70"/>
    <mergeCell ref="SCD70:SCG70"/>
    <mergeCell ref="SCH70:SCL70"/>
    <mergeCell ref="SCM70:SCO70"/>
    <mergeCell ref="SCP70:SCS70"/>
    <mergeCell ref="SCT70:SCW70"/>
    <mergeCell ref="SBB70:SBE70"/>
    <mergeCell ref="SBF70:SBI70"/>
    <mergeCell ref="SBJ70:SBM70"/>
    <mergeCell ref="SBN70:SBR70"/>
    <mergeCell ref="SBS70:SBU70"/>
    <mergeCell ref="SBV70:SBY70"/>
    <mergeCell ref="SAE70:SAG70"/>
    <mergeCell ref="SAH70:SAK70"/>
    <mergeCell ref="SAL70:SAO70"/>
    <mergeCell ref="SAP70:SAS70"/>
    <mergeCell ref="SAT70:SAX70"/>
    <mergeCell ref="SAY70:SBA70"/>
    <mergeCell ref="RZF70:RZJ70"/>
    <mergeCell ref="RZK70:RZM70"/>
    <mergeCell ref="RZN70:RZQ70"/>
    <mergeCell ref="RZR70:RZU70"/>
    <mergeCell ref="RZV70:RZY70"/>
    <mergeCell ref="RZZ70:SAD70"/>
    <mergeCell ref="RYH70:RYK70"/>
    <mergeCell ref="RYL70:RYP70"/>
    <mergeCell ref="RYQ70:RYS70"/>
    <mergeCell ref="RYT70:RYW70"/>
    <mergeCell ref="RYX70:RZA70"/>
    <mergeCell ref="RZB70:RZE70"/>
    <mergeCell ref="RXJ70:RXM70"/>
    <mergeCell ref="RXN70:RXQ70"/>
    <mergeCell ref="RXR70:RXV70"/>
    <mergeCell ref="RXW70:RXY70"/>
    <mergeCell ref="RXZ70:RYC70"/>
    <mergeCell ref="RYD70:RYG70"/>
    <mergeCell ref="RWL70:RWO70"/>
    <mergeCell ref="RWP70:RWS70"/>
    <mergeCell ref="RWT70:RWW70"/>
    <mergeCell ref="RWX70:RXB70"/>
    <mergeCell ref="RXC70:RXE70"/>
    <mergeCell ref="RXF70:RXI70"/>
    <mergeCell ref="RVO70:RVQ70"/>
    <mergeCell ref="RVR70:RVU70"/>
    <mergeCell ref="RVV70:RVY70"/>
    <mergeCell ref="RVZ70:RWC70"/>
    <mergeCell ref="RWD70:RWH70"/>
    <mergeCell ref="RWI70:RWK70"/>
    <mergeCell ref="RUP70:RUT70"/>
    <mergeCell ref="RUU70:RUW70"/>
    <mergeCell ref="RUX70:RVA70"/>
    <mergeCell ref="RVB70:RVE70"/>
    <mergeCell ref="RVF70:RVI70"/>
    <mergeCell ref="RVJ70:RVN70"/>
    <mergeCell ref="RTR70:RTU70"/>
    <mergeCell ref="RTV70:RTZ70"/>
    <mergeCell ref="RUA70:RUC70"/>
    <mergeCell ref="RUD70:RUG70"/>
    <mergeCell ref="RUH70:RUK70"/>
    <mergeCell ref="RUL70:RUO70"/>
    <mergeCell ref="RST70:RSW70"/>
    <mergeCell ref="RSX70:RTA70"/>
    <mergeCell ref="RTB70:RTF70"/>
    <mergeCell ref="RTG70:RTI70"/>
    <mergeCell ref="RTJ70:RTM70"/>
    <mergeCell ref="RTN70:RTQ70"/>
    <mergeCell ref="RRV70:RRY70"/>
    <mergeCell ref="RRZ70:RSC70"/>
    <mergeCell ref="RSD70:RSG70"/>
    <mergeCell ref="RSH70:RSL70"/>
    <mergeCell ref="RSM70:RSO70"/>
    <mergeCell ref="RSP70:RSS70"/>
    <mergeCell ref="RQY70:RRA70"/>
    <mergeCell ref="RRB70:RRE70"/>
    <mergeCell ref="RRF70:RRI70"/>
    <mergeCell ref="RRJ70:RRM70"/>
    <mergeCell ref="RRN70:RRR70"/>
    <mergeCell ref="RRS70:RRU70"/>
    <mergeCell ref="RPZ70:RQD70"/>
    <mergeCell ref="RQE70:RQG70"/>
    <mergeCell ref="RQH70:RQK70"/>
    <mergeCell ref="RQL70:RQO70"/>
    <mergeCell ref="RQP70:RQS70"/>
    <mergeCell ref="RQT70:RQX70"/>
    <mergeCell ref="RPB70:RPE70"/>
    <mergeCell ref="RPF70:RPJ70"/>
    <mergeCell ref="RPK70:RPM70"/>
    <mergeCell ref="RPN70:RPQ70"/>
    <mergeCell ref="RPR70:RPU70"/>
    <mergeCell ref="RPV70:RPY70"/>
    <mergeCell ref="ROD70:ROG70"/>
    <mergeCell ref="ROH70:ROK70"/>
    <mergeCell ref="ROL70:ROP70"/>
    <mergeCell ref="ROQ70:ROS70"/>
    <mergeCell ref="ROT70:ROW70"/>
    <mergeCell ref="ROX70:RPA70"/>
    <mergeCell ref="RNF70:RNI70"/>
    <mergeCell ref="RNJ70:RNM70"/>
    <mergeCell ref="RNN70:RNQ70"/>
    <mergeCell ref="RNR70:RNV70"/>
    <mergeCell ref="RNW70:RNY70"/>
    <mergeCell ref="RNZ70:ROC70"/>
    <mergeCell ref="RMI70:RMK70"/>
    <mergeCell ref="RML70:RMO70"/>
    <mergeCell ref="RMP70:RMS70"/>
    <mergeCell ref="RMT70:RMW70"/>
    <mergeCell ref="RMX70:RNB70"/>
    <mergeCell ref="RNC70:RNE70"/>
    <mergeCell ref="RLJ70:RLN70"/>
    <mergeCell ref="RLO70:RLQ70"/>
    <mergeCell ref="RLR70:RLU70"/>
    <mergeCell ref="RLV70:RLY70"/>
    <mergeCell ref="RLZ70:RMC70"/>
    <mergeCell ref="RMD70:RMH70"/>
    <mergeCell ref="RKL70:RKO70"/>
    <mergeCell ref="RKP70:RKT70"/>
    <mergeCell ref="RKU70:RKW70"/>
    <mergeCell ref="RKX70:RLA70"/>
    <mergeCell ref="RLB70:RLE70"/>
    <mergeCell ref="RLF70:RLI70"/>
    <mergeCell ref="RJN70:RJQ70"/>
    <mergeCell ref="RJR70:RJU70"/>
    <mergeCell ref="RJV70:RJZ70"/>
    <mergeCell ref="RKA70:RKC70"/>
    <mergeCell ref="RKD70:RKG70"/>
    <mergeCell ref="RKH70:RKK70"/>
    <mergeCell ref="RIP70:RIS70"/>
    <mergeCell ref="RIT70:RIW70"/>
    <mergeCell ref="RIX70:RJA70"/>
    <mergeCell ref="RJB70:RJF70"/>
    <mergeCell ref="RJG70:RJI70"/>
    <mergeCell ref="RJJ70:RJM70"/>
    <mergeCell ref="RHS70:RHU70"/>
    <mergeCell ref="RHV70:RHY70"/>
    <mergeCell ref="RHZ70:RIC70"/>
    <mergeCell ref="RID70:RIG70"/>
    <mergeCell ref="RIH70:RIL70"/>
    <mergeCell ref="RIM70:RIO70"/>
    <mergeCell ref="RGT70:RGX70"/>
    <mergeCell ref="RGY70:RHA70"/>
    <mergeCell ref="RHB70:RHE70"/>
    <mergeCell ref="RHF70:RHI70"/>
    <mergeCell ref="RHJ70:RHM70"/>
    <mergeCell ref="RHN70:RHR70"/>
    <mergeCell ref="RFV70:RFY70"/>
    <mergeCell ref="RFZ70:RGD70"/>
    <mergeCell ref="RGE70:RGG70"/>
    <mergeCell ref="RGH70:RGK70"/>
    <mergeCell ref="RGL70:RGO70"/>
    <mergeCell ref="RGP70:RGS70"/>
    <mergeCell ref="REX70:RFA70"/>
    <mergeCell ref="RFB70:RFE70"/>
    <mergeCell ref="RFF70:RFJ70"/>
    <mergeCell ref="RFK70:RFM70"/>
    <mergeCell ref="RFN70:RFQ70"/>
    <mergeCell ref="RFR70:RFU70"/>
    <mergeCell ref="RDZ70:REC70"/>
    <mergeCell ref="RED70:REG70"/>
    <mergeCell ref="REH70:REK70"/>
    <mergeCell ref="REL70:REP70"/>
    <mergeCell ref="REQ70:RES70"/>
    <mergeCell ref="RET70:REW70"/>
    <mergeCell ref="RDC70:RDE70"/>
    <mergeCell ref="RDF70:RDI70"/>
    <mergeCell ref="RDJ70:RDM70"/>
    <mergeCell ref="RDN70:RDQ70"/>
    <mergeCell ref="RDR70:RDV70"/>
    <mergeCell ref="RDW70:RDY70"/>
    <mergeCell ref="RCD70:RCH70"/>
    <mergeCell ref="RCI70:RCK70"/>
    <mergeCell ref="RCL70:RCO70"/>
    <mergeCell ref="RCP70:RCS70"/>
    <mergeCell ref="RCT70:RCW70"/>
    <mergeCell ref="RCX70:RDB70"/>
    <mergeCell ref="RBF70:RBI70"/>
    <mergeCell ref="RBJ70:RBN70"/>
    <mergeCell ref="RBO70:RBQ70"/>
    <mergeCell ref="RBR70:RBU70"/>
    <mergeCell ref="RBV70:RBY70"/>
    <mergeCell ref="RBZ70:RCC70"/>
    <mergeCell ref="RAH70:RAK70"/>
    <mergeCell ref="RAL70:RAO70"/>
    <mergeCell ref="RAP70:RAT70"/>
    <mergeCell ref="RAU70:RAW70"/>
    <mergeCell ref="RAX70:RBA70"/>
    <mergeCell ref="RBB70:RBE70"/>
    <mergeCell ref="QZJ70:QZM70"/>
    <mergeCell ref="QZN70:QZQ70"/>
    <mergeCell ref="QZR70:QZU70"/>
    <mergeCell ref="QZV70:QZZ70"/>
    <mergeCell ref="RAA70:RAC70"/>
    <mergeCell ref="RAD70:RAG70"/>
    <mergeCell ref="QYM70:QYO70"/>
    <mergeCell ref="QYP70:QYS70"/>
    <mergeCell ref="QYT70:QYW70"/>
    <mergeCell ref="QYX70:QZA70"/>
    <mergeCell ref="QZB70:QZF70"/>
    <mergeCell ref="QZG70:QZI70"/>
    <mergeCell ref="QXN70:QXR70"/>
    <mergeCell ref="QXS70:QXU70"/>
    <mergeCell ref="QXV70:QXY70"/>
    <mergeCell ref="QXZ70:QYC70"/>
    <mergeCell ref="QYD70:QYG70"/>
    <mergeCell ref="QYH70:QYL70"/>
    <mergeCell ref="QWP70:QWS70"/>
    <mergeCell ref="QWT70:QWX70"/>
    <mergeCell ref="QWY70:QXA70"/>
    <mergeCell ref="QXB70:QXE70"/>
    <mergeCell ref="QXF70:QXI70"/>
    <mergeCell ref="QXJ70:QXM70"/>
    <mergeCell ref="QVR70:QVU70"/>
    <mergeCell ref="QVV70:QVY70"/>
    <mergeCell ref="QVZ70:QWD70"/>
    <mergeCell ref="QWE70:QWG70"/>
    <mergeCell ref="QWH70:QWK70"/>
    <mergeCell ref="QWL70:QWO70"/>
    <mergeCell ref="QUT70:QUW70"/>
    <mergeCell ref="QUX70:QVA70"/>
    <mergeCell ref="QVB70:QVE70"/>
    <mergeCell ref="QVF70:QVJ70"/>
    <mergeCell ref="QVK70:QVM70"/>
    <mergeCell ref="QVN70:QVQ70"/>
    <mergeCell ref="QTW70:QTY70"/>
    <mergeCell ref="QTZ70:QUC70"/>
    <mergeCell ref="QUD70:QUG70"/>
    <mergeCell ref="QUH70:QUK70"/>
    <mergeCell ref="QUL70:QUP70"/>
    <mergeCell ref="QUQ70:QUS70"/>
    <mergeCell ref="QSX70:QTB70"/>
    <mergeCell ref="QTC70:QTE70"/>
    <mergeCell ref="QTF70:QTI70"/>
    <mergeCell ref="QTJ70:QTM70"/>
    <mergeCell ref="QTN70:QTQ70"/>
    <mergeCell ref="QTR70:QTV70"/>
    <mergeCell ref="QRZ70:QSC70"/>
    <mergeCell ref="QSD70:QSH70"/>
    <mergeCell ref="QSI70:QSK70"/>
    <mergeCell ref="QSL70:QSO70"/>
    <mergeCell ref="QSP70:QSS70"/>
    <mergeCell ref="QST70:QSW70"/>
    <mergeCell ref="QRB70:QRE70"/>
    <mergeCell ref="QRF70:QRI70"/>
    <mergeCell ref="QRJ70:QRN70"/>
    <mergeCell ref="QRO70:QRQ70"/>
    <mergeCell ref="QRR70:QRU70"/>
    <mergeCell ref="QRV70:QRY70"/>
    <mergeCell ref="QQD70:QQG70"/>
    <mergeCell ref="QQH70:QQK70"/>
    <mergeCell ref="QQL70:QQO70"/>
    <mergeCell ref="QQP70:QQT70"/>
    <mergeCell ref="QQU70:QQW70"/>
    <mergeCell ref="QQX70:QRA70"/>
    <mergeCell ref="QPG70:QPI70"/>
    <mergeCell ref="QPJ70:QPM70"/>
    <mergeCell ref="QPN70:QPQ70"/>
    <mergeCell ref="QPR70:QPU70"/>
    <mergeCell ref="QPV70:QPZ70"/>
    <mergeCell ref="QQA70:QQC70"/>
    <mergeCell ref="QOH70:QOL70"/>
    <mergeCell ref="QOM70:QOO70"/>
    <mergeCell ref="QOP70:QOS70"/>
    <mergeCell ref="QOT70:QOW70"/>
    <mergeCell ref="QOX70:QPA70"/>
    <mergeCell ref="QPB70:QPF70"/>
    <mergeCell ref="QNJ70:QNM70"/>
    <mergeCell ref="QNN70:QNR70"/>
    <mergeCell ref="QNS70:QNU70"/>
    <mergeCell ref="QNV70:QNY70"/>
    <mergeCell ref="QNZ70:QOC70"/>
    <mergeCell ref="QOD70:QOG70"/>
    <mergeCell ref="QML70:QMO70"/>
    <mergeCell ref="QMP70:QMS70"/>
    <mergeCell ref="QMT70:QMX70"/>
    <mergeCell ref="QMY70:QNA70"/>
    <mergeCell ref="QNB70:QNE70"/>
    <mergeCell ref="QNF70:QNI70"/>
    <mergeCell ref="QLN70:QLQ70"/>
    <mergeCell ref="QLR70:QLU70"/>
    <mergeCell ref="QLV70:QLY70"/>
    <mergeCell ref="QLZ70:QMD70"/>
    <mergeCell ref="QME70:QMG70"/>
    <mergeCell ref="QMH70:QMK70"/>
    <mergeCell ref="QKQ70:QKS70"/>
    <mergeCell ref="QKT70:QKW70"/>
    <mergeCell ref="QKX70:QLA70"/>
    <mergeCell ref="QLB70:QLE70"/>
    <mergeCell ref="QLF70:QLJ70"/>
    <mergeCell ref="QLK70:QLM70"/>
    <mergeCell ref="QJR70:QJV70"/>
    <mergeCell ref="QJW70:QJY70"/>
    <mergeCell ref="QJZ70:QKC70"/>
    <mergeCell ref="QKD70:QKG70"/>
    <mergeCell ref="QKH70:QKK70"/>
    <mergeCell ref="QKL70:QKP70"/>
    <mergeCell ref="QIT70:QIW70"/>
    <mergeCell ref="QIX70:QJB70"/>
    <mergeCell ref="QJC70:QJE70"/>
    <mergeCell ref="QJF70:QJI70"/>
    <mergeCell ref="QJJ70:QJM70"/>
    <mergeCell ref="QJN70:QJQ70"/>
    <mergeCell ref="QHV70:QHY70"/>
    <mergeCell ref="QHZ70:QIC70"/>
    <mergeCell ref="QID70:QIH70"/>
    <mergeCell ref="QII70:QIK70"/>
    <mergeCell ref="QIL70:QIO70"/>
    <mergeCell ref="QIP70:QIS70"/>
    <mergeCell ref="QGX70:QHA70"/>
    <mergeCell ref="QHB70:QHE70"/>
    <mergeCell ref="QHF70:QHI70"/>
    <mergeCell ref="QHJ70:QHN70"/>
    <mergeCell ref="QHO70:QHQ70"/>
    <mergeCell ref="QHR70:QHU70"/>
    <mergeCell ref="QGA70:QGC70"/>
    <mergeCell ref="QGD70:QGG70"/>
    <mergeCell ref="QGH70:QGK70"/>
    <mergeCell ref="QGL70:QGO70"/>
    <mergeCell ref="QGP70:QGT70"/>
    <mergeCell ref="QGU70:QGW70"/>
    <mergeCell ref="QFB70:QFF70"/>
    <mergeCell ref="QFG70:QFI70"/>
    <mergeCell ref="QFJ70:QFM70"/>
    <mergeCell ref="QFN70:QFQ70"/>
    <mergeCell ref="QFR70:QFU70"/>
    <mergeCell ref="QFV70:QFZ70"/>
    <mergeCell ref="QED70:QEG70"/>
    <mergeCell ref="QEH70:QEL70"/>
    <mergeCell ref="QEM70:QEO70"/>
    <mergeCell ref="QEP70:QES70"/>
    <mergeCell ref="QET70:QEW70"/>
    <mergeCell ref="QEX70:QFA70"/>
    <mergeCell ref="QDF70:QDI70"/>
    <mergeCell ref="QDJ70:QDM70"/>
    <mergeCell ref="QDN70:QDR70"/>
    <mergeCell ref="QDS70:QDU70"/>
    <mergeCell ref="QDV70:QDY70"/>
    <mergeCell ref="QDZ70:QEC70"/>
    <mergeCell ref="QCH70:QCK70"/>
    <mergeCell ref="QCL70:QCO70"/>
    <mergeCell ref="QCP70:QCS70"/>
    <mergeCell ref="QCT70:QCX70"/>
    <mergeCell ref="QCY70:QDA70"/>
    <mergeCell ref="QDB70:QDE70"/>
    <mergeCell ref="QBK70:QBM70"/>
    <mergeCell ref="QBN70:QBQ70"/>
    <mergeCell ref="QBR70:QBU70"/>
    <mergeCell ref="QBV70:QBY70"/>
    <mergeCell ref="QBZ70:QCD70"/>
    <mergeCell ref="QCE70:QCG70"/>
    <mergeCell ref="QAL70:QAP70"/>
    <mergeCell ref="QAQ70:QAS70"/>
    <mergeCell ref="QAT70:QAW70"/>
    <mergeCell ref="QAX70:QBA70"/>
    <mergeCell ref="QBB70:QBE70"/>
    <mergeCell ref="QBF70:QBJ70"/>
    <mergeCell ref="PZN70:PZQ70"/>
    <mergeCell ref="PZR70:PZV70"/>
    <mergeCell ref="PZW70:PZY70"/>
    <mergeCell ref="PZZ70:QAC70"/>
    <mergeCell ref="QAD70:QAG70"/>
    <mergeCell ref="QAH70:QAK70"/>
    <mergeCell ref="PYP70:PYS70"/>
    <mergeCell ref="PYT70:PYW70"/>
    <mergeCell ref="PYX70:PZB70"/>
    <mergeCell ref="PZC70:PZE70"/>
    <mergeCell ref="PZF70:PZI70"/>
    <mergeCell ref="PZJ70:PZM70"/>
    <mergeCell ref="PXR70:PXU70"/>
    <mergeCell ref="PXV70:PXY70"/>
    <mergeCell ref="PXZ70:PYC70"/>
    <mergeCell ref="PYD70:PYH70"/>
    <mergeCell ref="PYI70:PYK70"/>
    <mergeCell ref="PYL70:PYO70"/>
    <mergeCell ref="PWU70:PWW70"/>
    <mergeCell ref="PWX70:PXA70"/>
    <mergeCell ref="PXB70:PXE70"/>
    <mergeCell ref="PXF70:PXI70"/>
    <mergeCell ref="PXJ70:PXN70"/>
    <mergeCell ref="PXO70:PXQ70"/>
    <mergeCell ref="PVV70:PVZ70"/>
    <mergeCell ref="PWA70:PWC70"/>
    <mergeCell ref="PWD70:PWG70"/>
    <mergeCell ref="PWH70:PWK70"/>
    <mergeCell ref="PWL70:PWO70"/>
    <mergeCell ref="PWP70:PWT70"/>
    <mergeCell ref="PUX70:PVA70"/>
    <mergeCell ref="PVB70:PVF70"/>
    <mergeCell ref="PVG70:PVI70"/>
    <mergeCell ref="PVJ70:PVM70"/>
    <mergeCell ref="PVN70:PVQ70"/>
    <mergeCell ref="PVR70:PVU70"/>
    <mergeCell ref="PTZ70:PUC70"/>
    <mergeCell ref="PUD70:PUG70"/>
    <mergeCell ref="PUH70:PUL70"/>
    <mergeCell ref="PUM70:PUO70"/>
    <mergeCell ref="PUP70:PUS70"/>
    <mergeCell ref="PUT70:PUW70"/>
    <mergeCell ref="PTB70:PTE70"/>
    <mergeCell ref="PTF70:PTI70"/>
    <mergeCell ref="PTJ70:PTM70"/>
    <mergeCell ref="PTN70:PTR70"/>
    <mergeCell ref="PTS70:PTU70"/>
    <mergeCell ref="PTV70:PTY70"/>
    <mergeCell ref="PSE70:PSG70"/>
    <mergeCell ref="PSH70:PSK70"/>
    <mergeCell ref="PSL70:PSO70"/>
    <mergeCell ref="PSP70:PSS70"/>
    <mergeCell ref="PST70:PSX70"/>
    <mergeCell ref="PSY70:PTA70"/>
    <mergeCell ref="PRF70:PRJ70"/>
    <mergeCell ref="PRK70:PRM70"/>
    <mergeCell ref="PRN70:PRQ70"/>
    <mergeCell ref="PRR70:PRU70"/>
    <mergeCell ref="PRV70:PRY70"/>
    <mergeCell ref="PRZ70:PSD70"/>
    <mergeCell ref="PQH70:PQK70"/>
    <mergeCell ref="PQL70:PQP70"/>
    <mergeCell ref="PQQ70:PQS70"/>
    <mergeCell ref="PQT70:PQW70"/>
    <mergeCell ref="PQX70:PRA70"/>
    <mergeCell ref="PRB70:PRE70"/>
    <mergeCell ref="PPJ70:PPM70"/>
    <mergeCell ref="PPN70:PPQ70"/>
    <mergeCell ref="PPR70:PPV70"/>
    <mergeCell ref="PPW70:PPY70"/>
    <mergeCell ref="PPZ70:PQC70"/>
    <mergeCell ref="PQD70:PQG70"/>
    <mergeCell ref="POL70:POO70"/>
    <mergeCell ref="POP70:POS70"/>
    <mergeCell ref="POT70:POW70"/>
    <mergeCell ref="POX70:PPB70"/>
    <mergeCell ref="PPC70:PPE70"/>
    <mergeCell ref="PPF70:PPI70"/>
    <mergeCell ref="PNO70:PNQ70"/>
    <mergeCell ref="PNR70:PNU70"/>
    <mergeCell ref="PNV70:PNY70"/>
    <mergeCell ref="PNZ70:POC70"/>
    <mergeCell ref="POD70:POH70"/>
    <mergeCell ref="POI70:POK70"/>
    <mergeCell ref="PMP70:PMT70"/>
    <mergeCell ref="PMU70:PMW70"/>
    <mergeCell ref="PMX70:PNA70"/>
    <mergeCell ref="PNB70:PNE70"/>
    <mergeCell ref="PNF70:PNI70"/>
    <mergeCell ref="PNJ70:PNN70"/>
    <mergeCell ref="PLR70:PLU70"/>
    <mergeCell ref="PLV70:PLZ70"/>
    <mergeCell ref="PMA70:PMC70"/>
    <mergeCell ref="PMD70:PMG70"/>
    <mergeCell ref="PMH70:PMK70"/>
    <mergeCell ref="PML70:PMO70"/>
    <mergeCell ref="PKT70:PKW70"/>
    <mergeCell ref="PKX70:PLA70"/>
    <mergeCell ref="PLB70:PLF70"/>
    <mergeCell ref="PLG70:PLI70"/>
    <mergeCell ref="PLJ70:PLM70"/>
    <mergeCell ref="PLN70:PLQ70"/>
    <mergeCell ref="PJV70:PJY70"/>
    <mergeCell ref="PJZ70:PKC70"/>
    <mergeCell ref="PKD70:PKG70"/>
    <mergeCell ref="PKH70:PKL70"/>
    <mergeCell ref="PKM70:PKO70"/>
    <mergeCell ref="PKP70:PKS70"/>
    <mergeCell ref="PIY70:PJA70"/>
    <mergeCell ref="PJB70:PJE70"/>
    <mergeCell ref="PJF70:PJI70"/>
    <mergeCell ref="PJJ70:PJM70"/>
    <mergeCell ref="PJN70:PJR70"/>
    <mergeCell ref="PJS70:PJU70"/>
    <mergeCell ref="PHZ70:PID70"/>
    <mergeCell ref="PIE70:PIG70"/>
    <mergeCell ref="PIH70:PIK70"/>
    <mergeCell ref="PIL70:PIO70"/>
    <mergeCell ref="PIP70:PIS70"/>
    <mergeCell ref="PIT70:PIX70"/>
    <mergeCell ref="PHB70:PHE70"/>
    <mergeCell ref="PHF70:PHJ70"/>
    <mergeCell ref="PHK70:PHM70"/>
    <mergeCell ref="PHN70:PHQ70"/>
    <mergeCell ref="PHR70:PHU70"/>
    <mergeCell ref="PHV70:PHY70"/>
    <mergeCell ref="PGD70:PGG70"/>
    <mergeCell ref="PGH70:PGK70"/>
    <mergeCell ref="PGL70:PGP70"/>
    <mergeCell ref="PGQ70:PGS70"/>
    <mergeCell ref="PGT70:PGW70"/>
    <mergeCell ref="PGX70:PHA70"/>
    <mergeCell ref="PFF70:PFI70"/>
    <mergeCell ref="PFJ70:PFM70"/>
    <mergeCell ref="PFN70:PFQ70"/>
    <mergeCell ref="PFR70:PFV70"/>
    <mergeCell ref="PFW70:PFY70"/>
    <mergeCell ref="PFZ70:PGC70"/>
    <mergeCell ref="PEI70:PEK70"/>
    <mergeCell ref="PEL70:PEO70"/>
    <mergeCell ref="PEP70:PES70"/>
    <mergeCell ref="PET70:PEW70"/>
    <mergeCell ref="PEX70:PFB70"/>
    <mergeCell ref="PFC70:PFE70"/>
    <mergeCell ref="PDJ70:PDN70"/>
    <mergeCell ref="PDO70:PDQ70"/>
    <mergeCell ref="PDR70:PDU70"/>
    <mergeCell ref="PDV70:PDY70"/>
    <mergeCell ref="PDZ70:PEC70"/>
    <mergeCell ref="PED70:PEH70"/>
    <mergeCell ref="PCL70:PCO70"/>
    <mergeCell ref="PCP70:PCT70"/>
    <mergeCell ref="PCU70:PCW70"/>
    <mergeCell ref="PCX70:PDA70"/>
    <mergeCell ref="PDB70:PDE70"/>
    <mergeCell ref="PDF70:PDI70"/>
    <mergeCell ref="PBN70:PBQ70"/>
    <mergeCell ref="PBR70:PBU70"/>
    <mergeCell ref="PBV70:PBZ70"/>
    <mergeCell ref="PCA70:PCC70"/>
    <mergeCell ref="PCD70:PCG70"/>
    <mergeCell ref="PCH70:PCK70"/>
    <mergeCell ref="PAP70:PAS70"/>
    <mergeCell ref="PAT70:PAW70"/>
    <mergeCell ref="PAX70:PBA70"/>
    <mergeCell ref="PBB70:PBF70"/>
    <mergeCell ref="PBG70:PBI70"/>
    <mergeCell ref="PBJ70:PBM70"/>
    <mergeCell ref="OZS70:OZU70"/>
    <mergeCell ref="OZV70:OZY70"/>
    <mergeCell ref="OZZ70:PAC70"/>
    <mergeCell ref="PAD70:PAG70"/>
    <mergeCell ref="PAH70:PAL70"/>
    <mergeCell ref="PAM70:PAO70"/>
    <mergeCell ref="OYT70:OYX70"/>
    <mergeCell ref="OYY70:OZA70"/>
    <mergeCell ref="OZB70:OZE70"/>
    <mergeCell ref="OZF70:OZI70"/>
    <mergeCell ref="OZJ70:OZM70"/>
    <mergeCell ref="OZN70:OZR70"/>
    <mergeCell ref="OXV70:OXY70"/>
    <mergeCell ref="OXZ70:OYD70"/>
    <mergeCell ref="OYE70:OYG70"/>
    <mergeCell ref="OYH70:OYK70"/>
    <mergeCell ref="OYL70:OYO70"/>
    <mergeCell ref="OYP70:OYS70"/>
    <mergeCell ref="OWX70:OXA70"/>
    <mergeCell ref="OXB70:OXE70"/>
    <mergeCell ref="OXF70:OXJ70"/>
    <mergeCell ref="OXK70:OXM70"/>
    <mergeCell ref="OXN70:OXQ70"/>
    <mergeCell ref="OXR70:OXU70"/>
    <mergeCell ref="OVZ70:OWC70"/>
    <mergeCell ref="OWD70:OWG70"/>
    <mergeCell ref="OWH70:OWK70"/>
    <mergeCell ref="OWL70:OWP70"/>
    <mergeCell ref="OWQ70:OWS70"/>
    <mergeCell ref="OWT70:OWW70"/>
    <mergeCell ref="OVC70:OVE70"/>
    <mergeCell ref="OVF70:OVI70"/>
    <mergeCell ref="OVJ70:OVM70"/>
    <mergeCell ref="OVN70:OVQ70"/>
    <mergeCell ref="OVR70:OVV70"/>
    <mergeCell ref="OVW70:OVY70"/>
    <mergeCell ref="OUD70:OUH70"/>
    <mergeCell ref="OUI70:OUK70"/>
    <mergeCell ref="OUL70:OUO70"/>
    <mergeCell ref="OUP70:OUS70"/>
    <mergeCell ref="OUT70:OUW70"/>
    <mergeCell ref="OUX70:OVB70"/>
    <mergeCell ref="OTF70:OTI70"/>
    <mergeCell ref="OTJ70:OTN70"/>
    <mergeCell ref="OTO70:OTQ70"/>
    <mergeCell ref="OTR70:OTU70"/>
    <mergeCell ref="OTV70:OTY70"/>
    <mergeCell ref="OTZ70:OUC70"/>
    <mergeCell ref="OSH70:OSK70"/>
    <mergeCell ref="OSL70:OSO70"/>
    <mergeCell ref="OSP70:OST70"/>
    <mergeCell ref="OSU70:OSW70"/>
    <mergeCell ref="OSX70:OTA70"/>
    <mergeCell ref="OTB70:OTE70"/>
    <mergeCell ref="ORJ70:ORM70"/>
    <mergeCell ref="ORN70:ORQ70"/>
    <mergeCell ref="ORR70:ORU70"/>
    <mergeCell ref="ORV70:ORZ70"/>
    <mergeCell ref="OSA70:OSC70"/>
    <mergeCell ref="OSD70:OSG70"/>
    <mergeCell ref="OQM70:OQO70"/>
    <mergeCell ref="OQP70:OQS70"/>
    <mergeCell ref="OQT70:OQW70"/>
    <mergeCell ref="OQX70:ORA70"/>
    <mergeCell ref="ORB70:ORF70"/>
    <mergeCell ref="ORG70:ORI70"/>
    <mergeCell ref="OPN70:OPR70"/>
    <mergeCell ref="OPS70:OPU70"/>
    <mergeCell ref="OPV70:OPY70"/>
    <mergeCell ref="OPZ70:OQC70"/>
    <mergeCell ref="OQD70:OQG70"/>
    <mergeCell ref="OQH70:OQL70"/>
    <mergeCell ref="OOP70:OOS70"/>
    <mergeCell ref="OOT70:OOX70"/>
    <mergeCell ref="OOY70:OPA70"/>
    <mergeCell ref="OPB70:OPE70"/>
    <mergeCell ref="OPF70:OPI70"/>
    <mergeCell ref="OPJ70:OPM70"/>
    <mergeCell ref="ONR70:ONU70"/>
    <mergeCell ref="ONV70:ONY70"/>
    <mergeCell ref="ONZ70:OOD70"/>
    <mergeCell ref="OOE70:OOG70"/>
    <mergeCell ref="OOH70:OOK70"/>
    <mergeCell ref="OOL70:OOO70"/>
    <mergeCell ref="OMT70:OMW70"/>
    <mergeCell ref="OMX70:ONA70"/>
    <mergeCell ref="ONB70:ONE70"/>
    <mergeCell ref="ONF70:ONJ70"/>
    <mergeCell ref="ONK70:ONM70"/>
    <mergeCell ref="ONN70:ONQ70"/>
    <mergeCell ref="OLW70:OLY70"/>
    <mergeCell ref="OLZ70:OMC70"/>
    <mergeCell ref="OMD70:OMG70"/>
    <mergeCell ref="OMH70:OMK70"/>
    <mergeCell ref="OML70:OMP70"/>
    <mergeCell ref="OMQ70:OMS70"/>
    <mergeCell ref="OKX70:OLB70"/>
    <mergeCell ref="OLC70:OLE70"/>
    <mergeCell ref="OLF70:OLI70"/>
    <mergeCell ref="OLJ70:OLM70"/>
    <mergeCell ref="OLN70:OLQ70"/>
    <mergeCell ref="OLR70:OLV70"/>
    <mergeCell ref="OJZ70:OKC70"/>
    <mergeCell ref="OKD70:OKH70"/>
    <mergeCell ref="OKI70:OKK70"/>
    <mergeCell ref="OKL70:OKO70"/>
    <mergeCell ref="OKP70:OKS70"/>
    <mergeCell ref="OKT70:OKW70"/>
    <mergeCell ref="OJB70:OJE70"/>
    <mergeCell ref="OJF70:OJI70"/>
    <mergeCell ref="OJJ70:OJN70"/>
    <mergeCell ref="OJO70:OJQ70"/>
    <mergeCell ref="OJR70:OJU70"/>
    <mergeCell ref="OJV70:OJY70"/>
    <mergeCell ref="OID70:OIG70"/>
    <mergeCell ref="OIH70:OIK70"/>
    <mergeCell ref="OIL70:OIO70"/>
    <mergeCell ref="OIP70:OIT70"/>
    <mergeCell ref="OIU70:OIW70"/>
    <mergeCell ref="OIX70:OJA70"/>
    <mergeCell ref="OHG70:OHI70"/>
    <mergeCell ref="OHJ70:OHM70"/>
    <mergeCell ref="OHN70:OHQ70"/>
    <mergeCell ref="OHR70:OHU70"/>
    <mergeCell ref="OHV70:OHZ70"/>
    <mergeCell ref="OIA70:OIC70"/>
    <mergeCell ref="OGH70:OGL70"/>
    <mergeCell ref="OGM70:OGO70"/>
    <mergeCell ref="OGP70:OGS70"/>
    <mergeCell ref="OGT70:OGW70"/>
    <mergeCell ref="OGX70:OHA70"/>
    <mergeCell ref="OHB70:OHF70"/>
    <mergeCell ref="OFJ70:OFM70"/>
    <mergeCell ref="OFN70:OFR70"/>
    <mergeCell ref="OFS70:OFU70"/>
    <mergeCell ref="OFV70:OFY70"/>
    <mergeCell ref="OFZ70:OGC70"/>
    <mergeCell ref="OGD70:OGG70"/>
    <mergeCell ref="OEL70:OEO70"/>
    <mergeCell ref="OEP70:OES70"/>
    <mergeCell ref="OET70:OEX70"/>
    <mergeCell ref="OEY70:OFA70"/>
    <mergeCell ref="OFB70:OFE70"/>
    <mergeCell ref="OFF70:OFI70"/>
    <mergeCell ref="ODN70:ODQ70"/>
    <mergeCell ref="ODR70:ODU70"/>
    <mergeCell ref="ODV70:ODY70"/>
    <mergeCell ref="ODZ70:OED70"/>
    <mergeCell ref="OEE70:OEG70"/>
    <mergeCell ref="OEH70:OEK70"/>
    <mergeCell ref="OCQ70:OCS70"/>
    <mergeCell ref="OCT70:OCW70"/>
    <mergeCell ref="OCX70:ODA70"/>
    <mergeCell ref="ODB70:ODE70"/>
    <mergeCell ref="ODF70:ODJ70"/>
    <mergeCell ref="ODK70:ODM70"/>
    <mergeCell ref="OBR70:OBV70"/>
    <mergeCell ref="OBW70:OBY70"/>
    <mergeCell ref="OBZ70:OCC70"/>
    <mergeCell ref="OCD70:OCG70"/>
    <mergeCell ref="OCH70:OCK70"/>
    <mergeCell ref="OCL70:OCP70"/>
    <mergeCell ref="OAT70:OAW70"/>
    <mergeCell ref="OAX70:OBB70"/>
    <mergeCell ref="OBC70:OBE70"/>
    <mergeCell ref="OBF70:OBI70"/>
    <mergeCell ref="OBJ70:OBM70"/>
    <mergeCell ref="OBN70:OBQ70"/>
    <mergeCell ref="NZV70:NZY70"/>
    <mergeCell ref="NZZ70:OAC70"/>
    <mergeCell ref="OAD70:OAH70"/>
    <mergeCell ref="OAI70:OAK70"/>
    <mergeCell ref="OAL70:OAO70"/>
    <mergeCell ref="OAP70:OAS70"/>
    <mergeCell ref="NYX70:NZA70"/>
    <mergeCell ref="NZB70:NZE70"/>
    <mergeCell ref="NZF70:NZI70"/>
    <mergeCell ref="NZJ70:NZN70"/>
    <mergeCell ref="NZO70:NZQ70"/>
    <mergeCell ref="NZR70:NZU70"/>
    <mergeCell ref="NYA70:NYC70"/>
    <mergeCell ref="NYD70:NYG70"/>
    <mergeCell ref="NYH70:NYK70"/>
    <mergeCell ref="NYL70:NYO70"/>
    <mergeCell ref="NYP70:NYT70"/>
    <mergeCell ref="NYU70:NYW70"/>
    <mergeCell ref="NXB70:NXF70"/>
    <mergeCell ref="NXG70:NXI70"/>
    <mergeCell ref="NXJ70:NXM70"/>
    <mergeCell ref="NXN70:NXQ70"/>
    <mergeCell ref="NXR70:NXU70"/>
    <mergeCell ref="NXV70:NXZ70"/>
    <mergeCell ref="NWD70:NWG70"/>
    <mergeCell ref="NWH70:NWL70"/>
    <mergeCell ref="NWM70:NWO70"/>
    <mergeCell ref="NWP70:NWS70"/>
    <mergeCell ref="NWT70:NWW70"/>
    <mergeCell ref="NWX70:NXA70"/>
    <mergeCell ref="NVF70:NVI70"/>
    <mergeCell ref="NVJ70:NVM70"/>
    <mergeCell ref="NVN70:NVR70"/>
    <mergeCell ref="NVS70:NVU70"/>
    <mergeCell ref="NVV70:NVY70"/>
    <mergeCell ref="NVZ70:NWC70"/>
    <mergeCell ref="NUH70:NUK70"/>
    <mergeCell ref="NUL70:NUO70"/>
    <mergeCell ref="NUP70:NUS70"/>
    <mergeCell ref="NUT70:NUX70"/>
    <mergeCell ref="NUY70:NVA70"/>
    <mergeCell ref="NVB70:NVE70"/>
    <mergeCell ref="NTK70:NTM70"/>
    <mergeCell ref="NTN70:NTQ70"/>
    <mergeCell ref="NTR70:NTU70"/>
    <mergeCell ref="NTV70:NTY70"/>
    <mergeCell ref="NTZ70:NUD70"/>
    <mergeCell ref="NUE70:NUG70"/>
    <mergeCell ref="NSL70:NSP70"/>
    <mergeCell ref="NSQ70:NSS70"/>
    <mergeCell ref="NST70:NSW70"/>
    <mergeCell ref="NSX70:NTA70"/>
    <mergeCell ref="NTB70:NTE70"/>
    <mergeCell ref="NTF70:NTJ70"/>
    <mergeCell ref="NRN70:NRQ70"/>
    <mergeCell ref="NRR70:NRV70"/>
    <mergeCell ref="NRW70:NRY70"/>
    <mergeCell ref="NRZ70:NSC70"/>
    <mergeCell ref="NSD70:NSG70"/>
    <mergeCell ref="NSH70:NSK70"/>
    <mergeCell ref="NQP70:NQS70"/>
    <mergeCell ref="NQT70:NQW70"/>
    <mergeCell ref="NQX70:NRB70"/>
    <mergeCell ref="NRC70:NRE70"/>
    <mergeCell ref="NRF70:NRI70"/>
    <mergeCell ref="NRJ70:NRM70"/>
    <mergeCell ref="NPR70:NPU70"/>
    <mergeCell ref="NPV70:NPY70"/>
    <mergeCell ref="NPZ70:NQC70"/>
    <mergeCell ref="NQD70:NQH70"/>
    <mergeCell ref="NQI70:NQK70"/>
    <mergeCell ref="NQL70:NQO70"/>
    <mergeCell ref="NOU70:NOW70"/>
    <mergeCell ref="NOX70:NPA70"/>
    <mergeCell ref="NPB70:NPE70"/>
    <mergeCell ref="NPF70:NPI70"/>
    <mergeCell ref="NPJ70:NPN70"/>
    <mergeCell ref="NPO70:NPQ70"/>
    <mergeCell ref="NNV70:NNZ70"/>
    <mergeCell ref="NOA70:NOC70"/>
    <mergeCell ref="NOD70:NOG70"/>
    <mergeCell ref="NOH70:NOK70"/>
    <mergeCell ref="NOL70:NOO70"/>
    <mergeCell ref="NOP70:NOT70"/>
    <mergeCell ref="NMX70:NNA70"/>
    <mergeCell ref="NNB70:NNF70"/>
    <mergeCell ref="NNG70:NNI70"/>
    <mergeCell ref="NNJ70:NNM70"/>
    <mergeCell ref="NNN70:NNQ70"/>
    <mergeCell ref="NNR70:NNU70"/>
    <mergeCell ref="NLZ70:NMC70"/>
    <mergeCell ref="NMD70:NMG70"/>
    <mergeCell ref="NMH70:NML70"/>
    <mergeCell ref="NMM70:NMO70"/>
    <mergeCell ref="NMP70:NMS70"/>
    <mergeCell ref="NMT70:NMW70"/>
    <mergeCell ref="NLB70:NLE70"/>
    <mergeCell ref="NLF70:NLI70"/>
    <mergeCell ref="NLJ70:NLM70"/>
    <mergeCell ref="NLN70:NLR70"/>
    <mergeCell ref="NLS70:NLU70"/>
    <mergeCell ref="NLV70:NLY70"/>
    <mergeCell ref="NKE70:NKG70"/>
    <mergeCell ref="NKH70:NKK70"/>
    <mergeCell ref="NKL70:NKO70"/>
    <mergeCell ref="NKP70:NKS70"/>
    <mergeCell ref="NKT70:NKX70"/>
    <mergeCell ref="NKY70:NLA70"/>
    <mergeCell ref="NJF70:NJJ70"/>
    <mergeCell ref="NJK70:NJM70"/>
    <mergeCell ref="NJN70:NJQ70"/>
    <mergeCell ref="NJR70:NJU70"/>
    <mergeCell ref="NJV70:NJY70"/>
    <mergeCell ref="NJZ70:NKD70"/>
    <mergeCell ref="NIH70:NIK70"/>
    <mergeCell ref="NIL70:NIP70"/>
    <mergeCell ref="NIQ70:NIS70"/>
    <mergeCell ref="NIT70:NIW70"/>
    <mergeCell ref="NIX70:NJA70"/>
    <mergeCell ref="NJB70:NJE70"/>
    <mergeCell ref="NHJ70:NHM70"/>
    <mergeCell ref="NHN70:NHQ70"/>
    <mergeCell ref="NHR70:NHV70"/>
    <mergeCell ref="NHW70:NHY70"/>
    <mergeCell ref="NHZ70:NIC70"/>
    <mergeCell ref="NID70:NIG70"/>
    <mergeCell ref="NGL70:NGO70"/>
    <mergeCell ref="NGP70:NGS70"/>
    <mergeCell ref="NGT70:NGW70"/>
    <mergeCell ref="NGX70:NHB70"/>
    <mergeCell ref="NHC70:NHE70"/>
    <mergeCell ref="NHF70:NHI70"/>
    <mergeCell ref="NFO70:NFQ70"/>
    <mergeCell ref="NFR70:NFU70"/>
    <mergeCell ref="NFV70:NFY70"/>
    <mergeCell ref="NFZ70:NGC70"/>
    <mergeCell ref="NGD70:NGH70"/>
    <mergeCell ref="NGI70:NGK70"/>
    <mergeCell ref="NEP70:NET70"/>
    <mergeCell ref="NEU70:NEW70"/>
    <mergeCell ref="NEX70:NFA70"/>
    <mergeCell ref="NFB70:NFE70"/>
    <mergeCell ref="NFF70:NFI70"/>
    <mergeCell ref="NFJ70:NFN70"/>
    <mergeCell ref="NDR70:NDU70"/>
    <mergeCell ref="NDV70:NDZ70"/>
    <mergeCell ref="NEA70:NEC70"/>
    <mergeCell ref="NED70:NEG70"/>
    <mergeCell ref="NEH70:NEK70"/>
    <mergeCell ref="NEL70:NEO70"/>
    <mergeCell ref="NCT70:NCW70"/>
    <mergeCell ref="NCX70:NDA70"/>
    <mergeCell ref="NDB70:NDF70"/>
    <mergeCell ref="NDG70:NDI70"/>
    <mergeCell ref="NDJ70:NDM70"/>
    <mergeCell ref="NDN70:NDQ70"/>
    <mergeCell ref="NBV70:NBY70"/>
    <mergeCell ref="NBZ70:NCC70"/>
    <mergeCell ref="NCD70:NCG70"/>
    <mergeCell ref="NCH70:NCL70"/>
    <mergeCell ref="NCM70:NCO70"/>
    <mergeCell ref="NCP70:NCS70"/>
    <mergeCell ref="NAY70:NBA70"/>
    <mergeCell ref="NBB70:NBE70"/>
    <mergeCell ref="NBF70:NBI70"/>
    <mergeCell ref="NBJ70:NBM70"/>
    <mergeCell ref="NBN70:NBR70"/>
    <mergeCell ref="NBS70:NBU70"/>
    <mergeCell ref="MZZ70:NAD70"/>
    <mergeCell ref="NAE70:NAG70"/>
    <mergeCell ref="NAH70:NAK70"/>
    <mergeCell ref="NAL70:NAO70"/>
    <mergeCell ref="NAP70:NAS70"/>
    <mergeCell ref="NAT70:NAX70"/>
    <mergeCell ref="MZB70:MZE70"/>
    <mergeCell ref="MZF70:MZJ70"/>
    <mergeCell ref="MZK70:MZM70"/>
    <mergeCell ref="MZN70:MZQ70"/>
    <mergeCell ref="MZR70:MZU70"/>
    <mergeCell ref="MZV70:MZY70"/>
    <mergeCell ref="MYD70:MYG70"/>
    <mergeCell ref="MYH70:MYK70"/>
    <mergeCell ref="MYL70:MYP70"/>
    <mergeCell ref="MYQ70:MYS70"/>
    <mergeCell ref="MYT70:MYW70"/>
    <mergeCell ref="MYX70:MZA70"/>
    <mergeCell ref="MXF70:MXI70"/>
    <mergeCell ref="MXJ70:MXM70"/>
    <mergeCell ref="MXN70:MXQ70"/>
    <mergeCell ref="MXR70:MXV70"/>
    <mergeCell ref="MXW70:MXY70"/>
    <mergeCell ref="MXZ70:MYC70"/>
    <mergeCell ref="MWI70:MWK70"/>
    <mergeCell ref="MWL70:MWO70"/>
    <mergeCell ref="MWP70:MWS70"/>
    <mergeCell ref="MWT70:MWW70"/>
    <mergeCell ref="MWX70:MXB70"/>
    <mergeCell ref="MXC70:MXE70"/>
    <mergeCell ref="MVJ70:MVN70"/>
    <mergeCell ref="MVO70:MVQ70"/>
    <mergeCell ref="MVR70:MVU70"/>
    <mergeCell ref="MVV70:MVY70"/>
    <mergeCell ref="MVZ70:MWC70"/>
    <mergeCell ref="MWD70:MWH70"/>
    <mergeCell ref="MUL70:MUO70"/>
    <mergeCell ref="MUP70:MUT70"/>
    <mergeCell ref="MUU70:MUW70"/>
    <mergeCell ref="MUX70:MVA70"/>
    <mergeCell ref="MVB70:MVE70"/>
    <mergeCell ref="MVF70:MVI70"/>
    <mergeCell ref="MTN70:MTQ70"/>
    <mergeCell ref="MTR70:MTU70"/>
    <mergeCell ref="MTV70:MTZ70"/>
    <mergeCell ref="MUA70:MUC70"/>
    <mergeCell ref="MUD70:MUG70"/>
    <mergeCell ref="MUH70:MUK70"/>
    <mergeCell ref="MSP70:MSS70"/>
    <mergeCell ref="MST70:MSW70"/>
    <mergeCell ref="MSX70:MTA70"/>
    <mergeCell ref="MTB70:MTF70"/>
    <mergeCell ref="MTG70:MTI70"/>
    <mergeCell ref="MTJ70:MTM70"/>
    <mergeCell ref="MRS70:MRU70"/>
    <mergeCell ref="MRV70:MRY70"/>
    <mergeCell ref="MRZ70:MSC70"/>
    <mergeCell ref="MSD70:MSG70"/>
    <mergeCell ref="MSH70:MSL70"/>
    <mergeCell ref="MSM70:MSO70"/>
    <mergeCell ref="MQT70:MQX70"/>
    <mergeCell ref="MQY70:MRA70"/>
    <mergeCell ref="MRB70:MRE70"/>
    <mergeCell ref="MRF70:MRI70"/>
    <mergeCell ref="MRJ70:MRM70"/>
    <mergeCell ref="MRN70:MRR70"/>
    <mergeCell ref="MPV70:MPY70"/>
    <mergeCell ref="MPZ70:MQD70"/>
    <mergeCell ref="MQE70:MQG70"/>
    <mergeCell ref="MQH70:MQK70"/>
    <mergeCell ref="MQL70:MQO70"/>
    <mergeCell ref="MQP70:MQS70"/>
    <mergeCell ref="MOX70:MPA70"/>
    <mergeCell ref="MPB70:MPE70"/>
    <mergeCell ref="MPF70:MPJ70"/>
    <mergeCell ref="MPK70:MPM70"/>
    <mergeCell ref="MPN70:MPQ70"/>
    <mergeCell ref="MPR70:MPU70"/>
    <mergeCell ref="MNZ70:MOC70"/>
    <mergeCell ref="MOD70:MOG70"/>
    <mergeCell ref="MOH70:MOK70"/>
    <mergeCell ref="MOL70:MOP70"/>
    <mergeCell ref="MOQ70:MOS70"/>
    <mergeCell ref="MOT70:MOW70"/>
    <mergeCell ref="MNC70:MNE70"/>
    <mergeCell ref="MNF70:MNI70"/>
    <mergeCell ref="MNJ70:MNM70"/>
    <mergeCell ref="MNN70:MNQ70"/>
    <mergeCell ref="MNR70:MNV70"/>
    <mergeCell ref="MNW70:MNY70"/>
    <mergeCell ref="MMD70:MMH70"/>
    <mergeCell ref="MMI70:MMK70"/>
    <mergeCell ref="MML70:MMO70"/>
    <mergeCell ref="MMP70:MMS70"/>
    <mergeCell ref="MMT70:MMW70"/>
    <mergeCell ref="MMX70:MNB70"/>
    <mergeCell ref="MLF70:MLI70"/>
    <mergeCell ref="MLJ70:MLN70"/>
    <mergeCell ref="MLO70:MLQ70"/>
    <mergeCell ref="MLR70:MLU70"/>
    <mergeCell ref="MLV70:MLY70"/>
    <mergeCell ref="MLZ70:MMC70"/>
    <mergeCell ref="MKH70:MKK70"/>
    <mergeCell ref="MKL70:MKO70"/>
    <mergeCell ref="MKP70:MKT70"/>
    <mergeCell ref="MKU70:MKW70"/>
    <mergeCell ref="MKX70:MLA70"/>
    <mergeCell ref="MLB70:MLE70"/>
    <mergeCell ref="MJJ70:MJM70"/>
    <mergeCell ref="MJN70:MJQ70"/>
    <mergeCell ref="MJR70:MJU70"/>
    <mergeCell ref="MJV70:MJZ70"/>
    <mergeCell ref="MKA70:MKC70"/>
    <mergeCell ref="MKD70:MKG70"/>
    <mergeCell ref="MIM70:MIO70"/>
    <mergeCell ref="MIP70:MIS70"/>
    <mergeCell ref="MIT70:MIW70"/>
    <mergeCell ref="MIX70:MJA70"/>
    <mergeCell ref="MJB70:MJF70"/>
    <mergeCell ref="MJG70:MJI70"/>
    <mergeCell ref="MHN70:MHR70"/>
    <mergeCell ref="MHS70:MHU70"/>
    <mergeCell ref="MHV70:MHY70"/>
    <mergeCell ref="MHZ70:MIC70"/>
    <mergeCell ref="MID70:MIG70"/>
    <mergeCell ref="MIH70:MIL70"/>
    <mergeCell ref="MGP70:MGS70"/>
    <mergeCell ref="MGT70:MGX70"/>
    <mergeCell ref="MGY70:MHA70"/>
    <mergeCell ref="MHB70:MHE70"/>
    <mergeCell ref="MHF70:MHI70"/>
    <mergeCell ref="MHJ70:MHM70"/>
    <mergeCell ref="MFR70:MFU70"/>
    <mergeCell ref="MFV70:MFY70"/>
    <mergeCell ref="MFZ70:MGD70"/>
    <mergeCell ref="MGE70:MGG70"/>
    <mergeCell ref="MGH70:MGK70"/>
    <mergeCell ref="MGL70:MGO70"/>
    <mergeCell ref="MET70:MEW70"/>
    <mergeCell ref="MEX70:MFA70"/>
    <mergeCell ref="MFB70:MFE70"/>
    <mergeCell ref="MFF70:MFJ70"/>
    <mergeCell ref="MFK70:MFM70"/>
    <mergeCell ref="MFN70:MFQ70"/>
    <mergeCell ref="MDW70:MDY70"/>
    <mergeCell ref="MDZ70:MEC70"/>
    <mergeCell ref="MED70:MEG70"/>
    <mergeCell ref="MEH70:MEK70"/>
    <mergeCell ref="MEL70:MEP70"/>
    <mergeCell ref="MEQ70:MES70"/>
    <mergeCell ref="MCX70:MDB70"/>
    <mergeCell ref="MDC70:MDE70"/>
    <mergeCell ref="MDF70:MDI70"/>
    <mergeCell ref="MDJ70:MDM70"/>
    <mergeCell ref="MDN70:MDQ70"/>
    <mergeCell ref="MDR70:MDV70"/>
    <mergeCell ref="MBZ70:MCC70"/>
    <mergeCell ref="MCD70:MCH70"/>
    <mergeCell ref="MCI70:MCK70"/>
    <mergeCell ref="MCL70:MCO70"/>
    <mergeCell ref="MCP70:MCS70"/>
    <mergeCell ref="MCT70:MCW70"/>
    <mergeCell ref="MBB70:MBE70"/>
    <mergeCell ref="MBF70:MBI70"/>
    <mergeCell ref="MBJ70:MBN70"/>
    <mergeCell ref="MBO70:MBQ70"/>
    <mergeCell ref="MBR70:MBU70"/>
    <mergeCell ref="MBV70:MBY70"/>
    <mergeCell ref="MAD70:MAG70"/>
    <mergeCell ref="MAH70:MAK70"/>
    <mergeCell ref="MAL70:MAO70"/>
    <mergeCell ref="MAP70:MAT70"/>
    <mergeCell ref="MAU70:MAW70"/>
    <mergeCell ref="MAX70:MBA70"/>
    <mergeCell ref="LZG70:LZI70"/>
    <mergeCell ref="LZJ70:LZM70"/>
    <mergeCell ref="LZN70:LZQ70"/>
    <mergeCell ref="LZR70:LZU70"/>
    <mergeCell ref="LZV70:LZZ70"/>
    <mergeCell ref="MAA70:MAC70"/>
    <mergeCell ref="LYH70:LYL70"/>
    <mergeCell ref="LYM70:LYO70"/>
    <mergeCell ref="LYP70:LYS70"/>
    <mergeCell ref="LYT70:LYW70"/>
    <mergeCell ref="LYX70:LZA70"/>
    <mergeCell ref="LZB70:LZF70"/>
    <mergeCell ref="LXJ70:LXM70"/>
    <mergeCell ref="LXN70:LXR70"/>
    <mergeCell ref="LXS70:LXU70"/>
    <mergeCell ref="LXV70:LXY70"/>
    <mergeCell ref="LXZ70:LYC70"/>
    <mergeCell ref="LYD70:LYG70"/>
    <mergeCell ref="LWL70:LWO70"/>
    <mergeCell ref="LWP70:LWS70"/>
    <mergeCell ref="LWT70:LWX70"/>
    <mergeCell ref="LWY70:LXA70"/>
    <mergeCell ref="LXB70:LXE70"/>
    <mergeCell ref="LXF70:LXI70"/>
    <mergeCell ref="LVN70:LVQ70"/>
    <mergeCell ref="LVR70:LVU70"/>
    <mergeCell ref="LVV70:LVY70"/>
    <mergeCell ref="LVZ70:LWD70"/>
    <mergeCell ref="LWE70:LWG70"/>
    <mergeCell ref="LWH70:LWK70"/>
    <mergeCell ref="LUQ70:LUS70"/>
    <mergeCell ref="LUT70:LUW70"/>
    <mergeCell ref="LUX70:LVA70"/>
    <mergeCell ref="LVB70:LVE70"/>
    <mergeCell ref="LVF70:LVJ70"/>
    <mergeCell ref="LVK70:LVM70"/>
    <mergeCell ref="LTR70:LTV70"/>
    <mergeCell ref="LTW70:LTY70"/>
    <mergeCell ref="LTZ70:LUC70"/>
    <mergeCell ref="LUD70:LUG70"/>
    <mergeCell ref="LUH70:LUK70"/>
    <mergeCell ref="LUL70:LUP70"/>
    <mergeCell ref="LST70:LSW70"/>
    <mergeCell ref="LSX70:LTB70"/>
    <mergeCell ref="LTC70:LTE70"/>
    <mergeCell ref="LTF70:LTI70"/>
    <mergeCell ref="LTJ70:LTM70"/>
    <mergeCell ref="LTN70:LTQ70"/>
    <mergeCell ref="LRV70:LRY70"/>
    <mergeCell ref="LRZ70:LSC70"/>
    <mergeCell ref="LSD70:LSH70"/>
    <mergeCell ref="LSI70:LSK70"/>
    <mergeCell ref="LSL70:LSO70"/>
    <mergeCell ref="LSP70:LSS70"/>
    <mergeCell ref="LQX70:LRA70"/>
    <mergeCell ref="LRB70:LRE70"/>
    <mergeCell ref="LRF70:LRI70"/>
    <mergeCell ref="LRJ70:LRN70"/>
    <mergeCell ref="LRO70:LRQ70"/>
    <mergeCell ref="LRR70:LRU70"/>
    <mergeCell ref="LQA70:LQC70"/>
    <mergeCell ref="LQD70:LQG70"/>
    <mergeCell ref="LQH70:LQK70"/>
    <mergeCell ref="LQL70:LQO70"/>
    <mergeCell ref="LQP70:LQT70"/>
    <mergeCell ref="LQU70:LQW70"/>
    <mergeCell ref="LPB70:LPF70"/>
    <mergeCell ref="LPG70:LPI70"/>
    <mergeCell ref="LPJ70:LPM70"/>
    <mergeCell ref="LPN70:LPQ70"/>
    <mergeCell ref="LPR70:LPU70"/>
    <mergeCell ref="LPV70:LPZ70"/>
    <mergeCell ref="LOD70:LOG70"/>
    <mergeCell ref="LOH70:LOL70"/>
    <mergeCell ref="LOM70:LOO70"/>
    <mergeCell ref="LOP70:LOS70"/>
    <mergeCell ref="LOT70:LOW70"/>
    <mergeCell ref="LOX70:LPA70"/>
    <mergeCell ref="LNF70:LNI70"/>
    <mergeCell ref="LNJ70:LNM70"/>
    <mergeCell ref="LNN70:LNR70"/>
    <mergeCell ref="LNS70:LNU70"/>
    <mergeCell ref="LNV70:LNY70"/>
    <mergeCell ref="LNZ70:LOC70"/>
    <mergeCell ref="LMH70:LMK70"/>
    <mergeCell ref="LML70:LMO70"/>
    <mergeCell ref="LMP70:LMS70"/>
    <mergeCell ref="LMT70:LMX70"/>
    <mergeCell ref="LMY70:LNA70"/>
    <mergeCell ref="LNB70:LNE70"/>
    <mergeCell ref="LLK70:LLM70"/>
    <mergeCell ref="LLN70:LLQ70"/>
    <mergeCell ref="LLR70:LLU70"/>
    <mergeCell ref="LLV70:LLY70"/>
    <mergeCell ref="LLZ70:LMD70"/>
    <mergeCell ref="LME70:LMG70"/>
    <mergeCell ref="LKL70:LKP70"/>
    <mergeCell ref="LKQ70:LKS70"/>
    <mergeCell ref="LKT70:LKW70"/>
    <mergeCell ref="LKX70:LLA70"/>
    <mergeCell ref="LLB70:LLE70"/>
    <mergeCell ref="LLF70:LLJ70"/>
    <mergeCell ref="LJN70:LJQ70"/>
    <mergeCell ref="LJR70:LJV70"/>
    <mergeCell ref="LJW70:LJY70"/>
    <mergeCell ref="LJZ70:LKC70"/>
    <mergeCell ref="LKD70:LKG70"/>
    <mergeCell ref="LKH70:LKK70"/>
    <mergeCell ref="LIP70:LIS70"/>
    <mergeCell ref="LIT70:LIW70"/>
    <mergeCell ref="LIX70:LJB70"/>
    <mergeCell ref="LJC70:LJE70"/>
    <mergeCell ref="LJF70:LJI70"/>
    <mergeCell ref="LJJ70:LJM70"/>
    <mergeCell ref="LHR70:LHU70"/>
    <mergeCell ref="LHV70:LHY70"/>
    <mergeCell ref="LHZ70:LIC70"/>
    <mergeCell ref="LID70:LIH70"/>
    <mergeCell ref="LII70:LIK70"/>
    <mergeCell ref="LIL70:LIO70"/>
    <mergeCell ref="LGU70:LGW70"/>
    <mergeCell ref="LGX70:LHA70"/>
    <mergeCell ref="LHB70:LHE70"/>
    <mergeCell ref="LHF70:LHI70"/>
    <mergeCell ref="LHJ70:LHN70"/>
    <mergeCell ref="LHO70:LHQ70"/>
    <mergeCell ref="LFV70:LFZ70"/>
    <mergeCell ref="LGA70:LGC70"/>
    <mergeCell ref="LGD70:LGG70"/>
    <mergeCell ref="LGH70:LGK70"/>
    <mergeCell ref="LGL70:LGO70"/>
    <mergeCell ref="LGP70:LGT70"/>
    <mergeCell ref="LEX70:LFA70"/>
    <mergeCell ref="LFB70:LFF70"/>
    <mergeCell ref="LFG70:LFI70"/>
    <mergeCell ref="LFJ70:LFM70"/>
    <mergeCell ref="LFN70:LFQ70"/>
    <mergeCell ref="LFR70:LFU70"/>
    <mergeCell ref="LDZ70:LEC70"/>
    <mergeCell ref="LED70:LEG70"/>
    <mergeCell ref="LEH70:LEL70"/>
    <mergeCell ref="LEM70:LEO70"/>
    <mergeCell ref="LEP70:LES70"/>
    <mergeCell ref="LET70:LEW70"/>
    <mergeCell ref="LDB70:LDE70"/>
    <mergeCell ref="LDF70:LDI70"/>
    <mergeCell ref="LDJ70:LDM70"/>
    <mergeCell ref="LDN70:LDR70"/>
    <mergeCell ref="LDS70:LDU70"/>
    <mergeCell ref="LDV70:LDY70"/>
    <mergeCell ref="LCE70:LCG70"/>
    <mergeCell ref="LCH70:LCK70"/>
    <mergeCell ref="LCL70:LCO70"/>
    <mergeCell ref="LCP70:LCS70"/>
    <mergeCell ref="LCT70:LCX70"/>
    <mergeCell ref="LCY70:LDA70"/>
    <mergeCell ref="LBF70:LBJ70"/>
    <mergeCell ref="LBK70:LBM70"/>
    <mergeCell ref="LBN70:LBQ70"/>
    <mergeCell ref="LBR70:LBU70"/>
    <mergeCell ref="LBV70:LBY70"/>
    <mergeCell ref="LBZ70:LCD70"/>
    <mergeCell ref="LAH70:LAK70"/>
    <mergeCell ref="LAL70:LAP70"/>
    <mergeCell ref="LAQ70:LAS70"/>
    <mergeCell ref="LAT70:LAW70"/>
    <mergeCell ref="LAX70:LBA70"/>
    <mergeCell ref="LBB70:LBE70"/>
    <mergeCell ref="KZJ70:KZM70"/>
    <mergeCell ref="KZN70:KZQ70"/>
    <mergeCell ref="KZR70:KZV70"/>
    <mergeCell ref="KZW70:KZY70"/>
    <mergeCell ref="KZZ70:LAC70"/>
    <mergeCell ref="LAD70:LAG70"/>
    <mergeCell ref="KYL70:KYO70"/>
    <mergeCell ref="KYP70:KYS70"/>
    <mergeCell ref="KYT70:KYW70"/>
    <mergeCell ref="KYX70:KZB70"/>
    <mergeCell ref="KZC70:KZE70"/>
    <mergeCell ref="KZF70:KZI70"/>
    <mergeCell ref="KXO70:KXQ70"/>
    <mergeCell ref="KXR70:KXU70"/>
    <mergeCell ref="KXV70:KXY70"/>
    <mergeCell ref="KXZ70:KYC70"/>
    <mergeCell ref="KYD70:KYH70"/>
    <mergeCell ref="KYI70:KYK70"/>
    <mergeCell ref="KWP70:KWT70"/>
    <mergeCell ref="KWU70:KWW70"/>
    <mergeCell ref="KWX70:KXA70"/>
    <mergeCell ref="KXB70:KXE70"/>
    <mergeCell ref="KXF70:KXI70"/>
    <mergeCell ref="KXJ70:KXN70"/>
    <mergeCell ref="KVR70:KVU70"/>
    <mergeCell ref="KVV70:KVZ70"/>
    <mergeCell ref="KWA70:KWC70"/>
    <mergeCell ref="KWD70:KWG70"/>
    <mergeCell ref="KWH70:KWK70"/>
    <mergeCell ref="KWL70:KWO70"/>
    <mergeCell ref="KUT70:KUW70"/>
    <mergeCell ref="KUX70:KVA70"/>
    <mergeCell ref="KVB70:KVF70"/>
    <mergeCell ref="KVG70:KVI70"/>
    <mergeCell ref="KVJ70:KVM70"/>
    <mergeCell ref="KVN70:KVQ70"/>
    <mergeCell ref="KTV70:KTY70"/>
    <mergeCell ref="KTZ70:KUC70"/>
    <mergeCell ref="KUD70:KUG70"/>
    <mergeCell ref="KUH70:KUL70"/>
    <mergeCell ref="KUM70:KUO70"/>
    <mergeCell ref="KUP70:KUS70"/>
    <mergeCell ref="KSY70:KTA70"/>
    <mergeCell ref="KTB70:KTE70"/>
    <mergeCell ref="KTF70:KTI70"/>
    <mergeCell ref="KTJ70:KTM70"/>
    <mergeCell ref="KTN70:KTR70"/>
    <mergeCell ref="KTS70:KTU70"/>
    <mergeCell ref="KRZ70:KSD70"/>
    <mergeCell ref="KSE70:KSG70"/>
    <mergeCell ref="KSH70:KSK70"/>
    <mergeCell ref="KSL70:KSO70"/>
    <mergeCell ref="KSP70:KSS70"/>
    <mergeCell ref="KST70:KSX70"/>
    <mergeCell ref="KRB70:KRE70"/>
    <mergeCell ref="KRF70:KRJ70"/>
    <mergeCell ref="KRK70:KRM70"/>
    <mergeCell ref="KRN70:KRQ70"/>
    <mergeCell ref="KRR70:KRU70"/>
    <mergeCell ref="KRV70:KRY70"/>
    <mergeCell ref="KQD70:KQG70"/>
    <mergeCell ref="KQH70:KQK70"/>
    <mergeCell ref="KQL70:KQP70"/>
    <mergeCell ref="KQQ70:KQS70"/>
    <mergeCell ref="KQT70:KQW70"/>
    <mergeCell ref="KQX70:KRA70"/>
    <mergeCell ref="KPF70:KPI70"/>
    <mergeCell ref="KPJ70:KPM70"/>
    <mergeCell ref="KPN70:KPQ70"/>
    <mergeCell ref="KPR70:KPV70"/>
    <mergeCell ref="KPW70:KPY70"/>
    <mergeCell ref="KPZ70:KQC70"/>
    <mergeCell ref="KOI70:KOK70"/>
    <mergeCell ref="KOL70:KOO70"/>
    <mergeCell ref="KOP70:KOS70"/>
    <mergeCell ref="KOT70:KOW70"/>
    <mergeCell ref="KOX70:KPB70"/>
    <mergeCell ref="KPC70:KPE70"/>
    <mergeCell ref="KNJ70:KNN70"/>
    <mergeCell ref="KNO70:KNQ70"/>
    <mergeCell ref="KNR70:KNU70"/>
    <mergeCell ref="KNV70:KNY70"/>
    <mergeCell ref="KNZ70:KOC70"/>
    <mergeCell ref="KOD70:KOH70"/>
    <mergeCell ref="KML70:KMO70"/>
    <mergeCell ref="KMP70:KMT70"/>
    <mergeCell ref="KMU70:KMW70"/>
    <mergeCell ref="KMX70:KNA70"/>
    <mergeCell ref="KNB70:KNE70"/>
    <mergeCell ref="KNF70:KNI70"/>
    <mergeCell ref="KLN70:KLQ70"/>
    <mergeCell ref="KLR70:KLU70"/>
    <mergeCell ref="KLV70:KLZ70"/>
    <mergeCell ref="KMA70:KMC70"/>
    <mergeCell ref="KMD70:KMG70"/>
    <mergeCell ref="KMH70:KMK70"/>
    <mergeCell ref="KKP70:KKS70"/>
    <mergeCell ref="KKT70:KKW70"/>
    <mergeCell ref="KKX70:KLA70"/>
    <mergeCell ref="KLB70:KLF70"/>
    <mergeCell ref="KLG70:KLI70"/>
    <mergeCell ref="KLJ70:KLM70"/>
    <mergeCell ref="KJS70:KJU70"/>
    <mergeCell ref="KJV70:KJY70"/>
    <mergeCell ref="KJZ70:KKC70"/>
    <mergeCell ref="KKD70:KKG70"/>
    <mergeCell ref="KKH70:KKL70"/>
    <mergeCell ref="KKM70:KKO70"/>
    <mergeCell ref="KIT70:KIX70"/>
    <mergeCell ref="KIY70:KJA70"/>
    <mergeCell ref="KJB70:KJE70"/>
    <mergeCell ref="KJF70:KJI70"/>
    <mergeCell ref="KJJ70:KJM70"/>
    <mergeCell ref="KJN70:KJR70"/>
    <mergeCell ref="KHV70:KHY70"/>
    <mergeCell ref="KHZ70:KID70"/>
    <mergeCell ref="KIE70:KIG70"/>
    <mergeCell ref="KIH70:KIK70"/>
    <mergeCell ref="KIL70:KIO70"/>
    <mergeCell ref="KIP70:KIS70"/>
    <mergeCell ref="KGX70:KHA70"/>
    <mergeCell ref="KHB70:KHE70"/>
    <mergeCell ref="KHF70:KHJ70"/>
    <mergeCell ref="KHK70:KHM70"/>
    <mergeCell ref="KHN70:KHQ70"/>
    <mergeCell ref="KHR70:KHU70"/>
    <mergeCell ref="KFZ70:KGC70"/>
    <mergeCell ref="KGD70:KGG70"/>
    <mergeCell ref="KGH70:KGK70"/>
    <mergeCell ref="KGL70:KGP70"/>
    <mergeCell ref="KGQ70:KGS70"/>
    <mergeCell ref="KGT70:KGW70"/>
    <mergeCell ref="KFC70:KFE70"/>
    <mergeCell ref="KFF70:KFI70"/>
    <mergeCell ref="KFJ70:KFM70"/>
    <mergeCell ref="KFN70:KFQ70"/>
    <mergeCell ref="KFR70:KFV70"/>
    <mergeCell ref="KFW70:KFY70"/>
    <mergeCell ref="KED70:KEH70"/>
    <mergeCell ref="KEI70:KEK70"/>
    <mergeCell ref="KEL70:KEO70"/>
    <mergeCell ref="KEP70:KES70"/>
    <mergeCell ref="KET70:KEW70"/>
    <mergeCell ref="KEX70:KFB70"/>
    <mergeCell ref="KDF70:KDI70"/>
    <mergeCell ref="KDJ70:KDN70"/>
    <mergeCell ref="KDO70:KDQ70"/>
    <mergeCell ref="KDR70:KDU70"/>
    <mergeCell ref="KDV70:KDY70"/>
    <mergeCell ref="KDZ70:KEC70"/>
    <mergeCell ref="KCH70:KCK70"/>
    <mergeCell ref="KCL70:KCO70"/>
    <mergeCell ref="KCP70:KCT70"/>
    <mergeCell ref="KCU70:KCW70"/>
    <mergeCell ref="KCX70:KDA70"/>
    <mergeCell ref="KDB70:KDE70"/>
    <mergeCell ref="KBJ70:KBM70"/>
    <mergeCell ref="KBN70:KBQ70"/>
    <mergeCell ref="KBR70:KBU70"/>
    <mergeCell ref="KBV70:KBZ70"/>
    <mergeCell ref="KCA70:KCC70"/>
    <mergeCell ref="KCD70:KCG70"/>
    <mergeCell ref="KAM70:KAO70"/>
    <mergeCell ref="KAP70:KAS70"/>
    <mergeCell ref="KAT70:KAW70"/>
    <mergeCell ref="KAX70:KBA70"/>
    <mergeCell ref="KBB70:KBF70"/>
    <mergeCell ref="KBG70:KBI70"/>
    <mergeCell ref="JZN70:JZR70"/>
    <mergeCell ref="JZS70:JZU70"/>
    <mergeCell ref="JZV70:JZY70"/>
    <mergeCell ref="JZZ70:KAC70"/>
    <mergeCell ref="KAD70:KAG70"/>
    <mergeCell ref="KAH70:KAL70"/>
    <mergeCell ref="JYP70:JYS70"/>
    <mergeCell ref="JYT70:JYX70"/>
    <mergeCell ref="JYY70:JZA70"/>
    <mergeCell ref="JZB70:JZE70"/>
    <mergeCell ref="JZF70:JZI70"/>
    <mergeCell ref="JZJ70:JZM70"/>
    <mergeCell ref="JXR70:JXU70"/>
    <mergeCell ref="JXV70:JXY70"/>
    <mergeCell ref="JXZ70:JYD70"/>
    <mergeCell ref="JYE70:JYG70"/>
    <mergeCell ref="JYH70:JYK70"/>
    <mergeCell ref="JYL70:JYO70"/>
    <mergeCell ref="JWT70:JWW70"/>
    <mergeCell ref="JWX70:JXA70"/>
    <mergeCell ref="JXB70:JXE70"/>
    <mergeCell ref="JXF70:JXJ70"/>
    <mergeCell ref="JXK70:JXM70"/>
    <mergeCell ref="JXN70:JXQ70"/>
    <mergeCell ref="JVW70:JVY70"/>
    <mergeCell ref="JVZ70:JWC70"/>
    <mergeCell ref="JWD70:JWG70"/>
    <mergeCell ref="JWH70:JWK70"/>
    <mergeCell ref="JWL70:JWP70"/>
    <mergeCell ref="JWQ70:JWS70"/>
    <mergeCell ref="JUX70:JVB70"/>
    <mergeCell ref="JVC70:JVE70"/>
    <mergeCell ref="JVF70:JVI70"/>
    <mergeCell ref="JVJ70:JVM70"/>
    <mergeCell ref="JVN70:JVQ70"/>
    <mergeCell ref="JVR70:JVV70"/>
    <mergeCell ref="JTZ70:JUC70"/>
    <mergeCell ref="JUD70:JUH70"/>
    <mergeCell ref="JUI70:JUK70"/>
    <mergeCell ref="JUL70:JUO70"/>
    <mergeCell ref="JUP70:JUS70"/>
    <mergeCell ref="JUT70:JUW70"/>
    <mergeCell ref="JTB70:JTE70"/>
    <mergeCell ref="JTF70:JTI70"/>
    <mergeCell ref="JTJ70:JTN70"/>
    <mergeCell ref="JTO70:JTQ70"/>
    <mergeCell ref="JTR70:JTU70"/>
    <mergeCell ref="JTV70:JTY70"/>
    <mergeCell ref="JSD70:JSG70"/>
    <mergeCell ref="JSH70:JSK70"/>
    <mergeCell ref="JSL70:JSO70"/>
    <mergeCell ref="JSP70:JST70"/>
    <mergeCell ref="JSU70:JSW70"/>
    <mergeCell ref="JSX70:JTA70"/>
    <mergeCell ref="JRG70:JRI70"/>
    <mergeCell ref="JRJ70:JRM70"/>
    <mergeCell ref="JRN70:JRQ70"/>
    <mergeCell ref="JRR70:JRU70"/>
    <mergeCell ref="JRV70:JRZ70"/>
    <mergeCell ref="JSA70:JSC70"/>
    <mergeCell ref="JQH70:JQL70"/>
    <mergeCell ref="JQM70:JQO70"/>
    <mergeCell ref="JQP70:JQS70"/>
    <mergeCell ref="JQT70:JQW70"/>
    <mergeCell ref="JQX70:JRA70"/>
    <mergeCell ref="JRB70:JRF70"/>
    <mergeCell ref="JPJ70:JPM70"/>
    <mergeCell ref="JPN70:JPR70"/>
    <mergeCell ref="JPS70:JPU70"/>
    <mergeCell ref="JPV70:JPY70"/>
    <mergeCell ref="JPZ70:JQC70"/>
    <mergeCell ref="JQD70:JQG70"/>
    <mergeCell ref="JOL70:JOO70"/>
    <mergeCell ref="JOP70:JOS70"/>
    <mergeCell ref="JOT70:JOX70"/>
    <mergeCell ref="JOY70:JPA70"/>
    <mergeCell ref="JPB70:JPE70"/>
    <mergeCell ref="JPF70:JPI70"/>
    <mergeCell ref="JNN70:JNQ70"/>
    <mergeCell ref="JNR70:JNU70"/>
    <mergeCell ref="JNV70:JNY70"/>
    <mergeCell ref="JNZ70:JOD70"/>
    <mergeCell ref="JOE70:JOG70"/>
    <mergeCell ref="JOH70:JOK70"/>
    <mergeCell ref="JMQ70:JMS70"/>
    <mergeCell ref="JMT70:JMW70"/>
    <mergeCell ref="JMX70:JNA70"/>
    <mergeCell ref="JNB70:JNE70"/>
    <mergeCell ref="JNF70:JNJ70"/>
    <mergeCell ref="JNK70:JNM70"/>
    <mergeCell ref="JLR70:JLV70"/>
    <mergeCell ref="JLW70:JLY70"/>
    <mergeCell ref="JLZ70:JMC70"/>
    <mergeCell ref="JMD70:JMG70"/>
    <mergeCell ref="JMH70:JMK70"/>
    <mergeCell ref="JML70:JMP70"/>
    <mergeCell ref="JKT70:JKW70"/>
    <mergeCell ref="JKX70:JLB70"/>
    <mergeCell ref="JLC70:JLE70"/>
    <mergeCell ref="JLF70:JLI70"/>
    <mergeCell ref="JLJ70:JLM70"/>
    <mergeCell ref="JLN70:JLQ70"/>
    <mergeCell ref="JJV70:JJY70"/>
    <mergeCell ref="JJZ70:JKC70"/>
    <mergeCell ref="JKD70:JKH70"/>
    <mergeCell ref="JKI70:JKK70"/>
    <mergeCell ref="JKL70:JKO70"/>
    <mergeCell ref="JKP70:JKS70"/>
    <mergeCell ref="JIX70:JJA70"/>
    <mergeCell ref="JJB70:JJE70"/>
    <mergeCell ref="JJF70:JJI70"/>
    <mergeCell ref="JJJ70:JJN70"/>
    <mergeCell ref="JJO70:JJQ70"/>
    <mergeCell ref="JJR70:JJU70"/>
    <mergeCell ref="JIA70:JIC70"/>
    <mergeCell ref="JID70:JIG70"/>
    <mergeCell ref="JIH70:JIK70"/>
    <mergeCell ref="JIL70:JIO70"/>
    <mergeCell ref="JIP70:JIT70"/>
    <mergeCell ref="JIU70:JIW70"/>
    <mergeCell ref="JHB70:JHF70"/>
    <mergeCell ref="JHG70:JHI70"/>
    <mergeCell ref="JHJ70:JHM70"/>
    <mergeCell ref="JHN70:JHQ70"/>
    <mergeCell ref="JHR70:JHU70"/>
    <mergeCell ref="JHV70:JHZ70"/>
    <mergeCell ref="JGD70:JGG70"/>
    <mergeCell ref="JGH70:JGL70"/>
    <mergeCell ref="JGM70:JGO70"/>
    <mergeCell ref="JGP70:JGS70"/>
    <mergeCell ref="JGT70:JGW70"/>
    <mergeCell ref="JGX70:JHA70"/>
    <mergeCell ref="JFF70:JFI70"/>
    <mergeCell ref="JFJ70:JFM70"/>
    <mergeCell ref="JFN70:JFR70"/>
    <mergeCell ref="JFS70:JFU70"/>
    <mergeCell ref="JFV70:JFY70"/>
    <mergeCell ref="JFZ70:JGC70"/>
    <mergeCell ref="JEH70:JEK70"/>
    <mergeCell ref="JEL70:JEO70"/>
    <mergeCell ref="JEP70:JES70"/>
    <mergeCell ref="JET70:JEX70"/>
    <mergeCell ref="JEY70:JFA70"/>
    <mergeCell ref="JFB70:JFE70"/>
    <mergeCell ref="JDK70:JDM70"/>
    <mergeCell ref="JDN70:JDQ70"/>
    <mergeCell ref="JDR70:JDU70"/>
    <mergeCell ref="JDV70:JDY70"/>
    <mergeCell ref="JDZ70:JED70"/>
    <mergeCell ref="JEE70:JEG70"/>
    <mergeCell ref="JCL70:JCP70"/>
    <mergeCell ref="JCQ70:JCS70"/>
    <mergeCell ref="JCT70:JCW70"/>
    <mergeCell ref="JCX70:JDA70"/>
    <mergeCell ref="JDB70:JDE70"/>
    <mergeCell ref="JDF70:JDJ70"/>
    <mergeCell ref="JBN70:JBQ70"/>
    <mergeCell ref="JBR70:JBV70"/>
    <mergeCell ref="JBW70:JBY70"/>
    <mergeCell ref="JBZ70:JCC70"/>
    <mergeCell ref="JCD70:JCG70"/>
    <mergeCell ref="JCH70:JCK70"/>
    <mergeCell ref="JAP70:JAS70"/>
    <mergeCell ref="JAT70:JAW70"/>
    <mergeCell ref="JAX70:JBB70"/>
    <mergeCell ref="JBC70:JBE70"/>
    <mergeCell ref="JBF70:JBI70"/>
    <mergeCell ref="JBJ70:JBM70"/>
    <mergeCell ref="IZR70:IZU70"/>
    <mergeCell ref="IZV70:IZY70"/>
    <mergeCell ref="IZZ70:JAC70"/>
    <mergeCell ref="JAD70:JAH70"/>
    <mergeCell ref="JAI70:JAK70"/>
    <mergeCell ref="JAL70:JAO70"/>
    <mergeCell ref="IYU70:IYW70"/>
    <mergeCell ref="IYX70:IZA70"/>
    <mergeCell ref="IZB70:IZE70"/>
    <mergeCell ref="IZF70:IZI70"/>
    <mergeCell ref="IZJ70:IZN70"/>
    <mergeCell ref="IZO70:IZQ70"/>
    <mergeCell ref="IXV70:IXZ70"/>
    <mergeCell ref="IYA70:IYC70"/>
    <mergeCell ref="IYD70:IYG70"/>
    <mergeCell ref="IYH70:IYK70"/>
    <mergeCell ref="IYL70:IYO70"/>
    <mergeCell ref="IYP70:IYT70"/>
    <mergeCell ref="IWX70:IXA70"/>
    <mergeCell ref="IXB70:IXF70"/>
    <mergeCell ref="IXG70:IXI70"/>
    <mergeCell ref="IXJ70:IXM70"/>
    <mergeCell ref="IXN70:IXQ70"/>
    <mergeCell ref="IXR70:IXU70"/>
    <mergeCell ref="IVZ70:IWC70"/>
    <mergeCell ref="IWD70:IWG70"/>
    <mergeCell ref="IWH70:IWL70"/>
    <mergeCell ref="IWM70:IWO70"/>
    <mergeCell ref="IWP70:IWS70"/>
    <mergeCell ref="IWT70:IWW70"/>
    <mergeCell ref="IVB70:IVE70"/>
    <mergeCell ref="IVF70:IVI70"/>
    <mergeCell ref="IVJ70:IVM70"/>
    <mergeCell ref="IVN70:IVR70"/>
    <mergeCell ref="IVS70:IVU70"/>
    <mergeCell ref="IVV70:IVY70"/>
    <mergeCell ref="IUE70:IUG70"/>
    <mergeCell ref="IUH70:IUK70"/>
    <mergeCell ref="IUL70:IUO70"/>
    <mergeCell ref="IUP70:IUS70"/>
    <mergeCell ref="IUT70:IUX70"/>
    <mergeCell ref="IUY70:IVA70"/>
    <mergeCell ref="ITF70:ITJ70"/>
    <mergeCell ref="ITK70:ITM70"/>
    <mergeCell ref="ITN70:ITQ70"/>
    <mergeCell ref="ITR70:ITU70"/>
    <mergeCell ref="ITV70:ITY70"/>
    <mergeCell ref="ITZ70:IUD70"/>
    <mergeCell ref="ISH70:ISK70"/>
    <mergeCell ref="ISL70:ISP70"/>
    <mergeCell ref="ISQ70:ISS70"/>
    <mergeCell ref="IST70:ISW70"/>
    <mergeCell ref="ISX70:ITA70"/>
    <mergeCell ref="ITB70:ITE70"/>
    <mergeCell ref="IRJ70:IRM70"/>
    <mergeCell ref="IRN70:IRQ70"/>
    <mergeCell ref="IRR70:IRV70"/>
    <mergeCell ref="IRW70:IRY70"/>
    <mergeCell ref="IRZ70:ISC70"/>
    <mergeCell ref="ISD70:ISG70"/>
    <mergeCell ref="IQL70:IQO70"/>
    <mergeCell ref="IQP70:IQS70"/>
    <mergeCell ref="IQT70:IQW70"/>
    <mergeCell ref="IQX70:IRB70"/>
    <mergeCell ref="IRC70:IRE70"/>
    <mergeCell ref="IRF70:IRI70"/>
    <mergeCell ref="IPO70:IPQ70"/>
    <mergeCell ref="IPR70:IPU70"/>
    <mergeCell ref="IPV70:IPY70"/>
    <mergeCell ref="IPZ70:IQC70"/>
    <mergeCell ref="IQD70:IQH70"/>
    <mergeCell ref="IQI70:IQK70"/>
    <mergeCell ref="IOP70:IOT70"/>
    <mergeCell ref="IOU70:IOW70"/>
    <mergeCell ref="IOX70:IPA70"/>
    <mergeCell ref="IPB70:IPE70"/>
    <mergeCell ref="IPF70:IPI70"/>
    <mergeCell ref="IPJ70:IPN70"/>
    <mergeCell ref="INR70:INU70"/>
    <mergeCell ref="INV70:INZ70"/>
    <mergeCell ref="IOA70:IOC70"/>
    <mergeCell ref="IOD70:IOG70"/>
    <mergeCell ref="IOH70:IOK70"/>
    <mergeCell ref="IOL70:IOO70"/>
    <mergeCell ref="IMT70:IMW70"/>
    <mergeCell ref="IMX70:INA70"/>
    <mergeCell ref="INB70:INF70"/>
    <mergeCell ref="ING70:INI70"/>
    <mergeCell ref="INJ70:INM70"/>
    <mergeCell ref="INN70:INQ70"/>
    <mergeCell ref="ILV70:ILY70"/>
    <mergeCell ref="ILZ70:IMC70"/>
    <mergeCell ref="IMD70:IMG70"/>
    <mergeCell ref="IMH70:IML70"/>
    <mergeCell ref="IMM70:IMO70"/>
    <mergeCell ref="IMP70:IMS70"/>
    <mergeCell ref="IKY70:ILA70"/>
    <mergeCell ref="ILB70:ILE70"/>
    <mergeCell ref="ILF70:ILI70"/>
    <mergeCell ref="ILJ70:ILM70"/>
    <mergeCell ref="ILN70:ILR70"/>
    <mergeCell ref="ILS70:ILU70"/>
    <mergeCell ref="IJZ70:IKD70"/>
    <mergeCell ref="IKE70:IKG70"/>
    <mergeCell ref="IKH70:IKK70"/>
    <mergeCell ref="IKL70:IKO70"/>
    <mergeCell ref="IKP70:IKS70"/>
    <mergeCell ref="IKT70:IKX70"/>
    <mergeCell ref="IJB70:IJE70"/>
    <mergeCell ref="IJF70:IJJ70"/>
    <mergeCell ref="IJK70:IJM70"/>
    <mergeCell ref="IJN70:IJQ70"/>
    <mergeCell ref="IJR70:IJU70"/>
    <mergeCell ref="IJV70:IJY70"/>
    <mergeCell ref="IID70:IIG70"/>
    <mergeCell ref="IIH70:IIK70"/>
    <mergeCell ref="IIL70:IIP70"/>
    <mergeCell ref="IIQ70:IIS70"/>
    <mergeCell ref="IIT70:IIW70"/>
    <mergeCell ref="IIX70:IJA70"/>
    <mergeCell ref="IHF70:IHI70"/>
    <mergeCell ref="IHJ70:IHM70"/>
    <mergeCell ref="IHN70:IHQ70"/>
    <mergeCell ref="IHR70:IHV70"/>
    <mergeCell ref="IHW70:IHY70"/>
    <mergeCell ref="IHZ70:IIC70"/>
    <mergeCell ref="IGI70:IGK70"/>
    <mergeCell ref="IGL70:IGO70"/>
    <mergeCell ref="IGP70:IGS70"/>
    <mergeCell ref="IGT70:IGW70"/>
    <mergeCell ref="IGX70:IHB70"/>
    <mergeCell ref="IHC70:IHE70"/>
    <mergeCell ref="IFJ70:IFN70"/>
    <mergeCell ref="IFO70:IFQ70"/>
    <mergeCell ref="IFR70:IFU70"/>
    <mergeCell ref="IFV70:IFY70"/>
    <mergeCell ref="IFZ70:IGC70"/>
    <mergeCell ref="IGD70:IGH70"/>
    <mergeCell ref="IEL70:IEO70"/>
    <mergeCell ref="IEP70:IET70"/>
    <mergeCell ref="IEU70:IEW70"/>
    <mergeCell ref="IEX70:IFA70"/>
    <mergeCell ref="IFB70:IFE70"/>
    <mergeCell ref="IFF70:IFI70"/>
    <mergeCell ref="IDN70:IDQ70"/>
    <mergeCell ref="IDR70:IDU70"/>
    <mergeCell ref="IDV70:IDZ70"/>
    <mergeCell ref="IEA70:IEC70"/>
    <mergeCell ref="IED70:IEG70"/>
    <mergeCell ref="IEH70:IEK70"/>
    <mergeCell ref="ICP70:ICS70"/>
    <mergeCell ref="ICT70:ICW70"/>
    <mergeCell ref="ICX70:IDA70"/>
    <mergeCell ref="IDB70:IDF70"/>
    <mergeCell ref="IDG70:IDI70"/>
    <mergeCell ref="IDJ70:IDM70"/>
    <mergeCell ref="IBS70:IBU70"/>
    <mergeCell ref="IBV70:IBY70"/>
    <mergeCell ref="IBZ70:ICC70"/>
    <mergeCell ref="ICD70:ICG70"/>
    <mergeCell ref="ICH70:ICL70"/>
    <mergeCell ref="ICM70:ICO70"/>
    <mergeCell ref="IAT70:IAX70"/>
    <mergeCell ref="IAY70:IBA70"/>
    <mergeCell ref="IBB70:IBE70"/>
    <mergeCell ref="IBF70:IBI70"/>
    <mergeCell ref="IBJ70:IBM70"/>
    <mergeCell ref="IBN70:IBR70"/>
    <mergeCell ref="HZV70:HZY70"/>
    <mergeCell ref="HZZ70:IAD70"/>
    <mergeCell ref="IAE70:IAG70"/>
    <mergeCell ref="IAH70:IAK70"/>
    <mergeCell ref="IAL70:IAO70"/>
    <mergeCell ref="IAP70:IAS70"/>
    <mergeCell ref="HYX70:HZA70"/>
    <mergeCell ref="HZB70:HZE70"/>
    <mergeCell ref="HZF70:HZJ70"/>
    <mergeCell ref="HZK70:HZM70"/>
    <mergeCell ref="HZN70:HZQ70"/>
    <mergeCell ref="HZR70:HZU70"/>
    <mergeCell ref="HXZ70:HYC70"/>
    <mergeCell ref="HYD70:HYG70"/>
    <mergeCell ref="HYH70:HYK70"/>
    <mergeCell ref="HYL70:HYP70"/>
    <mergeCell ref="HYQ70:HYS70"/>
    <mergeCell ref="HYT70:HYW70"/>
    <mergeCell ref="HXC70:HXE70"/>
    <mergeCell ref="HXF70:HXI70"/>
    <mergeCell ref="HXJ70:HXM70"/>
    <mergeCell ref="HXN70:HXQ70"/>
    <mergeCell ref="HXR70:HXV70"/>
    <mergeCell ref="HXW70:HXY70"/>
    <mergeCell ref="HWD70:HWH70"/>
    <mergeCell ref="HWI70:HWK70"/>
    <mergeCell ref="HWL70:HWO70"/>
    <mergeCell ref="HWP70:HWS70"/>
    <mergeCell ref="HWT70:HWW70"/>
    <mergeCell ref="HWX70:HXB70"/>
    <mergeCell ref="HVF70:HVI70"/>
    <mergeCell ref="HVJ70:HVN70"/>
    <mergeCell ref="HVO70:HVQ70"/>
    <mergeCell ref="HVR70:HVU70"/>
    <mergeCell ref="HVV70:HVY70"/>
    <mergeCell ref="HVZ70:HWC70"/>
    <mergeCell ref="HUH70:HUK70"/>
    <mergeCell ref="HUL70:HUO70"/>
    <mergeCell ref="HUP70:HUT70"/>
    <mergeCell ref="HUU70:HUW70"/>
    <mergeCell ref="HUX70:HVA70"/>
    <mergeCell ref="HVB70:HVE70"/>
    <mergeCell ref="HTJ70:HTM70"/>
    <mergeCell ref="HTN70:HTQ70"/>
    <mergeCell ref="HTR70:HTU70"/>
    <mergeCell ref="HTV70:HTZ70"/>
    <mergeCell ref="HUA70:HUC70"/>
    <mergeCell ref="HUD70:HUG70"/>
    <mergeCell ref="HSM70:HSO70"/>
    <mergeCell ref="HSP70:HSS70"/>
    <mergeCell ref="HST70:HSW70"/>
    <mergeCell ref="HSX70:HTA70"/>
    <mergeCell ref="HTB70:HTF70"/>
    <mergeCell ref="HTG70:HTI70"/>
    <mergeCell ref="HRN70:HRR70"/>
    <mergeCell ref="HRS70:HRU70"/>
    <mergeCell ref="HRV70:HRY70"/>
    <mergeCell ref="HRZ70:HSC70"/>
    <mergeCell ref="HSD70:HSG70"/>
    <mergeCell ref="HSH70:HSL70"/>
    <mergeCell ref="HQP70:HQS70"/>
    <mergeCell ref="HQT70:HQX70"/>
    <mergeCell ref="HQY70:HRA70"/>
    <mergeCell ref="HRB70:HRE70"/>
    <mergeCell ref="HRF70:HRI70"/>
    <mergeCell ref="HRJ70:HRM70"/>
    <mergeCell ref="HPR70:HPU70"/>
    <mergeCell ref="HPV70:HPY70"/>
    <mergeCell ref="HPZ70:HQD70"/>
    <mergeCell ref="HQE70:HQG70"/>
    <mergeCell ref="HQH70:HQK70"/>
    <mergeCell ref="HQL70:HQO70"/>
    <mergeCell ref="HOT70:HOW70"/>
    <mergeCell ref="HOX70:HPA70"/>
    <mergeCell ref="HPB70:HPE70"/>
    <mergeCell ref="HPF70:HPJ70"/>
    <mergeCell ref="HPK70:HPM70"/>
    <mergeCell ref="HPN70:HPQ70"/>
    <mergeCell ref="HNW70:HNY70"/>
    <mergeCell ref="HNZ70:HOC70"/>
    <mergeCell ref="HOD70:HOG70"/>
    <mergeCell ref="HOH70:HOK70"/>
    <mergeCell ref="HOL70:HOP70"/>
    <mergeCell ref="HOQ70:HOS70"/>
    <mergeCell ref="HMX70:HNB70"/>
    <mergeCell ref="HNC70:HNE70"/>
    <mergeCell ref="HNF70:HNI70"/>
    <mergeCell ref="HNJ70:HNM70"/>
    <mergeCell ref="HNN70:HNQ70"/>
    <mergeCell ref="HNR70:HNV70"/>
    <mergeCell ref="HLZ70:HMC70"/>
    <mergeCell ref="HMD70:HMH70"/>
    <mergeCell ref="HMI70:HMK70"/>
    <mergeCell ref="HML70:HMO70"/>
    <mergeCell ref="HMP70:HMS70"/>
    <mergeCell ref="HMT70:HMW70"/>
    <mergeCell ref="HLB70:HLE70"/>
    <mergeCell ref="HLF70:HLI70"/>
    <mergeCell ref="HLJ70:HLN70"/>
    <mergeCell ref="HLO70:HLQ70"/>
    <mergeCell ref="HLR70:HLU70"/>
    <mergeCell ref="HLV70:HLY70"/>
    <mergeCell ref="HKD70:HKG70"/>
    <mergeCell ref="HKH70:HKK70"/>
    <mergeCell ref="HKL70:HKO70"/>
    <mergeCell ref="HKP70:HKT70"/>
    <mergeCell ref="HKU70:HKW70"/>
    <mergeCell ref="HKX70:HLA70"/>
    <mergeCell ref="HJG70:HJI70"/>
    <mergeCell ref="HJJ70:HJM70"/>
    <mergeCell ref="HJN70:HJQ70"/>
    <mergeCell ref="HJR70:HJU70"/>
    <mergeCell ref="HJV70:HJZ70"/>
    <mergeCell ref="HKA70:HKC70"/>
    <mergeCell ref="HIH70:HIL70"/>
    <mergeCell ref="HIM70:HIO70"/>
    <mergeCell ref="HIP70:HIS70"/>
    <mergeCell ref="HIT70:HIW70"/>
    <mergeCell ref="HIX70:HJA70"/>
    <mergeCell ref="HJB70:HJF70"/>
    <mergeCell ref="HHJ70:HHM70"/>
    <mergeCell ref="HHN70:HHR70"/>
    <mergeCell ref="HHS70:HHU70"/>
    <mergeCell ref="HHV70:HHY70"/>
    <mergeCell ref="HHZ70:HIC70"/>
    <mergeCell ref="HID70:HIG70"/>
    <mergeCell ref="HGL70:HGO70"/>
    <mergeCell ref="HGP70:HGS70"/>
    <mergeCell ref="HGT70:HGX70"/>
    <mergeCell ref="HGY70:HHA70"/>
    <mergeCell ref="HHB70:HHE70"/>
    <mergeCell ref="HHF70:HHI70"/>
    <mergeCell ref="HFN70:HFQ70"/>
    <mergeCell ref="HFR70:HFU70"/>
    <mergeCell ref="HFV70:HFY70"/>
    <mergeCell ref="HFZ70:HGD70"/>
    <mergeCell ref="HGE70:HGG70"/>
    <mergeCell ref="HGH70:HGK70"/>
    <mergeCell ref="HEQ70:HES70"/>
    <mergeCell ref="HET70:HEW70"/>
    <mergeCell ref="HEX70:HFA70"/>
    <mergeCell ref="HFB70:HFE70"/>
    <mergeCell ref="HFF70:HFJ70"/>
    <mergeCell ref="HFK70:HFM70"/>
    <mergeCell ref="HDR70:HDV70"/>
    <mergeCell ref="HDW70:HDY70"/>
    <mergeCell ref="HDZ70:HEC70"/>
    <mergeCell ref="HED70:HEG70"/>
    <mergeCell ref="HEH70:HEK70"/>
    <mergeCell ref="HEL70:HEP70"/>
    <mergeCell ref="HCT70:HCW70"/>
    <mergeCell ref="HCX70:HDB70"/>
    <mergeCell ref="HDC70:HDE70"/>
    <mergeCell ref="HDF70:HDI70"/>
    <mergeCell ref="HDJ70:HDM70"/>
    <mergeCell ref="HDN70:HDQ70"/>
    <mergeCell ref="HBV70:HBY70"/>
    <mergeCell ref="HBZ70:HCC70"/>
    <mergeCell ref="HCD70:HCH70"/>
    <mergeCell ref="HCI70:HCK70"/>
    <mergeCell ref="HCL70:HCO70"/>
    <mergeCell ref="HCP70:HCS70"/>
    <mergeCell ref="HAX70:HBA70"/>
    <mergeCell ref="HBB70:HBE70"/>
    <mergeCell ref="HBF70:HBI70"/>
    <mergeCell ref="HBJ70:HBN70"/>
    <mergeCell ref="HBO70:HBQ70"/>
    <mergeCell ref="HBR70:HBU70"/>
    <mergeCell ref="HAA70:HAC70"/>
    <mergeCell ref="HAD70:HAG70"/>
    <mergeCell ref="HAH70:HAK70"/>
    <mergeCell ref="HAL70:HAO70"/>
    <mergeCell ref="HAP70:HAT70"/>
    <mergeCell ref="HAU70:HAW70"/>
    <mergeCell ref="GZB70:GZF70"/>
    <mergeCell ref="GZG70:GZI70"/>
    <mergeCell ref="GZJ70:GZM70"/>
    <mergeCell ref="GZN70:GZQ70"/>
    <mergeCell ref="GZR70:GZU70"/>
    <mergeCell ref="GZV70:GZZ70"/>
    <mergeCell ref="GYD70:GYG70"/>
    <mergeCell ref="GYH70:GYL70"/>
    <mergeCell ref="GYM70:GYO70"/>
    <mergeCell ref="GYP70:GYS70"/>
    <mergeCell ref="GYT70:GYW70"/>
    <mergeCell ref="GYX70:GZA70"/>
    <mergeCell ref="GXF70:GXI70"/>
    <mergeCell ref="GXJ70:GXM70"/>
    <mergeCell ref="GXN70:GXR70"/>
    <mergeCell ref="GXS70:GXU70"/>
    <mergeCell ref="GXV70:GXY70"/>
    <mergeCell ref="GXZ70:GYC70"/>
    <mergeCell ref="GWH70:GWK70"/>
    <mergeCell ref="GWL70:GWO70"/>
    <mergeCell ref="GWP70:GWS70"/>
    <mergeCell ref="GWT70:GWX70"/>
    <mergeCell ref="GWY70:GXA70"/>
    <mergeCell ref="GXB70:GXE70"/>
    <mergeCell ref="GVK70:GVM70"/>
    <mergeCell ref="GVN70:GVQ70"/>
    <mergeCell ref="GVR70:GVU70"/>
    <mergeCell ref="GVV70:GVY70"/>
    <mergeCell ref="GVZ70:GWD70"/>
    <mergeCell ref="GWE70:GWG70"/>
    <mergeCell ref="GUL70:GUP70"/>
    <mergeCell ref="GUQ70:GUS70"/>
    <mergeCell ref="GUT70:GUW70"/>
    <mergeCell ref="GUX70:GVA70"/>
    <mergeCell ref="GVB70:GVE70"/>
    <mergeCell ref="GVF70:GVJ70"/>
    <mergeCell ref="GTN70:GTQ70"/>
    <mergeCell ref="GTR70:GTV70"/>
    <mergeCell ref="GTW70:GTY70"/>
    <mergeCell ref="GTZ70:GUC70"/>
    <mergeCell ref="GUD70:GUG70"/>
    <mergeCell ref="GUH70:GUK70"/>
    <mergeCell ref="GSP70:GSS70"/>
    <mergeCell ref="GST70:GSW70"/>
    <mergeCell ref="GSX70:GTB70"/>
    <mergeCell ref="GTC70:GTE70"/>
    <mergeCell ref="GTF70:GTI70"/>
    <mergeCell ref="GTJ70:GTM70"/>
    <mergeCell ref="GRR70:GRU70"/>
    <mergeCell ref="GRV70:GRY70"/>
    <mergeCell ref="GRZ70:GSC70"/>
    <mergeCell ref="GSD70:GSH70"/>
    <mergeCell ref="GSI70:GSK70"/>
    <mergeCell ref="GSL70:GSO70"/>
    <mergeCell ref="GQU70:GQW70"/>
    <mergeCell ref="GQX70:GRA70"/>
    <mergeCell ref="GRB70:GRE70"/>
    <mergeCell ref="GRF70:GRI70"/>
    <mergeCell ref="GRJ70:GRN70"/>
    <mergeCell ref="GRO70:GRQ70"/>
    <mergeCell ref="GPV70:GPZ70"/>
    <mergeCell ref="GQA70:GQC70"/>
    <mergeCell ref="GQD70:GQG70"/>
    <mergeCell ref="GQH70:GQK70"/>
    <mergeCell ref="GQL70:GQO70"/>
    <mergeCell ref="GQP70:GQT70"/>
    <mergeCell ref="GOX70:GPA70"/>
    <mergeCell ref="GPB70:GPF70"/>
    <mergeCell ref="GPG70:GPI70"/>
    <mergeCell ref="GPJ70:GPM70"/>
    <mergeCell ref="GPN70:GPQ70"/>
    <mergeCell ref="GPR70:GPU70"/>
    <mergeCell ref="GNZ70:GOC70"/>
    <mergeCell ref="GOD70:GOG70"/>
    <mergeCell ref="GOH70:GOL70"/>
    <mergeCell ref="GOM70:GOO70"/>
    <mergeCell ref="GOP70:GOS70"/>
    <mergeCell ref="GOT70:GOW70"/>
    <mergeCell ref="GNB70:GNE70"/>
    <mergeCell ref="GNF70:GNI70"/>
    <mergeCell ref="GNJ70:GNM70"/>
    <mergeCell ref="GNN70:GNR70"/>
    <mergeCell ref="GNS70:GNU70"/>
    <mergeCell ref="GNV70:GNY70"/>
    <mergeCell ref="GME70:GMG70"/>
    <mergeCell ref="GMH70:GMK70"/>
    <mergeCell ref="GML70:GMO70"/>
    <mergeCell ref="GMP70:GMS70"/>
    <mergeCell ref="GMT70:GMX70"/>
    <mergeCell ref="GMY70:GNA70"/>
    <mergeCell ref="GLF70:GLJ70"/>
    <mergeCell ref="GLK70:GLM70"/>
    <mergeCell ref="GLN70:GLQ70"/>
    <mergeCell ref="GLR70:GLU70"/>
    <mergeCell ref="GLV70:GLY70"/>
    <mergeCell ref="GLZ70:GMD70"/>
    <mergeCell ref="GKH70:GKK70"/>
    <mergeCell ref="GKL70:GKP70"/>
    <mergeCell ref="GKQ70:GKS70"/>
    <mergeCell ref="GKT70:GKW70"/>
    <mergeCell ref="GKX70:GLA70"/>
    <mergeCell ref="GLB70:GLE70"/>
    <mergeCell ref="GJJ70:GJM70"/>
    <mergeCell ref="GJN70:GJQ70"/>
    <mergeCell ref="GJR70:GJV70"/>
    <mergeCell ref="GJW70:GJY70"/>
    <mergeCell ref="GJZ70:GKC70"/>
    <mergeCell ref="GKD70:GKG70"/>
    <mergeCell ref="GIL70:GIO70"/>
    <mergeCell ref="GIP70:GIS70"/>
    <mergeCell ref="GIT70:GIW70"/>
    <mergeCell ref="GIX70:GJB70"/>
    <mergeCell ref="GJC70:GJE70"/>
    <mergeCell ref="GJF70:GJI70"/>
    <mergeCell ref="GHO70:GHQ70"/>
    <mergeCell ref="GHR70:GHU70"/>
    <mergeCell ref="GHV70:GHY70"/>
    <mergeCell ref="GHZ70:GIC70"/>
    <mergeCell ref="GID70:GIH70"/>
    <mergeCell ref="GII70:GIK70"/>
    <mergeCell ref="GGP70:GGT70"/>
    <mergeCell ref="GGU70:GGW70"/>
    <mergeCell ref="GGX70:GHA70"/>
    <mergeCell ref="GHB70:GHE70"/>
    <mergeCell ref="GHF70:GHI70"/>
    <mergeCell ref="GHJ70:GHN70"/>
    <mergeCell ref="GFR70:GFU70"/>
    <mergeCell ref="GFV70:GFZ70"/>
    <mergeCell ref="GGA70:GGC70"/>
    <mergeCell ref="GGD70:GGG70"/>
    <mergeCell ref="GGH70:GGK70"/>
    <mergeCell ref="GGL70:GGO70"/>
    <mergeCell ref="GET70:GEW70"/>
    <mergeCell ref="GEX70:GFA70"/>
    <mergeCell ref="GFB70:GFF70"/>
    <mergeCell ref="GFG70:GFI70"/>
    <mergeCell ref="GFJ70:GFM70"/>
    <mergeCell ref="GFN70:GFQ70"/>
    <mergeCell ref="GDV70:GDY70"/>
    <mergeCell ref="GDZ70:GEC70"/>
    <mergeCell ref="GED70:GEG70"/>
    <mergeCell ref="GEH70:GEL70"/>
    <mergeCell ref="GEM70:GEO70"/>
    <mergeCell ref="GEP70:GES70"/>
    <mergeCell ref="GCY70:GDA70"/>
    <mergeCell ref="GDB70:GDE70"/>
    <mergeCell ref="GDF70:GDI70"/>
    <mergeCell ref="GDJ70:GDM70"/>
    <mergeCell ref="GDN70:GDR70"/>
    <mergeCell ref="GDS70:GDU70"/>
    <mergeCell ref="GBZ70:GCD70"/>
    <mergeCell ref="GCE70:GCG70"/>
    <mergeCell ref="GCH70:GCK70"/>
    <mergeCell ref="GCL70:GCO70"/>
    <mergeCell ref="GCP70:GCS70"/>
    <mergeCell ref="GCT70:GCX70"/>
    <mergeCell ref="GBB70:GBE70"/>
    <mergeCell ref="GBF70:GBJ70"/>
    <mergeCell ref="GBK70:GBM70"/>
    <mergeCell ref="GBN70:GBQ70"/>
    <mergeCell ref="GBR70:GBU70"/>
    <mergeCell ref="GBV70:GBY70"/>
    <mergeCell ref="GAD70:GAG70"/>
    <mergeCell ref="GAH70:GAK70"/>
    <mergeCell ref="GAL70:GAP70"/>
    <mergeCell ref="GAQ70:GAS70"/>
    <mergeCell ref="GAT70:GAW70"/>
    <mergeCell ref="GAX70:GBA70"/>
    <mergeCell ref="FZF70:FZI70"/>
    <mergeCell ref="FZJ70:FZM70"/>
    <mergeCell ref="FZN70:FZQ70"/>
    <mergeCell ref="FZR70:FZV70"/>
    <mergeCell ref="FZW70:FZY70"/>
    <mergeCell ref="FZZ70:GAC70"/>
    <mergeCell ref="FYI70:FYK70"/>
    <mergeCell ref="FYL70:FYO70"/>
    <mergeCell ref="FYP70:FYS70"/>
    <mergeCell ref="FYT70:FYW70"/>
    <mergeCell ref="FYX70:FZB70"/>
    <mergeCell ref="FZC70:FZE70"/>
    <mergeCell ref="FXJ70:FXN70"/>
    <mergeCell ref="FXO70:FXQ70"/>
    <mergeCell ref="FXR70:FXU70"/>
    <mergeCell ref="FXV70:FXY70"/>
    <mergeCell ref="FXZ70:FYC70"/>
    <mergeCell ref="FYD70:FYH70"/>
    <mergeCell ref="FWL70:FWO70"/>
    <mergeCell ref="FWP70:FWT70"/>
    <mergeCell ref="FWU70:FWW70"/>
    <mergeCell ref="FWX70:FXA70"/>
    <mergeCell ref="FXB70:FXE70"/>
    <mergeCell ref="FXF70:FXI70"/>
    <mergeCell ref="FVN70:FVQ70"/>
    <mergeCell ref="FVR70:FVU70"/>
    <mergeCell ref="FVV70:FVZ70"/>
    <mergeCell ref="FWA70:FWC70"/>
    <mergeCell ref="FWD70:FWG70"/>
    <mergeCell ref="FWH70:FWK70"/>
    <mergeCell ref="FUP70:FUS70"/>
    <mergeCell ref="FUT70:FUW70"/>
    <mergeCell ref="FUX70:FVA70"/>
    <mergeCell ref="FVB70:FVF70"/>
    <mergeCell ref="FVG70:FVI70"/>
    <mergeCell ref="FVJ70:FVM70"/>
    <mergeCell ref="FTS70:FTU70"/>
    <mergeCell ref="FTV70:FTY70"/>
    <mergeCell ref="FTZ70:FUC70"/>
    <mergeCell ref="FUD70:FUG70"/>
    <mergeCell ref="FUH70:FUL70"/>
    <mergeCell ref="FUM70:FUO70"/>
    <mergeCell ref="FST70:FSX70"/>
    <mergeCell ref="FSY70:FTA70"/>
    <mergeCell ref="FTB70:FTE70"/>
    <mergeCell ref="FTF70:FTI70"/>
    <mergeCell ref="FTJ70:FTM70"/>
    <mergeCell ref="FTN70:FTR70"/>
    <mergeCell ref="FRV70:FRY70"/>
    <mergeCell ref="FRZ70:FSD70"/>
    <mergeCell ref="FSE70:FSG70"/>
    <mergeCell ref="FSH70:FSK70"/>
    <mergeCell ref="FSL70:FSO70"/>
    <mergeCell ref="FSP70:FSS70"/>
    <mergeCell ref="FQX70:FRA70"/>
    <mergeCell ref="FRB70:FRE70"/>
    <mergeCell ref="FRF70:FRJ70"/>
    <mergeCell ref="FRK70:FRM70"/>
    <mergeCell ref="FRN70:FRQ70"/>
    <mergeCell ref="FRR70:FRU70"/>
    <mergeCell ref="FPZ70:FQC70"/>
    <mergeCell ref="FQD70:FQG70"/>
    <mergeCell ref="FQH70:FQK70"/>
    <mergeCell ref="FQL70:FQP70"/>
    <mergeCell ref="FQQ70:FQS70"/>
    <mergeCell ref="FQT70:FQW70"/>
    <mergeCell ref="FPC70:FPE70"/>
    <mergeCell ref="FPF70:FPI70"/>
    <mergeCell ref="FPJ70:FPM70"/>
    <mergeCell ref="FPN70:FPQ70"/>
    <mergeCell ref="FPR70:FPV70"/>
    <mergeCell ref="FPW70:FPY70"/>
    <mergeCell ref="FOD70:FOH70"/>
    <mergeCell ref="FOI70:FOK70"/>
    <mergeCell ref="FOL70:FOO70"/>
    <mergeCell ref="FOP70:FOS70"/>
    <mergeCell ref="FOT70:FOW70"/>
    <mergeCell ref="FOX70:FPB70"/>
    <mergeCell ref="FNF70:FNI70"/>
    <mergeCell ref="FNJ70:FNN70"/>
    <mergeCell ref="FNO70:FNQ70"/>
    <mergeCell ref="FNR70:FNU70"/>
    <mergeCell ref="FNV70:FNY70"/>
    <mergeCell ref="FNZ70:FOC70"/>
    <mergeCell ref="FMH70:FMK70"/>
    <mergeCell ref="FML70:FMO70"/>
    <mergeCell ref="FMP70:FMT70"/>
    <mergeCell ref="FMU70:FMW70"/>
    <mergeCell ref="FMX70:FNA70"/>
    <mergeCell ref="FNB70:FNE70"/>
    <mergeCell ref="FLJ70:FLM70"/>
    <mergeCell ref="FLN70:FLQ70"/>
    <mergeCell ref="FLR70:FLU70"/>
    <mergeCell ref="FLV70:FLZ70"/>
    <mergeCell ref="FMA70:FMC70"/>
    <mergeCell ref="FMD70:FMG70"/>
    <mergeCell ref="FKM70:FKO70"/>
    <mergeCell ref="FKP70:FKS70"/>
    <mergeCell ref="FKT70:FKW70"/>
    <mergeCell ref="FKX70:FLA70"/>
    <mergeCell ref="FLB70:FLF70"/>
    <mergeCell ref="FLG70:FLI70"/>
    <mergeCell ref="FJN70:FJR70"/>
    <mergeCell ref="FJS70:FJU70"/>
    <mergeCell ref="FJV70:FJY70"/>
    <mergeCell ref="FJZ70:FKC70"/>
    <mergeCell ref="FKD70:FKG70"/>
    <mergeCell ref="FKH70:FKL70"/>
    <mergeCell ref="FIP70:FIS70"/>
    <mergeCell ref="FIT70:FIX70"/>
    <mergeCell ref="FIY70:FJA70"/>
    <mergeCell ref="FJB70:FJE70"/>
    <mergeCell ref="FJF70:FJI70"/>
    <mergeCell ref="FJJ70:FJM70"/>
    <mergeCell ref="FHR70:FHU70"/>
    <mergeCell ref="FHV70:FHY70"/>
    <mergeCell ref="FHZ70:FID70"/>
    <mergeCell ref="FIE70:FIG70"/>
    <mergeCell ref="FIH70:FIK70"/>
    <mergeCell ref="FIL70:FIO70"/>
    <mergeCell ref="FGT70:FGW70"/>
    <mergeCell ref="FGX70:FHA70"/>
    <mergeCell ref="FHB70:FHE70"/>
    <mergeCell ref="FHF70:FHJ70"/>
    <mergeCell ref="FHK70:FHM70"/>
    <mergeCell ref="FHN70:FHQ70"/>
    <mergeCell ref="FFW70:FFY70"/>
    <mergeCell ref="FFZ70:FGC70"/>
    <mergeCell ref="FGD70:FGG70"/>
    <mergeCell ref="FGH70:FGK70"/>
    <mergeCell ref="FGL70:FGP70"/>
    <mergeCell ref="FGQ70:FGS70"/>
    <mergeCell ref="FEX70:FFB70"/>
    <mergeCell ref="FFC70:FFE70"/>
    <mergeCell ref="FFF70:FFI70"/>
    <mergeCell ref="FFJ70:FFM70"/>
    <mergeCell ref="FFN70:FFQ70"/>
    <mergeCell ref="FFR70:FFV70"/>
    <mergeCell ref="FDZ70:FEC70"/>
    <mergeCell ref="FED70:FEH70"/>
    <mergeCell ref="FEI70:FEK70"/>
    <mergeCell ref="FEL70:FEO70"/>
    <mergeCell ref="FEP70:FES70"/>
    <mergeCell ref="FET70:FEW70"/>
    <mergeCell ref="FDB70:FDE70"/>
    <mergeCell ref="FDF70:FDI70"/>
    <mergeCell ref="FDJ70:FDN70"/>
    <mergeCell ref="FDO70:FDQ70"/>
    <mergeCell ref="FDR70:FDU70"/>
    <mergeCell ref="FDV70:FDY70"/>
    <mergeCell ref="FCD70:FCG70"/>
    <mergeCell ref="FCH70:FCK70"/>
    <mergeCell ref="FCL70:FCO70"/>
    <mergeCell ref="FCP70:FCT70"/>
    <mergeCell ref="FCU70:FCW70"/>
    <mergeCell ref="FCX70:FDA70"/>
    <mergeCell ref="FBG70:FBI70"/>
    <mergeCell ref="FBJ70:FBM70"/>
    <mergeCell ref="FBN70:FBQ70"/>
    <mergeCell ref="FBR70:FBU70"/>
    <mergeCell ref="FBV70:FBZ70"/>
    <mergeCell ref="FCA70:FCC70"/>
    <mergeCell ref="FAH70:FAL70"/>
    <mergeCell ref="FAM70:FAO70"/>
    <mergeCell ref="FAP70:FAS70"/>
    <mergeCell ref="FAT70:FAW70"/>
    <mergeCell ref="FAX70:FBA70"/>
    <mergeCell ref="FBB70:FBF70"/>
    <mergeCell ref="EZJ70:EZM70"/>
    <mergeCell ref="EZN70:EZR70"/>
    <mergeCell ref="EZS70:EZU70"/>
    <mergeCell ref="EZV70:EZY70"/>
    <mergeCell ref="EZZ70:FAC70"/>
    <mergeCell ref="FAD70:FAG70"/>
    <mergeCell ref="EYL70:EYO70"/>
    <mergeCell ref="EYP70:EYS70"/>
    <mergeCell ref="EYT70:EYX70"/>
    <mergeCell ref="EYY70:EZA70"/>
    <mergeCell ref="EZB70:EZE70"/>
    <mergeCell ref="EZF70:EZI70"/>
    <mergeCell ref="EXN70:EXQ70"/>
    <mergeCell ref="EXR70:EXU70"/>
    <mergeCell ref="EXV70:EXY70"/>
    <mergeCell ref="EXZ70:EYD70"/>
    <mergeCell ref="EYE70:EYG70"/>
    <mergeCell ref="EYH70:EYK70"/>
    <mergeCell ref="EWQ70:EWS70"/>
    <mergeCell ref="EWT70:EWW70"/>
    <mergeCell ref="EWX70:EXA70"/>
    <mergeCell ref="EXB70:EXE70"/>
    <mergeCell ref="EXF70:EXJ70"/>
    <mergeCell ref="EXK70:EXM70"/>
    <mergeCell ref="EVR70:EVV70"/>
    <mergeCell ref="EVW70:EVY70"/>
    <mergeCell ref="EVZ70:EWC70"/>
    <mergeCell ref="EWD70:EWG70"/>
    <mergeCell ref="EWH70:EWK70"/>
    <mergeCell ref="EWL70:EWP70"/>
    <mergeCell ref="EUT70:EUW70"/>
    <mergeCell ref="EUX70:EVB70"/>
    <mergeCell ref="EVC70:EVE70"/>
    <mergeCell ref="EVF70:EVI70"/>
    <mergeCell ref="EVJ70:EVM70"/>
    <mergeCell ref="EVN70:EVQ70"/>
    <mergeCell ref="ETV70:ETY70"/>
    <mergeCell ref="ETZ70:EUC70"/>
    <mergeCell ref="EUD70:EUH70"/>
    <mergeCell ref="EUI70:EUK70"/>
    <mergeCell ref="EUL70:EUO70"/>
    <mergeCell ref="EUP70:EUS70"/>
    <mergeCell ref="ESX70:ETA70"/>
    <mergeCell ref="ETB70:ETE70"/>
    <mergeCell ref="ETF70:ETI70"/>
    <mergeCell ref="ETJ70:ETN70"/>
    <mergeCell ref="ETO70:ETQ70"/>
    <mergeCell ref="ETR70:ETU70"/>
    <mergeCell ref="ESA70:ESC70"/>
    <mergeCell ref="ESD70:ESG70"/>
    <mergeCell ref="ESH70:ESK70"/>
    <mergeCell ref="ESL70:ESO70"/>
    <mergeCell ref="ESP70:EST70"/>
    <mergeCell ref="ESU70:ESW70"/>
    <mergeCell ref="ERB70:ERF70"/>
    <mergeCell ref="ERG70:ERI70"/>
    <mergeCell ref="ERJ70:ERM70"/>
    <mergeCell ref="ERN70:ERQ70"/>
    <mergeCell ref="ERR70:ERU70"/>
    <mergeCell ref="ERV70:ERZ70"/>
    <mergeCell ref="EQD70:EQG70"/>
    <mergeCell ref="EQH70:EQL70"/>
    <mergeCell ref="EQM70:EQO70"/>
    <mergeCell ref="EQP70:EQS70"/>
    <mergeCell ref="EQT70:EQW70"/>
    <mergeCell ref="EQX70:ERA70"/>
    <mergeCell ref="EPF70:EPI70"/>
    <mergeCell ref="EPJ70:EPM70"/>
    <mergeCell ref="EPN70:EPR70"/>
    <mergeCell ref="EPS70:EPU70"/>
    <mergeCell ref="EPV70:EPY70"/>
    <mergeCell ref="EPZ70:EQC70"/>
    <mergeCell ref="EOH70:EOK70"/>
    <mergeCell ref="EOL70:EOO70"/>
    <mergeCell ref="EOP70:EOS70"/>
    <mergeCell ref="EOT70:EOX70"/>
    <mergeCell ref="EOY70:EPA70"/>
    <mergeCell ref="EPB70:EPE70"/>
    <mergeCell ref="ENK70:ENM70"/>
    <mergeCell ref="ENN70:ENQ70"/>
    <mergeCell ref="ENR70:ENU70"/>
    <mergeCell ref="ENV70:ENY70"/>
    <mergeCell ref="ENZ70:EOD70"/>
    <mergeCell ref="EOE70:EOG70"/>
    <mergeCell ref="EML70:EMP70"/>
    <mergeCell ref="EMQ70:EMS70"/>
    <mergeCell ref="EMT70:EMW70"/>
    <mergeCell ref="EMX70:ENA70"/>
    <mergeCell ref="ENB70:ENE70"/>
    <mergeCell ref="ENF70:ENJ70"/>
    <mergeCell ref="ELN70:ELQ70"/>
    <mergeCell ref="ELR70:ELV70"/>
    <mergeCell ref="ELW70:ELY70"/>
    <mergeCell ref="ELZ70:EMC70"/>
    <mergeCell ref="EMD70:EMG70"/>
    <mergeCell ref="EMH70:EMK70"/>
    <mergeCell ref="EKP70:EKS70"/>
    <mergeCell ref="EKT70:EKW70"/>
    <mergeCell ref="EKX70:ELB70"/>
    <mergeCell ref="ELC70:ELE70"/>
    <mergeCell ref="ELF70:ELI70"/>
    <mergeCell ref="ELJ70:ELM70"/>
    <mergeCell ref="EJR70:EJU70"/>
    <mergeCell ref="EJV70:EJY70"/>
    <mergeCell ref="EJZ70:EKC70"/>
    <mergeCell ref="EKD70:EKH70"/>
    <mergeCell ref="EKI70:EKK70"/>
    <mergeCell ref="EKL70:EKO70"/>
    <mergeCell ref="EIU70:EIW70"/>
    <mergeCell ref="EIX70:EJA70"/>
    <mergeCell ref="EJB70:EJE70"/>
    <mergeCell ref="EJF70:EJI70"/>
    <mergeCell ref="EJJ70:EJN70"/>
    <mergeCell ref="EJO70:EJQ70"/>
    <mergeCell ref="EHV70:EHZ70"/>
    <mergeCell ref="EIA70:EIC70"/>
    <mergeCell ref="EID70:EIG70"/>
    <mergeCell ref="EIH70:EIK70"/>
    <mergeCell ref="EIL70:EIO70"/>
    <mergeCell ref="EIP70:EIT70"/>
    <mergeCell ref="EGX70:EHA70"/>
    <mergeCell ref="EHB70:EHF70"/>
    <mergeCell ref="EHG70:EHI70"/>
    <mergeCell ref="EHJ70:EHM70"/>
    <mergeCell ref="EHN70:EHQ70"/>
    <mergeCell ref="EHR70:EHU70"/>
    <mergeCell ref="EFZ70:EGC70"/>
    <mergeCell ref="EGD70:EGG70"/>
    <mergeCell ref="EGH70:EGL70"/>
    <mergeCell ref="EGM70:EGO70"/>
    <mergeCell ref="EGP70:EGS70"/>
    <mergeCell ref="EGT70:EGW70"/>
    <mergeCell ref="EFB70:EFE70"/>
    <mergeCell ref="EFF70:EFI70"/>
    <mergeCell ref="EFJ70:EFM70"/>
    <mergeCell ref="EFN70:EFR70"/>
    <mergeCell ref="EFS70:EFU70"/>
    <mergeCell ref="EFV70:EFY70"/>
    <mergeCell ref="EEE70:EEG70"/>
    <mergeCell ref="EEH70:EEK70"/>
    <mergeCell ref="EEL70:EEO70"/>
    <mergeCell ref="EEP70:EES70"/>
    <mergeCell ref="EET70:EEX70"/>
    <mergeCell ref="EEY70:EFA70"/>
    <mergeCell ref="EDF70:EDJ70"/>
    <mergeCell ref="EDK70:EDM70"/>
    <mergeCell ref="EDN70:EDQ70"/>
    <mergeCell ref="EDR70:EDU70"/>
    <mergeCell ref="EDV70:EDY70"/>
    <mergeCell ref="EDZ70:EED70"/>
    <mergeCell ref="ECH70:ECK70"/>
    <mergeCell ref="ECL70:ECP70"/>
    <mergeCell ref="ECQ70:ECS70"/>
    <mergeCell ref="ECT70:ECW70"/>
    <mergeCell ref="ECX70:EDA70"/>
    <mergeCell ref="EDB70:EDE70"/>
    <mergeCell ref="EBJ70:EBM70"/>
    <mergeCell ref="EBN70:EBQ70"/>
    <mergeCell ref="EBR70:EBV70"/>
    <mergeCell ref="EBW70:EBY70"/>
    <mergeCell ref="EBZ70:ECC70"/>
    <mergeCell ref="ECD70:ECG70"/>
    <mergeCell ref="EAL70:EAO70"/>
    <mergeCell ref="EAP70:EAS70"/>
    <mergeCell ref="EAT70:EAW70"/>
    <mergeCell ref="EAX70:EBB70"/>
    <mergeCell ref="EBC70:EBE70"/>
    <mergeCell ref="EBF70:EBI70"/>
    <mergeCell ref="DZO70:DZQ70"/>
    <mergeCell ref="DZR70:DZU70"/>
    <mergeCell ref="DZV70:DZY70"/>
    <mergeCell ref="DZZ70:EAC70"/>
    <mergeCell ref="EAD70:EAH70"/>
    <mergeCell ref="EAI70:EAK70"/>
    <mergeCell ref="DYP70:DYT70"/>
    <mergeCell ref="DYU70:DYW70"/>
    <mergeCell ref="DYX70:DZA70"/>
    <mergeCell ref="DZB70:DZE70"/>
    <mergeCell ref="DZF70:DZI70"/>
    <mergeCell ref="DZJ70:DZN70"/>
    <mergeCell ref="DXR70:DXU70"/>
    <mergeCell ref="DXV70:DXZ70"/>
    <mergeCell ref="DYA70:DYC70"/>
    <mergeCell ref="DYD70:DYG70"/>
    <mergeCell ref="DYH70:DYK70"/>
    <mergeCell ref="DYL70:DYO70"/>
    <mergeCell ref="DWT70:DWW70"/>
    <mergeCell ref="DWX70:DXA70"/>
    <mergeCell ref="DXB70:DXF70"/>
    <mergeCell ref="DXG70:DXI70"/>
    <mergeCell ref="DXJ70:DXM70"/>
    <mergeCell ref="DXN70:DXQ70"/>
    <mergeCell ref="DVV70:DVY70"/>
    <mergeCell ref="DVZ70:DWC70"/>
    <mergeCell ref="DWD70:DWG70"/>
    <mergeCell ref="DWH70:DWL70"/>
    <mergeCell ref="DWM70:DWO70"/>
    <mergeCell ref="DWP70:DWS70"/>
    <mergeCell ref="DUY70:DVA70"/>
    <mergeCell ref="DVB70:DVE70"/>
    <mergeCell ref="DVF70:DVI70"/>
    <mergeCell ref="DVJ70:DVM70"/>
    <mergeCell ref="DVN70:DVR70"/>
    <mergeCell ref="DVS70:DVU70"/>
    <mergeCell ref="DTZ70:DUD70"/>
    <mergeCell ref="DUE70:DUG70"/>
    <mergeCell ref="DUH70:DUK70"/>
    <mergeCell ref="DUL70:DUO70"/>
    <mergeCell ref="DUP70:DUS70"/>
    <mergeCell ref="DUT70:DUX70"/>
    <mergeCell ref="DTB70:DTE70"/>
    <mergeCell ref="DTF70:DTJ70"/>
    <mergeCell ref="DTK70:DTM70"/>
    <mergeCell ref="DTN70:DTQ70"/>
    <mergeCell ref="DTR70:DTU70"/>
    <mergeCell ref="DTV70:DTY70"/>
    <mergeCell ref="DSD70:DSG70"/>
    <mergeCell ref="DSH70:DSK70"/>
    <mergeCell ref="DSL70:DSP70"/>
    <mergeCell ref="DSQ70:DSS70"/>
    <mergeCell ref="DST70:DSW70"/>
    <mergeCell ref="DSX70:DTA70"/>
    <mergeCell ref="DRF70:DRI70"/>
    <mergeCell ref="DRJ70:DRM70"/>
    <mergeCell ref="DRN70:DRQ70"/>
    <mergeCell ref="DRR70:DRV70"/>
    <mergeCell ref="DRW70:DRY70"/>
    <mergeCell ref="DRZ70:DSC70"/>
    <mergeCell ref="DQI70:DQK70"/>
    <mergeCell ref="DQL70:DQO70"/>
    <mergeCell ref="DQP70:DQS70"/>
    <mergeCell ref="DQT70:DQW70"/>
    <mergeCell ref="DQX70:DRB70"/>
    <mergeCell ref="DRC70:DRE70"/>
    <mergeCell ref="DPJ70:DPN70"/>
    <mergeCell ref="DPO70:DPQ70"/>
    <mergeCell ref="DPR70:DPU70"/>
    <mergeCell ref="DPV70:DPY70"/>
    <mergeCell ref="DPZ70:DQC70"/>
    <mergeCell ref="DQD70:DQH70"/>
    <mergeCell ref="DOL70:DOO70"/>
    <mergeCell ref="DOP70:DOT70"/>
    <mergeCell ref="DOU70:DOW70"/>
    <mergeCell ref="DOX70:DPA70"/>
    <mergeCell ref="DPB70:DPE70"/>
    <mergeCell ref="DPF70:DPI70"/>
    <mergeCell ref="DNN70:DNQ70"/>
    <mergeCell ref="DNR70:DNU70"/>
    <mergeCell ref="DNV70:DNZ70"/>
    <mergeCell ref="DOA70:DOC70"/>
    <mergeCell ref="DOD70:DOG70"/>
    <mergeCell ref="DOH70:DOK70"/>
    <mergeCell ref="DMP70:DMS70"/>
    <mergeCell ref="DMT70:DMW70"/>
    <mergeCell ref="DMX70:DNA70"/>
    <mergeCell ref="DNB70:DNF70"/>
    <mergeCell ref="DNG70:DNI70"/>
    <mergeCell ref="DNJ70:DNM70"/>
    <mergeCell ref="DLS70:DLU70"/>
    <mergeCell ref="DLV70:DLY70"/>
    <mergeCell ref="DLZ70:DMC70"/>
    <mergeCell ref="DMD70:DMG70"/>
    <mergeCell ref="DMH70:DML70"/>
    <mergeCell ref="DMM70:DMO70"/>
    <mergeCell ref="DKT70:DKX70"/>
    <mergeCell ref="DKY70:DLA70"/>
    <mergeCell ref="DLB70:DLE70"/>
    <mergeCell ref="DLF70:DLI70"/>
    <mergeCell ref="DLJ70:DLM70"/>
    <mergeCell ref="DLN70:DLR70"/>
    <mergeCell ref="DJV70:DJY70"/>
    <mergeCell ref="DJZ70:DKD70"/>
    <mergeCell ref="DKE70:DKG70"/>
    <mergeCell ref="DKH70:DKK70"/>
    <mergeCell ref="DKL70:DKO70"/>
    <mergeCell ref="DKP70:DKS70"/>
    <mergeCell ref="DIX70:DJA70"/>
    <mergeCell ref="DJB70:DJE70"/>
    <mergeCell ref="DJF70:DJJ70"/>
    <mergeCell ref="DJK70:DJM70"/>
    <mergeCell ref="DJN70:DJQ70"/>
    <mergeCell ref="DJR70:DJU70"/>
    <mergeCell ref="DHZ70:DIC70"/>
    <mergeCell ref="DID70:DIG70"/>
    <mergeCell ref="DIH70:DIK70"/>
    <mergeCell ref="DIL70:DIP70"/>
    <mergeCell ref="DIQ70:DIS70"/>
    <mergeCell ref="DIT70:DIW70"/>
    <mergeCell ref="DHC70:DHE70"/>
    <mergeCell ref="DHF70:DHI70"/>
    <mergeCell ref="DHJ70:DHM70"/>
    <mergeCell ref="DHN70:DHQ70"/>
    <mergeCell ref="DHR70:DHV70"/>
    <mergeCell ref="DHW70:DHY70"/>
    <mergeCell ref="DGD70:DGH70"/>
    <mergeCell ref="DGI70:DGK70"/>
    <mergeCell ref="DGL70:DGO70"/>
    <mergeCell ref="DGP70:DGS70"/>
    <mergeCell ref="DGT70:DGW70"/>
    <mergeCell ref="DGX70:DHB70"/>
    <mergeCell ref="DFF70:DFI70"/>
    <mergeCell ref="DFJ70:DFN70"/>
    <mergeCell ref="DFO70:DFQ70"/>
    <mergeCell ref="DFR70:DFU70"/>
    <mergeCell ref="DFV70:DFY70"/>
    <mergeCell ref="DFZ70:DGC70"/>
    <mergeCell ref="DEH70:DEK70"/>
    <mergeCell ref="DEL70:DEO70"/>
    <mergeCell ref="DEP70:DET70"/>
    <mergeCell ref="DEU70:DEW70"/>
    <mergeCell ref="DEX70:DFA70"/>
    <mergeCell ref="DFB70:DFE70"/>
    <mergeCell ref="DDJ70:DDM70"/>
    <mergeCell ref="DDN70:DDQ70"/>
    <mergeCell ref="DDR70:DDU70"/>
    <mergeCell ref="DDV70:DDZ70"/>
    <mergeCell ref="DEA70:DEC70"/>
    <mergeCell ref="DED70:DEG70"/>
    <mergeCell ref="DCM70:DCO70"/>
    <mergeCell ref="DCP70:DCS70"/>
    <mergeCell ref="DCT70:DCW70"/>
    <mergeCell ref="DCX70:DDA70"/>
    <mergeCell ref="DDB70:DDF70"/>
    <mergeCell ref="DDG70:DDI70"/>
    <mergeCell ref="DBN70:DBR70"/>
    <mergeCell ref="DBS70:DBU70"/>
    <mergeCell ref="DBV70:DBY70"/>
    <mergeCell ref="DBZ70:DCC70"/>
    <mergeCell ref="DCD70:DCG70"/>
    <mergeCell ref="DCH70:DCL70"/>
    <mergeCell ref="DAP70:DAS70"/>
    <mergeCell ref="DAT70:DAX70"/>
    <mergeCell ref="DAY70:DBA70"/>
    <mergeCell ref="DBB70:DBE70"/>
    <mergeCell ref="DBF70:DBI70"/>
    <mergeCell ref="DBJ70:DBM70"/>
    <mergeCell ref="CZR70:CZU70"/>
    <mergeCell ref="CZV70:CZY70"/>
    <mergeCell ref="CZZ70:DAD70"/>
    <mergeCell ref="DAE70:DAG70"/>
    <mergeCell ref="DAH70:DAK70"/>
    <mergeCell ref="DAL70:DAO70"/>
    <mergeCell ref="CYT70:CYW70"/>
    <mergeCell ref="CYX70:CZA70"/>
    <mergeCell ref="CZB70:CZE70"/>
    <mergeCell ref="CZF70:CZJ70"/>
    <mergeCell ref="CZK70:CZM70"/>
    <mergeCell ref="CZN70:CZQ70"/>
    <mergeCell ref="CXW70:CXY70"/>
    <mergeCell ref="CXZ70:CYC70"/>
    <mergeCell ref="CYD70:CYG70"/>
    <mergeCell ref="CYH70:CYK70"/>
    <mergeCell ref="CYL70:CYP70"/>
    <mergeCell ref="CYQ70:CYS70"/>
    <mergeCell ref="CWX70:CXB70"/>
    <mergeCell ref="CXC70:CXE70"/>
    <mergeCell ref="CXF70:CXI70"/>
    <mergeCell ref="CXJ70:CXM70"/>
    <mergeCell ref="CXN70:CXQ70"/>
    <mergeCell ref="CXR70:CXV70"/>
    <mergeCell ref="CVZ70:CWC70"/>
    <mergeCell ref="CWD70:CWH70"/>
    <mergeCell ref="CWI70:CWK70"/>
    <mergeCell ref="CWL70:CWO70"/>
    <mergeCell ref="CWP70:CWS70"/>
    <mergeCell ref="CWT70:CWW70"/>
    <mergeCell ref="CVB70:CVE70"/>
    <mergeCell ref="CVF70:CVI70"/>
    <mergeCell ref="CVJ70:CVN70"/>
    <mergeCell ref="CVO70:CVQ70"/>
    <mergeCell ref="CVR70:CVU70"/>
    <mergeCell ref="CVV70:CVY70"/>
    <mergeCell ref="CUD70:CUG70"/>
    <mergeCell ref="CUH70:CUK70"/>
    <mergeCell ref="CUL70:CUO70"/>
    <mergeCell ref="CUP70:CUT70"/>
    <mergeCell ref="CUU70:CUW70"/>
    <mergeCell ref="CUX70:CVA70"/>
    <mergeCell ref="CTG70:CTI70"/>
    <mergeCell ref="CTJ70:CTM70"/>
    <mergeCell ref="CTN70:CTQ70"/>
    <mergeCell ref="CTR70:CTU70"/>
    <mergeCell ref="CTV70:CTZ70"/>
    <mergeCell ref="CUA70:CUC70"/>
    <mergeCell ref="CSH70:CSL70"/>
    <mergeCell ref="CSM70:CSO70"/>
    <mergeCell ref="CSP70:CSS70"/>
    <mergeCell ref="CST70:CSW70"/>
    <mergeCell ref="CSX70:CTA70"/>
    <mergeCell ref="CTB70:CTF70"/>
    <mergeCell ref="CRJ70:CRM70"/>
    <mergeCell ref="CRN70:CRR70"/>
    <mergeCell ref="CRS70:CRU70"/>
    <mergeCell ref="CRV70:CRY70"/>
    <mergeCell ref="CRZ70:CSC70"/>
    <mergeCell ref="CSD70:CSG70"/>
    <mergeCell ref="CQL70:CQO70"/>
    <mergeCell ref="CQP70:CQS70"/>
    <mergeCell ref="CQT70:CQX70"/>
    <mergeCell ref="CQY70:CRA70"/>
    <mergeCell ref="CRB70:CRE70"/>
    <mergeCell ref="CRF70:CRI70"/>
    <mergeCell ref="CPN70:CPQ70"/>
    <mergeCell ref="CPR70:CPU70"/>
    <mergeCell ref="CPV70:CPY70"/>
    <mergeCell ref="CPZ70:CQD70"/>
    <mergeCell ref="CQE70:CQG70"/>
    <mergeCell ref="CQH70:CQK70"/>
    <mergeCell ref="COQ70:COS70"/>
    <mergeCell ref="COT70:COW70"/>
    <mergeCell ref="COX70:CPA70"/>
    <mergeCell ref="CPB70:CPE70"/>
    <mergeCell ref="CPF70:CPJ70"/>
    <mergeCell ref="CPK70:CPM70"/>
    <mergeCell ref="CNR70:CNV70"/>
    <mergeCell ref="CNW70:CNY70"/>
    <mergeCell ref="CNZ70:COC70"/>
    <mergeCell ref="COD70:COG70"/>
    <mergeCell ref="COH70:COK70"/>
    <mergeCell ref="COL70:COP70"/>
    <mergeCell ref="CMT70:CMW70"/>
    <mergeCell ref="CMX70:CNB70"/>
    <mergeCell ref="CNC70:CNE70"/>
    <mergeCell ref="CNF70:CNI70"/>
    <mergeCell ref="CNJ70:CNM70"/>
    <mergeCell ref="CNN70:CNQ70"/>
    <mergeCell ref="CLV70:CLY70"/>
    <mergeCell ref="CLZ70:CMC70"/>
    <mergeCell ref="CMD70:CMH70"/>
    <mergeCell ref="CMI70:CMK70"/>
    <mergeCell ref="CML70:CMO70"/>
    <mergeCell ref="CMP70:CMS70"/>
    <mergeCell ref="CKX70:CLA70"/>
    <mergeCell ref="CLB70:CLE70"/>
    <mergeCell ref="CLF70:CLI70"/>
    <mergeCell ref="CLJ70:CLN70"/>
    <mergeCell ref="CLO70:CLQ70"/>
    <mergeCell ref="CLR70:CLU70"/>
    <mergeCell ref="CKA70:CKC70"/>
    <mergeCell ref="CKD70:CKG70"/>
    <mergeCell ref="CKH70:CKK70"/>
    <mergeCell ref="CKL70:CKO70"/>
    <mergeCell ref="CKP70:CKT70"/>
    <mergeCell ref="CKU70:CKW70"/>
    <mergeCell ref="CJB70:CJF70"/>
    <mergeCell ref="CJG70:CJI70"/>
    <mergeCell ref="CJJ70:CJM70"/>
    <mergeCell ref="CJN70:CJQ70"/>
    <mergeCell ref="CJR70:CJU70"/>
    <mergeCell ref="CJV70:CJZ70"/>
    <mergeCell ref="CID70:CIG70"/>
    <mergeCell ref="CIH70:CIL70"/>
    <mergeCell ref="CIM70:CIO70"/>
    <mergeCell ref="CIP70:CIS70"/>
    <mergeCell ref="CIT70:CIW70"/>
    <mergeCell ref="CIX70:CJA70"/>
    <mergeCell ref="CHF70:CHI70"/>
    <mergeCell ref="CHJ70:CHM70"/>
    <mergeCell ref="CHN70:CHR70"/>
    <mergeCell ref="CHS70:CHU70"/>
    <mergeCell ref="CHV70:CHY70"/>
    <mergeCell ref="CHZ70:CIC70"/>
    <mergeCell ref="CGH70:CGK70"/>
    <mergeCell ref="CGL70:CGO70"/>
    <mergeCell ref="CGP70:CGS70"/>
    <mergeCell ref="CGT70:CGX70"/>
    <mergeCell ref="CGY70:CHA70"/>
    <mergeCell ref="CHB70:CHE70"/>
    <mergeCell ref="CFK70:CFM70"/>
    <mergeCell ref="CFN70:CFQ70"/>
    <mergeCell ref="CFR70:CFU70"/>
    <mergeCell ref="CFV70:CFY70"/>
    <mergeCell ref="CFZ70:CGD70"/>
    <mergeCell ref="CGE70:CGG70"/>
    <mergeCell ref="CEL70:CEP70"/>
    <mergeCell ref="CEQ70:CES70"/>
    <mergeCell ref="CET70:CEW70"/>
    <mergeCell ref="CEX70:CFA70"/>
    <mergeCell ref="CFB70:CFE70"/>
    <mergeCell ref="CFF70:CFJ70"/>
    <mergeCell ref="CDN70:CDQ70"/>
    <mergeCell ref="CDR70:CDV70"/>
    <mergeCell ref="CDW70:CDY70"/>
    <mergeCell ref="CDZ70:CEC70"/>
    <mergeCell ref="CED70:CEG70"/>
    <mergeCell ref="CEH70:CEK70"/>
    <mergeCell ref="CCP70:CCS70"/>
    <mergeCell ref="CCT70:CCW70"/>
    <mergeCell ref="CCX70:CDB70"/>
    <mergeCell ref="CDC70:CDE70"/>
    <mergeCell ref="CDF70:CDI70"/>
    <mergeCell ref="CDJ70:CDM70"/>
    <mergeCell ref="CBR70:CBU70"/>
    <mergeCell ref="CBV70:CBY70"/>
    <mergeCell ref="CBZ70:CCC70"/>
    <mergeCell ref="CCD70:CCH70"/>
    <mergeCell ref="CCI70:CCK70"/>
    <mergeCell ref="CCL70:CCO70"/>
    <mergeCell ref="CAU70:CAW70"/>
    <mergeCell ref="CAX70:CBA70"/>
    <mergeCell ref="CBB70:CBE70"/>
    <mergeCell ref="CBF70:CBI70"/>
    <mergeCell ref="CBJ70:CBN70"/>
    <mergeCell ref="CBO70:CBQ70"/>
    <mergeCell ref="BZV70:BZZ70"/>
    <mergeCell ref="CAA70:CAC70"/>
    <mergeCell ref="CAD70:CAG70"/>
    <mergeCell ref="CAH70:CAK70"/>
    <mergeCell ref="CAL70:CAO70"/>
    <mergeCell ref="CAP70:CAT70"/>
    <mergeCell ref="BYX70:BZA70"/>
    <mergeCell ref="BZB70:BZF70"/>
    <mergeCell ref="BZG70:BZI70"/>
    <mergeCell ref="BZJ70:BZM70"/>
    <mergeCell ref="BZN70:BZQ70"/>
    <mergeCell ref="BZR70:BZU70"/>
    <mergeCell ref="BXZ70:BYC70"/>
    <mergeCell ref="BYD70:BYG70"/>
    <mergeCell ref="BYH70:BYL70"/>
    <mergeCell ref="BYM70:BYO70"/>
    <mergeCell ref="BYP70:BYS70"/>
    <mergeCell ref="BYT70:BYW70"/>
    <mergeCell ref="BXB70:BXE70"/>
    <mergeCell ref="BXF70:BXI70"/>
    <mergeCell ref="BXJ70:BXM70"/>
    <mergeCell ref="BXN70:BXR70"/>
    <mergeCell ref="BXS70:BXU70"/>
    <mergeCell ref="BXV70:BXY70"/>
    <mergeCell ref="BWE70:BWG70"/>
    <mergeCell ref="BWH70:BWK70"/>
    <mergeCell ref="BWL70:BWO70"/>
    <mergeCell ref="BWP70:BWS70"/>
    <mergeCell ref="BWT70:BWX70"/>
    <mergeCell ref="BWY70:BXA70"/>
    <mergeCell ref="BVF70:BVJ70"/>
    <mergeCell ref="BVK70:BVM70"/>
    <mergeCell ref="BVN70:BVQ70"/>
    <mergeCell ref="BVR70:BVU70"/>
    <mergeCell ref="BVV70:BVY70"/>
    <mergeCell ref="BVZ70:BWD70"/>
    <mergeCell ref="BUH70:BUK70"/>
    <mergeCell ref="BUL70:BUP70"/>
    <mergeCell ref="BUQ70:BUS70"/>
    <mergeCell ref="BUT70:BUW70"/>
    <mergeCell ref="BUX70:BVA70"/>
    <mergeCell ref="BVB70:BVE70"/>
    <mergeCell ref="BTJ70:BTM70"/>
    <mergeCell ref="BTN70:BTQ70"/>
    <mergeCell ref="BTR70:BTV70"/>
    <mergeCell ref="BTW70:BTY70"/>
    <mergeCell ref="BTZ70:BUC70"/>
    <mergeCell ref="BUD70:BUG70"/>
    <mergeCell ref="BSL70:BSO70"/>
    <mergeCell ref="BSP70:BSS70"/>
    <mergeCell ref="BST70:BSW70"/>
    <mergeCell ref="BSX70:BTB70"/>
    <mergeCell ref="BTC70:BTE70"/>
    <mergeCell ref="BTF70:BTI70"/>
    <mergeCell ref="BRO70:BRQ70"/>
    <mergeCell ref="BRR70:BRU70"/>
    <mergeCell ref="BRV70:BRY70"/>
    <mergeCell ref="BRZ70:BSC70"/>
    <mergeCell ref="BSD70:BSH70"/>
    <mergeCell ref="BSI70:BSK70"/>
    <mergeCell ref="BQP70:BQT70"/>
    <mergeCell ref="BQU70:BQW70"/>
    <mergeCell ref="BQX70:BRA70"/>
    <mergeCell ref="BRB70:BRE70"/>
    <mergeCell ref="BRF70:BRI70"/>
    <mergeCell ref="BRJ70:BRN70"/>
    <mergeCell ref="BPR70:BPU70"/>
    <mergeCell ref="BPV70:BPZ70"/>
    <mergeCell ref="BQA70:BQC70"/>
    <mergeCell ref="BQD70:BQG70"/>
    <mergeCell ref="BQH70:BQK70"/>
    <mergeCell ref="BQL70:BQO70"/>
    <mergeCell ref="BOT70:BOW70"/>
    <mergeCell ref="BOX70:BPA70"/>
    <mergeCell ref="BPB70:BPF70"/>
    <mergeCell ref="BPG70:BPI70"/>
    <mergeCell ref="BPJ70:BPM70"/>
    <mergeCell ref="BPN70:BPQ70"/>
    <mergeCell ref="BNV70:BNY70"/>
    <mergeCell ref="BNZ70:BOC70"/>
    <mergeCell ref="BOD70:BOG70"/>
    <mergeCell ref="BOH70:BOL70"/>
    <mergeCell ref="BOM70:BOO70"/>
    <mergeCell ref="BOP70:BOS70"/>
    <mergeCell ref="BMY70:BNA70"/>
    <mergeCell ref="BNB70:BNE70"/>
    <mergeCell ref="BNF70:BNI70"/>
    <mergeCell ref="BNJ70:BNM70"/>
    <mergeCell ref="BNN70:BNR70"/>
    <mergeCell ref="BNS70:BNU70"/>
    <mergeCell ref="BLZ70:BMD70"/>
    <mergeCell ref="BME70:BMG70"/>
    <mergeCell ref="BMH70:BMK70"/>
    <mergeCell ref="BML70:BMO70"/>
    <mergeCell ref="BMP70:BMS70"/>
    <mergeCell ref="BMT70:BMX70"/>
    <mergeCell ref="BLB70:BLE70"/>
    <mergeCell ref="BLF70:BLJ70"/>
    <mergeCell ref="BLK70:BLM70"/>
    <mergeCell ref="BLN70:BLQ70"/>
    <mergeCell ref="BLR70:BLU70"/>
    <mergeCell ref="BLV70:BLY70"/>
    <mergeCell ref="BKD70:BKG70"/>
    <mergeCell ref="BKH70:BKK70"/>
    <mergeCell ref="BKL70:BKP70"/>
    <mergeCell ref="BKQ70:BKS70"/>
    <mergeCell ref="BKT70:BKW70"/>
    <mergeCell ref="BKX70:BLA70"/>
    <mergeCell ref="BJF70:BJI70"/>
    <mergeCell ref="BJJ70:BJM70"/>
    <mergeCell ref="BJN70:BJQ70"/>
    <mergeCell ref="BJR70:BJV70"/>
    <mergeCell ref="BJW70:BJY70"/>
    <mergeCell ref="BJZ70:BKC70"/>
    <mergeCell ref="BII70:BIK70"/>
    <mergeCell ref="BIL70:BIO70"/>
    <mergeCell ref="BIP70:BIS70"/>
    <mergeCell ref="BIT70:BIW70"/>
    <mergeCell ref="BIX70:BJB70"/>
    <mergeCell ref="BJC70:BJE70"/>
    <mergeCell ref="BHJ70:BHN70"/>
    <mergeCell ref="BHO70:BHQ70"/>
    <mergeCell ref="BHR70:BHU70"/>
    <mergeCell ref="BHV70:BHY70"/>
    <mergeCell ref="BHZ70:BIC70"/>
    <mergeCell ref="BID70:BIH70"/>
    <mergeCell ref="BGL70:BGO70"/>
    <mergeCell ref="BGP70:BGT70"/>
    <mergeCell ref="BGU70:BGW70"/>
    <mergeCell ref="BGX70:BHA70"/>
    <mergeCell ref="BHB70:BHE70"/>
    <mergeCell ref="BHF70:BHI70"/>
    <mergeCell ref="BFN70:BFQ70"/>
    <mergeCell ref="BFR70:BFU70"/>
    <mergeCell ref="BFV70:BFZ70"/>
    <mergeCell ref="BGA70:BGC70"/>
    <mergeCell ref="BGD70:BGG70"/>
    <mergeCell ref="BGH70:BGK70"/>
    <mergeCell ref="BEP70:BES70"/>
    <mergeCell ref="BET70:BEW70"/>
    <mergeCell ref="BEX70:BFA70"/>
    <mergeCell ref="BFB70:BFF70"/>
    <mergeCell ref="BFG70:BFI70"/>
    <mergeCell ref="BFJ70:BFM70"/>
    <mergeCell ref="BDS70:BDU70"/>
    <mergeCell ref="BDV70:BDY70"/>
    <mergeCell ref="BDZ70:BEC70"/>
    <mergeCell ref="BED70:BEG70"/>
    <mergeCell ref="BEH70:BEL70"/>
    <mergeCell ref="BEM70:BEO70"/>
    <mergeCell ref="BCT70:BCX70"/>
    <mergeCell ref="BCY70:BDA70"/>
    <mergeCell ref="BDB70:BDE70"/>
    <mergeCell ref="BDF70:BDI70"/>
    <mergeCell ref="BDJ70:BDM70"/>
    <mergeCell ref="BDN70:BDR70"/>
    <mergeCell ref="BBV70:BBY70"/>
    <mergeCell ref="BBZ70:BCD70"/>
    <mergeCell ref="BCE70:BCG70"/>
    <mergeCell ref="BCH70:BCK70"/>
    <mergeCell ref="BCL70:BCO70"/>
    <mergeCell ref="BCP70:BCS70"/>
    <mergeCell ref="BAX70:BBA70"/>
    <mergeCell ref="BBB70:BBE70"/>
    <mergeCell ref="BBF70:BBJ70"/>
    <mergeCell ref="BBK70:BBM70"/>
    <mergeCell ref="BBN70:BBQ70"/>
    <mergeCell ref="BBR70:BBU70"/>
    <mergeCell ref="AZZ70:BAC70"/>
    <mergeCell ref="BAD70:BAG70"/>
    <mergeCell ref="BAH70:BAK70"/>
    <mergeCell ref="BAL70:BAP70"/>
    <mergeCell ref="BAQ70:BAS70"/>
    <mergeCell ref="BAT70:BAW70"/>
    <mergeCell ref="AZC70:AZE70"/>
    <mergeCell ref="AZF70:AZI70"/>
    <mergeCell ref="AZJ70:AZM70"/>
    <mergeCell ref="AZN70:AZQ70"/>
    <mergeCell ref="AZR70:AZV70"/>
    <mergeCell ref="AZW70:AZY70"/>
    <mergeCell ref="AYD70:AYH70"/>
    <mergeCell ref="AYI70:AYK70"/>
    <mergeCell ref="AYL70:AYO70"/>
    <mergeCell ref="AYP70:AYS70"/>
    <mergeCell ref="AYT70:AYW70"/>
    <mergeCell ref="AYX70:AZB70"/>
    <mergeCell ref="AXF70:AXI70"/>
    <mergeCell ref="AXJ70:AXN70"/>
    <mergeCell ref="AXO70:AXQ70"/>
    <mergeCell ref="AXR70:AXU70"/>
    <mergeCell ref="AXV70:AXY70"/>
    <mergeCell ref="AXZ70:AYC70"/>
    <mergeCell ref="AWH70:AWK70"/>
    <mergeCell ref="AWL70:AWO70"/>
    <mergeCell ref="AWP70:AWT70"/>
    <mergeCell ref="AWU70:AWW70"/>
    <mergeCell ref="AWX70:AXA70"/>
    <mergeCell ref="AXB70:AXE70"/>
    <mergeCell ref="AVJ70:AVM70"/>
    <mergeCell ref="AVN70:AVQ70"/>
    <mergeCell ref="AVR70:AVU70"/>
    <mergeCell ref="AVV70:AVZ70"/>
    <mergeCell ref="AWA70:AWC70"/>
    <mergeCell ref="AWD70:AWG70"/>
    <mergeCell ref="AUM70:AUO70"/>
    <mergeCell ref="AUP70:AUS70"/>
    <mergeCell ref="AUT70:AUW70"/>
    <mergeCell ref="AUX70:AVA70"/>
    <mergeCell ref="AVB70:AVF70"/>
    <mergeCell ref="AVG70:AVI70"/>
    <mergeCell ref="ATN70:ATR70"/>
    <mergeCell ref="ATS70:ATU70"/>
    <mergeCell ref="ATV70:ATY70"/>
    <mergeCell ref="ATZ70:AUC70"/>
    <mergeCell ref="AUD70:AUG70"/>
    <mergeCell ref="AUH70:AUL70"/>
    <mergeCell ref="ASP70:ASS70"/>
    <mergeCell ref="AST70:ASX70"/>
    <mergeCell ref="ASY70:ATA70"/>
    <mergeCell ref="ATB70:ATE70"/>
    <mergeCell ref="ATF70:ATI70"/>
    <mergeCell ref="ATJ70:ATM70"/>
    <mergeCell ref="ARR70:ARU70"/>
    <mergeCell ref="ARV70:ARY70"/>
    <mergeCell ref="ARZ70:ASD70"/>
    <mergeCell ref="ASE70:ASG70"/>
    <mergeCell ref="ASH70:ASK70"/>
    <mergeCell ref="ASL70:ASO70"/>
    <mergeCell ref="AQT70:AQW70"/>
    <mergeCell ref="AQX70:ARA70"/>
    <mergeCell ref="ARB70:ARE70"/>
    <mergeCell ref="ARF70:ARJ70"/>
    <mergeCell ref="ARK70:ARM70"/>
    <mergeCell ref="ARN70:ARQ70"/>
    <mergeCell ref="APW70:APY70"/>
    <mergeCell ref="APZ70:AQC70"/>
    <mergeCell ref="AQD70:AQG70"/>
    <mergeCell ref="AQH70:AQK70"/>
    <mergeCell ref="AQL70:AQP70"/>
    <mergeCell ref="AQQ70:AQS70"/>
    <mergeCell ref="AOX70:APB70"/>
    <mergeCell ref="APC70:APE70"/>
    <mergeCell ref="APF70:API70"/>
    <mergeCell ref="APJ70:APM70"/>
    <mergeCell ref="APN70:APQ70"/>
    <mergeCell ref="APR70:APV70"/>
    <mergeCell ref="ANZ70:AOC70"/>
    <mergeCell ref="AOD70:AOH70"/>
    <mergeCell ref="AOI70:AOK70"/>
    <mergeCell ref="AOL70:AOO70"/>
    <mergeCell ref="AOP70:AOS70"/>
    <mergeCell ref="AOT70:AOW70"/>
    <mergeCell ref="ANB70:ANE70"/>
    <mergeCell ref="ANF70:ANI70"/>
    <mergeCell ref="ANJ70:ANN70"/>
    <mergeCell ref="ANO70:ANQ70"/>
    <mergeCell ref="ANR70:ANU70"/>
    <mergeCell ref="ANV70:ANY70"/>
    <mergeCell ref="AMD70:AMG70"/>
    <mergeCell ref="AMH70:AMK70"/>
    <mergeCell ref="AML70:AMO70"/>
    <mergeCell ref="AMP70:AMT70"/>
    <mergeCell ref="AMU70:AMW70"/>
    <mergeCell ref="AMX70:ANA70"/>
    <mergeCell ref="ALG70:ALI70"/>
    <mergeCell ref="ALJ70:ALM70"/>
    <mergeCell ref="ALN70:ALQ70"/>
    <mergeCell ref="ALR70:ALU70"/>
    <mergeCell ref="ALV70:ALZ70"/>
    <mergeCell ref="AMA70:AMC70"/>
    <mergeCell ref="AKH70:AKL70"/>
    <mergeCell ref="AKM70:AKO70"/>
    <mergeCell ref="AKP70:AKS70"/>
    <mergeCell ref="AKT70:AKW70"/>
    <mergeCell ref="AKX70:ALA70"/>
    <mergeCell ref="ALB70:ALF70"/>
    <mergeCell ref="AJJ70:AJM70"/>
    <mergeCell ref="AJN70:AJR70"/>
    <mergeCell ref="AJS70:AJU70"/>
    <mergeCell ref="AJV70:AJY70"/>
    <mergeCell ref="AJZ70:AKC70"/>
    <mergeCell ref="AKD70:AKG70"/>
    <mergeCell ref="AIL70:AIO70"/>
    <mergeCell ref="AIP70:AIS70"/>
    <mergeCell ref="AIT70:AIX70"/>
    <mergeCell ref="AIY70:AJA70"/>
    <mergeCell ref="AJB70:AJE70"/>
    <mergeCell ref="AJF70:AJI70"/>
    <mergeCell ref="AHN70:AHQ70"/>
    <mergeCell ref="AHR70:AHU70"/>
    <mergeCell ref="AHV70:AHY70"/>
    <mergeCell ref="AHZ70:AID70"/>
    <mergeCell ref="AIE70:AIG70"/>
    <mergeCell ref="AIH70:AIK70"/>
    <mergeCell ref="AGQ70:AGS70"/>
    <mergeCell ref="AGT70:AGW70"/>
    <mergeCell ref="AGX70:AHA70"/>
    <mergeCell ref="AHB70:AHE70"/>
    <mergeCell ref="AHF70:AHJ70"/>
    <mergeCell ref="AHK70:AHM70"/>
    <mergeCell ref="AFR70:AFV70"/>
    <mergeCell ref="AFW70:AFY70"/>
    <mergeCell ref="AFZ70:AGC70"/>
    <mergeCell ref="AGD70:AGG70"/>
    <mergeCell ref="AGH70:AGK70"/>
    <mergeCell ref="AGL70:AGP70"/>
    <mergeCell ref="AET70:AEW70"/>
    <mergeCell ref="AEX70:AFB70"/>
    <mergeCell ref="AFC70:AFE70"/>
    <mergeCell ref="AFF70:AFI70"/>
    <mergeCell ref="AFJ70:AFM70"/>
    <mergeCell ref="AFN70:AFQ70"/>
    <mergeCell ref="ADV70:ADY70"/>
    <mergeCell ref="ADZ70:AEC70"/>
    <mergeCell ref="AED70:AEH70"/>
    <mergeCell ref="AEI70:AEK70"/>
    <mergeCell ref="AEL70:AEO70"/>
    <mergeCell ref="AEP70:AES70"/>
    <mergeCell ref="ACX70:ADA70"/>
    <mergeCell ref="ADB70:ADE70"/>
    <mergeCell ref="ADF70:ADI70"/>
    <mergeCell ref="ADJ70:ADN70"/>
    <mergeCell ref="ADO70:ADQ70"/>
    <mergeCell ref="ADR70:ADU70"/>
    <mergeCell ref="ACA70:ACC70"/>
    <mergeCell ref="ACD70:ACG70"/>
    <mergeCell ref="ACH70:ACK70"/>
    <mergeCell ref="ACL70:ACO70"/>
    <mergeCell ref="ACP70:ACT70"/>
    <mergeCell ref="ACU70:ACW70"/>
    <mergeCell ref="ABB70:ABF70"/>
    <mergeCell ref="ABG70:ABI70"/>
    <mergeCell ref="ABJ70:ABM70"/>
    <mergeCell ref="ABN70:ABQ70"/>
    <mergeCell ref="ABR70:ABU70"/>
    <mergeCell ref="ABV70:ABZ70"/>
    <mergeCell ref="AAD70:AAG70"/>
    <mergeCell ref="AAH70:AAL70"/>
    <mergeCell ref="AAM70:AAO70"/>
    <mergeCell ref="AAP70:AAS70"/>
    <mergeCell ref="AAT70:AAW70"/>
    <mergeCell ref="AAX70:ABA70"/>
    <mergeCell ref="ZF70:ZI70"/>
    <mergeCell ref="ZJ70:ZM70"/>
    <mergeCell ref="ZN70:ZR70"/>
    <mergeCell ref="ZS70:ZU70"/>
    <mergeCell ref="ZV70:ZY70"/>
    <mergeCell ref="ZZ70:AAC70"/>
    <mergeCell ref="YH70:YK70"/>
    <mergeCell ref="YL70:YO70"/>
    <mergeCell ref="YP70:YS70"/>
    <mergeCell ref="YT70:YX70"/>
    <mergeCell ref="YY70:ZA70"/>
    <mergeCell ref="ZB70:ZE70"/>
    <mergeCell ref="XK70:XM70"/>
    <mergeCell ref="XN70:XQ70"/>
    <mergeCell ref="XR70:XU70"/>
    <mergeCell ref="XV70:XY70"/>
    <mergeCell ref="XZ70:YD70"/>
    <mergeCell ref="YE70:YG70"/>
    <mergeCell ref="WL70:WP70"/>
    <mergeCell ref="WQ70:WS70"/>
    <mergeCell ref="WT70:WW70"/>
    <mergeCell ref="WX70:XA70"/>
    <mergeCell ref="XB70:XE70"/>
    <mergeCell ref="XF70:XJ70"/>
    <mergeCell ref="VN70:VQ70"/>
    <mergeCell ref="VR70:VV70"/>
    <mergeCell ref="VW70:VY70"/>
    <mergeCell ref="VZ70:WC70"/>
    <mergeCell ref="WD70:WG70"/>
    <mergeCell ref="WH70:WK70"/>
    <mergeCell ref="UP70:US70"/>
    <mergeCell ref="UT70:UW70"/>
    <mergeCell ref="UX70:VB70"/>
    <mergeCell ref="VC70:VE70"/>
    <mergeCell ref="VF70:VI70"/>
    <mergeCell ref="VJ70:VM70"/>
    <mergeCell ref="TR70:TU70"/>
    <mergeCell ref="TV70:TY70"/>
    <mergeCell ref="TZ70:UC70"/>
    <mergeCell ref="UD70:UH70"/>
    <mergeCell ref="UI70:UK70"/>
    <mergeCell ref="UL70:UO70"/>
    <mergeCell ref="SU70:SW70"/>
    <mergeCell ref="SX70:TA70"/>
    <mergeCell ref="TB70:TE70"/>
    <mergeCell ref="TF70:TI70"/>
    <mergeCell ref="TJ70:TN70"/>
    <mergeCell ref="TO70:TQ70"/>
    <mergeCell ref="RV70:RZ70"/>
    <mergeCell ref="SA70:SC70"/>
    <mergeCell ref="SD70:SG70"/>
    <mergeCell ref="SH70:SK70"/>
    <mergeCell ref="SL70:SO70"/>
    <mergeCell ref="SP70:ST70"/>
    <mergeCell ref="QX70:RA70"/>
    <mergeCell ref="RB70:RF70"/>
    <mergeCell ref="RG70:RI70"/>
    <mergeCell ref="RJ70:RM70"/>
    <mergeCell ref="RN70:RQ70"/>
    <mergeCell ref="RR70:RU70"/>
    <mergeCell ref="PZ70:QC70"/>
    <mergeCell ref="QD70:QG70"/>
    <mergeCell ref="QH70:QL70"/>
    <mergeCell ref="QM70:QO70"/>
    <mergeCell ref="QP70:QS70"/>
    <mergeCell ref="QT70:QW70"/>
    <mergeCell ref="PB70:PE70"/>
    <mergeCell ref="PF70:PI70"/>
    <mergeCell ref="PJ70:PM70"/>
    <mergeCell ref="PN70:PR70"/>
    <mergeCell ref="PS70:PU70"/>
    <mergeCell ref="PV70:PY70"/>
    <mergeCell ref="OE70:OG70"/>
    <mergeCell ref="OH70:OK70"/>
    <mergeCell ref="OL70:OO70"/>
    <mergeCell ref="OP70:OS70"/>
    <mergeCell ref="OT70:OX70"/>
    <mergeCell ref="OY70:PA70"/>
    <mergeCell ref="NF70:NJ70"/>
    <mergeCell ref="NK70:NM70"/>
    <mergeCell ref="NN70:NQ70"/>
    <mergeCell ref="NR70:NU70"/>
    <mergeCell ref="NV70:NY70"/>
    <mergeCell ref="NZ70:OD70"/>
    <mergeCell ref="MH70:MK70"/>
    <mergeCell ref="ML70:MP70"/>
    <mergeCell ref="MQ70:MS70"/>
    <mergeCell ref="MT70:MW70"/>
    <mergeCell ref="MX70:NA70"/>
    <mergeCell ref="NB70:NE70"/>
    <mergeCell ref="LJ70:LM70"/>
    <mergeCell ref="LN70:LQ70"/>
    <mergeCell ref="LR70:LV70"/>
    <mergeCell ref="LW70:LY70"/>
    <mergeCell ref="LZ70:MC70"/>
    <mergeCell ref="MD70:MG70"/>
    <mergeCell ref="KL70:KO70"/>
    <mergeCell ref="KP70:KS70"/>
    <mergeCell ref="KT70:KW70"/>
    <mergeCell ref="KX70:LB70"/>
    <mergeCell ref="LC70:LE70"/>
    <mergeCell ref="LF70:LI70"/>
    <mergeCell ref="JO70:JQ70"/>
    <mergeCell ref="JR70:JU70"/>
    <mergeCell ref="JV70:JY70"/>
    <mergeCell ref="JZ70:KC70"/>
    <mergeCell ref="KD70:KH70"/>
    <mergeCell ref="KI70:KK70"/>
    <mergeCell ref="IP70:IT70"/>
    <mergeCell ref="IU70:IW70"/>
    <mergeCell ref="IX70:JA70"/>
    <mergeCell ref="JB70:JE70"/>
    <mergeCell ref="JF70:JI70"/>
    <mergeCell ref="JJ70:JN70"/>
    <mergeCell ref="HR70:HU70"/>
    <mergeCell ref="HV70:HZ70"/>
    <mergeCell ref="IA70:IC70"/>
    <mergeCell ref="ID70:IG70"/>
    <mergeCell ref="IH70:IK70"/>
    <mergeCell ref="IL70:IO70"/>
    <mergeCell ref="GT70:GW70"/>
    <mergeCell ref="GX70:HA70"/>
    <mergeCell ref="HB70:HF70"/>
    <mergeCell ref="HG70:HI70"/>
    <mergeCell ref="HJ70:HM70"/>
    <mergeCell ref="HN70:HQ70"/>
    <mergeCell ref="FV70:FY70"/>
    <mergeCell ref="FZ70:GC70"/>
    <mergeCell ref="GD70:GG70"/>
    <mergeCell ref="GH70:GL70"/>
    <mergeCell ref="GM70:GO70"/>
    <mergeCell ref="GP70:GS70"/>
    <mergeCell ref="EY70:FA70"/>
    <mergeCell ref="FB70:FE70"/>
    <mergeCell ref="FF70:FI70"/>
    <mergeCell ref="FJ70:FM70"/>
    <mergeCell ref="FN70:FR70"/>
    <mergeCell ref="FS70:FU70"/>
    <mergeCell ref="DZ70:ED70"/>
    <mergeCell ref="EE70:EG70"/>
    <mergeCell ref="EH70:EK70"/>
    <mergeCell ref="EL70:EO70"/>
    <mergeCell ref="EP70:ES70"/>
    <mergeCell ref="ET70:EX70"/>
    <mergeCell ref="DB70:DE70"/>
    <mergeCell ref="DF70:DJ70"/>
    <mergeCell ref="DK70:DM70"/>
    <mergeCell ref="DN70:DQ70"/>
    <mergeCell ref="DR70:DU70"/>
    <mergeCell ref="DV70:DY70"/>
    <mergeCell ref="CD70:CG70"/>
    <mergeCell ref="CH70:CK70"/>
    <mergeCell ref="CL70:CP70"/>
    <mergeCell ref="CQ70:CS70"/>
    <mergeCell ref="CT70:CW70"/>
    <mergeCell ref="CX70:DA70"/>
    <mergeCell ref="BF70:BI70"/>
    <mergeCell ref="BJ70:BM70"/>
    <mergeCell ref="BN70:BQ70"/>
    <mergeCell ref="BR70:BV70"/>
    <mergeCell ref="BW70:BY70"/>
    <mergeCell ref="BZ70:CC70"/>
    <mergeCell ref="S70:T70"/>
    <mergeCell ref="AL70:AO70"/>
    <mergeCell ref="AP70:AS70"/>
    <mergeCell ref="AT70:AW70"/>
    <mergeCell ref="AX70:BB70"/>
    <mergeCell ref="BC70:BE70"/>
    <mergeCell ref="A70:B70"/>
    <mergeCell ref="E70:F70"/>
    <mergeCell ref="I70:K70"/>
    <mergeCell ref="L70:M70"/>
    <mergeCell ref="N70:O70"/>
    <mergeCell ref="P70:R70"/>
    <mergeCell ref="XED69:XEG69"/>
    <mergeCell ref="XEH69:XEK69"/>
    <mergeCell ref="XEL69:XEO69"/>
    <mergeCell ref="XEP69:XET69"/>
    <mergeCell ref="XEU69:XEW69"/>
    <mergeCell ref="XEX69:XFA69"/>
    <mergeCell ref="XDG69:XDI69"/>
    <mergeCell ref="XDJ69:XDM69"/>
    <mergeCell ref="XDN69:XDQ69"/>
    <mergeCell ref="XDR69:XDU69"/>
    <mergeCell ref="XDV69:XDZ69"/>
    <mergeCell ref="XEA69:XEC69"/>
    <mergeCell ref="XCH69:XCL69"/>
    <mergeCell ref="XCM69:XCO69"/>
    <mergeCell ref="XCP69:XCS69"/>
    <mergeCell ref="XCT69:XCW69"/>
    <mergeCell ref="XCX69:XDA69"/>
    <mergeCell ref="XDB69:XDF69"/>
    <mergeCell ref="XBJ69:XBM69"/>
    <mergeCell ref="XBN69:XBR69"/>
    <mergeCell ref="XBS69:XBU69"/>
    <mergeCell ref="XBV69:XBY69"/>
    <mergeCell ref="XBZ69:XCC69"/>
    <mergeCell ref="XCD69:XCG69"/>
    <mergeCell ref="XAL69:XAO69"/>
    <mergeCell ref="XAP69:XAS69"/>
    <mergeCell ref="XAT69:XAX69"/>
    <mergeCell ref="XAY69:XBA69"/>
    <mergeCell ref="XBB69:XBE69"/>
    <mergeCell ref="XBF69:XBI69"/>
    <mergeCell ref="WZN69:WZQ69"/>
    <mergeCell ref="WZR69:WZU69"/>
    <mergeCell ref="WZV69:WZY69"/>
    <mergeCell ref="WZZ69:XAD69"/>
    <mergeCell ref="XAE69:XAG69"/>
    <mergeCell ref="XAH69:XAK69"/>
    <mergeCell ref="WYQ69:WYS69"/>
    <mergeCell ref="WYT69:WYW69"/>
    <mergeCell ref="WYX69:WZA69"/>
    <mergeCell ref="WZB69:WZE69"/>
    <mergeCell ref="WZF69:WZJ69"/>
    <mergeCell ref="WZK69:WZM69"/>
    <mergeCell ref="WXR69:WXV69"/>
    <mergeCell ref="WXW69:WXY69"/>
    <mergeCell ref="WXZ69:WYC69"/>
    <mergeCell ref="WYD69:WYG69"/>
    <mergeCell ref="WYH69:WYK69"/>
    <mergeCell ref="WYL69:WYP69"/>
    <mergeCell ref="WWT69:WWW69"/>
    <mergeCell ref="WWX69:WXB69"/>
    <mergeCell ref="WXC69:WXE69"/>
    <mergeCell ref="WXF69:WXI69"/>
    <mergeCell ref="WXJ69:WXM69"/>
    <mergeCell ref="WXN69:WXQ69"/>
    <mergeCell ref="WVV69:WVY69"/>
    <mergeCell ref="WVZ69:WWC69"/>
    <mergeCell ref="WWD69:WWH69"/>
    <mergeCell ref="WWI69:WWK69"/>
    <mergeCell ref="WWL69:WWO69"/>
    <mergeCell ref="WWP69:WWS69"/>
    <mergeCell ref="WUX69:WVA69"/>
    <mergeCell ref="WVB69:WVE69"/>
    <mergeCell ref="WVF69:WVI69"/>
    <mergeCell ref="WVJ69:WVN69"/>
    <mergeCell ref="WVO69:WVQ69"/>
    <mergeCell ref="WVR69:WVU69"/>
    <mergeCell ref="WUA69:WUC69"/>
    <mergeCell ref="WUD69:WUG69"/>
    <mergeCell ref="WUH69:WUK69"/>
    <mergeCell ref="WUL69:WUO69"/>
    <mergeCell ref="WUP69:WUT69"/>
    <mergeCell ref="WUU69:WUW69"/>
    <mergeCell ref="WTB69:WTF69"/>
    <mergeCell ref="WTG69:WTI69"/>
    <mergeCell ref="WTJ69:WTM69"/>
    <mergeCell ref="WTN69:WTQ69"/>
    <mergeCell ref="WTR69:WTU69"/>
    <mergeCell ref="WTV69:WTZ69"/>
    <mergeCell ref="WSD69:WSG69"/>
    <mergeCell ref="WSH69:WSL69"/>
    <mergeCell ref="WSM69:WSO69"/>
    <mergeCell ref="WSP69:WSS69"/>
    <mergeCell ref="WST69:WSW69"/>
    <mergeCell ref="WSX69:WTA69"/>
    <mergeCell ref="WRF69:WRI69"/>
    <mergeCell ref="WRJ69:WRM69"/>
    <mergeCell ref="WRN69:WRR69"/>
    <mergeCell ref="WRS69:WRU69"/>
    <mergeCell ref="WRV69:WRY69"/>
    <mergeCell ref="WRZ69:WSC69"/>
    <mergeCell ref="WQH69:WQK69"/>
    <mergeCell ref="WQL69:WQO69"/>
    <mergeCell ref="WQP69:WQS69"/>
    <mergeCell ref="WQT69:WQX69"/>
    <mergeCell ref="WQY69:WRA69"/>
    <mergeCell ref="WRB69:WRE69"/>
    <mergeCell ref="WPK69:WPM69"/>
    <mergeCell ref="WPN69:WPQ69"/>
    <mergeCell ref="WPR69:WPU69"/>
    <mergeCell ref="WPV69:WPY69"/>
    <mergeCell ref="WPZ69:WQD69"/>
    <mergeCell ref="WQE69:WQG69"/>
    <mergeCell ref="WOL69:WOP69"/>
    <mergeCell ref="WOQ69:WOS69"/>
    <mergeCell ref="WOT69:WOW69"/>
    <mergeCell ref="WOX69:WPA69"/>
    <mergeCell ref="WPB69:WPE69"/>
    <mergeCell ref="WPF69:WPJ69"/>
    <mergeCell ref="WNN69:WNQ69"/>
    <mergeCell ref="WNR69:WNV69"/>
    <mergeCell ref="WNW69:WNY69"/>
    <mergeCell ref="WNZ69:WOC69"/>
    <mergeCell ref="WOD69:WOG69"/>
    <mergeCell ref="WOH69:WOK69"/>
    <mergeCell ref="WMP69:WMS69"/>
    <mergeCell ref="WMT69:WMW69"/>
    <mergeCell ref="WMX69:WNB69"/>
    <mergeCell ref="WNC69:WNE69"/>
    <mergeCell ref="WNF69:WNI69"/>
    <mergeCell ref="WNJ69:WNM69"/>
    <mergeCell ref="WLR69:WLU69"/>
    <mergeCell ref="WLV69:WLY69"/>
    <mergeCell ref="WLZ69:WMC69"/>
    <mergeCell ref="WMD69:WMH69"/>
    <mergeCell ref="WMI69:WMK69"/>
    <mergeCell ref="WML69:WMO69"/>
    <mergeCell ref="WKU69:WKW69"/>
    <mergeCell ref="WKX69:WLA69"/>
    <mergeCell ref="WLB69:WLE69"/>
    <mergeCell ref="WLF69:WLI69"/>
    <mergeCell ref="WLJ69:WLN69"/>
    <mergeCell ref="WLO69:WLQ69"/>
    <mergeCell ref="WJV69:WJZ69"/>
    <mergeCell ref="WKA69:WKC69"/>
    <mergeCell ref="WKD69:WKG69"/>
    <mergeCell ref="WKH69:WKK69"/>
    <mergeCell ref="WKL69:WKO69"/>
    <mergeCell ref="WKP69:WKT69"/>
    <mergeCell ref="WIX69:WJA69"/>
    <mergeCell ref="WJB69:WJF69"/>
    <mergeCell ref="WJG69:WJI69"/>
    <mergeCell ref="WJJ69:WJM69"/>
    <mergeCell ref="WJN69:WJQ69"/>
    <mergeCell ref="WJR69:WJU69"/>
    <mergeCell ref="WHZ69:WIC69"/>
    <mergeCell ref="WID69:WIG69"/>
    <mergeCell ref="WIH69:WIL69"/>
    <mergeCell ref="WIM69:WIO69"/>
    <mergeCell ref="WIP69:WIS69"/>
    <mergeCell ref="WIT69:WIW69"/>
    <mergeCell ref="WHB69:WHE69"/>
    <mergeCell ref="WHF69:WHI69"/>
    <mergeCell ref="WHJ69:WHM69"/>
    <mergeCell ref="WHN69:WHR69"/>
    <mergeCell ref="WHS69:WHU69"/>
    <mergeCell ref="WHV69:WHY69"/>
    <mergeCell ref="WGE69:WGG69"/>
    <mergeCell ref="WGH69:WGK69"/>
    <mergeCell ref="WGL69:WGO69"/>
    <mergeCell ref="WGP69:WGS69"/>
    <mergeCell ref="WGT69:WGX69"/>
    <mergeCell ref="WGY69:WHA69"/>
    <mergeCell ref="WFF69:WFJ69"/>
    <mergeCell ref="WFK69:WFM69"/>
    <mergeCell ref="WFN69:WFQ69"/>
    <mergeCell ref="WFR69:WFU69"/>
    <mergeCell ref="WFV69:WFY69"/>
    <mergeCell ref="WFZ69:WGD69"/>
    <mergeCell ref="WEH69:WEK69"/>
    <mergeCell ref="WEL69:WEP69"/>
    <mergeCell ref="WEQ69:WES69"/>
    <mergeCell ref="WET69:WEW69"/>
    <mergeCell ref="WEX69:WFA69"/>
    <mergeCell ref="WFB69:WFE69"/>
    <mergeCell ref="WDJ69:WDM69"/>
    <mergeCell ref="WDN69:WDQ69"/>
    <mergeCell ref="WDR69:WDV69"/>
    <mergeCell ref="WDW69:WDY69"/>
    <mergeCell ref="WDZ69:WEC69"/>
    <mergeCell ref="WED69:WEG69"/>
    <mergeCell ref="WCL69:WCO69"/>
    <mergeCell ref="WCP69:WCS69"/>
    <mergeCell ref="WCT69:WCW69"/>
    <mergeCell ref="WCX69:WDB69"/>
    <mergeCell ref="WDC69:WDE69"/>
    <mergeCell ref="WDF69:WDI69"/>
    <mergeCell ref="WBO69:WBQ69"/>
    <mergeCell ref="WBR69:WBU69"/>
    <mergeCell ref="WBV69:WBY69"/>
    <mergeCell ref="WBZ69:WCC69"/>
    <mergeCell ref="WCD69:WCH69"/>
    <mergeCell ref="WCI69:WCK69"/>
    <mergeCell ref="WAP69:WAT69"/>
    <mergeCell ref="WAU69:WAW69"/>
    <mergeCell ref="WAX69:WBA69"/>
    <mergeCell ref="WBB69:WBE69"/>
    <mergeCell ref="WBF69:WBI69"/>
    <mergeCell ref="WBJ69:WBN69"/>
    <mergeCell ref="VZR69:VZU69"/>
    <mergeCell ref="VZV69:VZZ69"/>
    <mergeCell ref="WAA69:WAC69"/>
    <mergeCell ref="WAD69:WAG69"/>
    <mergeCell ref="WAH69:WAK69"/>
    <mergeCell ref="WAL69:WAO69"/>
    <mergeCell ref="VYT69:VYW69"/>
    <mergeCell ref="VYX69:VZA69"/>
    <mergeCell ref="VZB69:VZF69"/>
    <mergeCell ref="VZG69:VZI69"/>
    <mergeCell ref="VZJ69:VZM69"/>
    <mergeCell ref="VZN69:VZQ69"/>
    <mergeCell ref="VXV69:VXY69"/>
    <mergeCell ref="VXZ69:VYC69"/>
    <mergeCell ref="VYD69:VYG69"/>
    <mergeCell ref="VYH69:VYL69"/>
    <mergeCell ref="VYM69:VYO69"/>
    <mergeCell ref="VYP69:VYS69"/>
    <mergeCell ref="VWY69:VXA69"/>
    <mergeCell ref="VXB69:VXE69"/>
    <mergeCell ref="VXF69:VXI69"/>
    <mergeCell ref="VXJ69:VXM69"/>
    <mergeCell ref="VXN69:VXR69"/>
    <mergeCell ref="VXS69:VXU69"/>
    <mergeCell ref="VVZ69:VWD69"/>
    <mergeCell ref="VWE69:VWG69"/>
    <mergeCell ref="VWH69:VWK69"/>
    <mergeCell ref="VWL69:VWO69"/>
    <mergeCell ref="VWP69:VWS69"/>
    <mergeCell ref="VWT69:VWX69"/>
    <mergeCell ref="VVB69:VVE69"/>
    <mergeCell ref="VVF69:VVJ69"/>
    <mergeCell ref="VVK69:VVM69"/>
    <mergeCell ref="VVN69:VVQ69"/>
    <mergeCell ref="VVR69:VVU69"/>
    <mergeCell ref="VVV69:VVY69"/>
    <mergeCell ref="VUD69:VUG69"/>
    <mergeCell ref="VUH69:VUK69"/>
    <mergeCell ref="VUL69:VUP69"/>
    <mergeCell ref="VUQ69:VUS69"/>
    <mergeCell ref="VUT69:VUW69"/>
    <mergeCell ref="VUX69:VVA69"/>
    <mergeCell ref="VTF69:VTI69"/>
    <mergeCell ref="VTJ69:VTM69"/>
    <mergeCell ref="VTN69:VTQ69"/>
    <mergeCell ref="VTR69:VTV69"/>
    <mergeCell ref="VTW69:VTY69"/>
    <mergeCell ref="VTZ69:VUC69"/>
    <mergeCell ref="VSI69:VSK69"/>
    <mergeCell ref="VSL69:VSO69"/>
    <mergeCell ref="VSP69:VSS69"/>
    <mergeCell ref="VST69:VSW69"/>
    <mergeCell ref="VSX69:VTB69"/>
    <mergeCell ref="VTC69:VTE69"/>
    <mergeCell ref="VRJ69:VRN69"/>
    <mergeCell ref="VRO69:VRQ69"/>
    <mergeCell ref="VRR69:VRU69"/>
    <mergeCell ref="VRV69:VRY69"/>
    <mergeCell ref="VRZ69:VSC69"/>
    <mergeCell ref="VSD69:VSH69"/>
    <mergeCell ref="VQL69:VQO69"/>
    <mergeCell ref="VQP69:VQT69"/>
    <mergeCell ref="VQU69:VQW69"/>
    <mergeCell ref="VQX69:VRA69"/>
    <mergeCell ref="VRB69:VRE69"/>
    <mergeCell ref="VRF69:VRI69"/>
    <mergeCell ref="VPN69:VPQ69"/>
    <mergeCell ref="VPR69:VPU69"/>
    <mergeCell ref="VPV69:VPZ69"/>
    <mergeCell ref="VQA69:VQC69"/>
    <mergeCell ref="VQD69:VQG69"/>
    <mergeCell ref="VQH69:VQK69"/>
    <mergeCell ref="VOP69:VOS69"/>
    <mergeCell ref="VOT69:VOW69"/>
    <mergeCell ref="VOX69:VPA69"/>
    <mergeCell ref="VPB69:VPF69"/>
    <mergeCell ref="VPG69:VPI69"/>
    <mergeCell ref="VPJ69:VPM69"/>
    <mergeCell ref="VNS69:VNU69"/>
    <mergeCell ref="VNV69:VNY69"/>
    <mergeCell ref="VNZ69:VOC69"/>
    <mergeCell ref="VOD69:VOG69"/>
    <mergeCell ref="VOH69:VOL69"/>
    <mergeCell ref="VOM69:VOO69"/>
    <mergeCell ref="VMT69:VMX69"/>
    <mergeCell ref="VMY69:VNA69"/>
    <mergeCell ref="VNB69:VNE69"/>
    <mergeCell ref="VNF69:VNI69"/>
    <mergeCell ref="VNJ69:VNM69"/>
    <mergeCell ref="VNN69:VNR69"/>
    <mergeCell ref="VLV69:VLY69"/>
    <mergeCell ref="VLZ69:VMD69"/>
    <mergeCell ref="VME69:VMG69"/>
    <mergeCell ref="VMH69:VMK69"/>
    <mergeCell ref="VML69:VMO69"/>
    <mergeCell ref="VMP69:VMS69"/>
    <mergeCell ref="VKX69:VLA69"/>
    <mergeCell ref="VLB69:VLE69"/>
    <mergeCell ref="VLF69:VLJ69"/>
    <mergeCell ref="VLK69:VLM69"/>
    <mergeCell ref="VLN69:VLQ69"/>
    <mergeCell ref="VLR69:VLU69"/>
    <mergeCell ref="VJZ69:VKC69"/>
    <mergeCell ref="VKD69:VKG69"/>
    <mergeCell ref="VKH69:VKK69"/>
    <mergeCell ref="VKL69:VKP69"/>
    <mergeCell ref="VKQ69:VKS69"/>
    <mergeCell ref="VKT69:VKW69"/>
    <mergeCell ref="VJC69:VJE69"/>
    <mergeCell ref="VJF69:VJI69"/>
    <mergeCell ref="VJJ69:VJM69"/>
    <mergeCell ref="VJN69:VJQ69"/>
    <mergeCell ref="VJR69:VJV69"/>
    <mergeCell ref="VJW69:VJY69"/>
    <mergeCell ref="VID69:VIH69"/>
    <mergeCell ref="VII69:VIK69"/>
    <mergeCell ref="VIL69:VIO69"/>
    <mergeCell ref="VIP69:VIS69"/>
    <mergeCell ref="VIT69:VIW69"/>
    <mergeCell ref="VIX69:VJB69"/>
    <mergeCell ref="VHF69:VHI69"/>
    <mergeCell ref="VHJ69:VHN69"/>
    <mergeCell ref="VHO69:VHQ69"/>
    <mergeCell ref="VHR69:VHU69"/>
    <mergeCell ref="VHV69:VHY69"/>
    <mergeCell ref="VHZ69:VIC69"/>
    <mergeCell ref="VGH69:VGK69"/>
    <mergeCell ref="VGL69:VGO69"/>
    <mergeCell ref="VGP69:VGT69"/>
    <mergeCell ref="VGU69:VGW69"/>
    <mergeCell ref="VGX69:VHA69"/>
    <mergeCell ref="VHB69:VHE69"/>
    <mergeCell ref="VFJ69:VFM69"/>
    <mergeCell ref="VFN69:VFQ69"/>
    <mergeCell ref="VFR69:VFU69"/>
    <mergeCell ref="VFV69:VFZ69"/>
    <mergeCell ref="VGA69:VGC69"/>
    <mergeCell ref="VGD69:VGG69"/>
    <mergeCell ref="VEM69:VEO69"/>
    <mergeCell ref="VEP69:VES69"/>
    <mergeCell ref="VET69:VEW69"/>
    <mergeCell ref="VEX69:VFA69"/>
    <mergeCell ref="VFB69:VFF69"/>
    <mergeCell ref="VFG69:VFI69"/>
    <mergeCell ref="VDN69:VDR69"/>
    <mergeCell ref="VDS69:VDU69"/>
    <mergeCell ref="VDV69:VDY69"/>
    <mergeCell ref="VDZ69:VEC69"/>
    <mergeCell ref="VED69:VEG69"/>
    <mergeCell ref="VEH69:VEL69"/>
    <mergeCell ref="VCP69:VCS69"/>
    <mergeCell ref="VCT69:VCX69"/>
    <mergeCell ref="VCY69:VDA69"/>
    <mergeCell ref="VDB69:VDE69"/>
    <mergeCell ref="VDF69:VDI69"/>
    <mergeCell ref="VDJ69:VDM69"/>
    <mergeCell ref="VBR69:VBU69"/>
    <mergeCell ref="VBV69:VBY69"/>
    <mergeCell ref="VBZ69:VCD69"/>
    <mergeCell ref="VCE69:VCG69"/>
    <mergeCell ref="VCH69:VCK69"/>
    <mergeCell ref="VCL69:VCO69"/>
    <mergeCell ref="VAT69:VAW69"/>
    <mergeCell ref="VAX69:VBA69"/>
    <mergeCell ref="VBB69:VBE69"/>
    <mergeCell ref="VBF69:VBJ69"/>
    <mergeCell ref="VBK69:VBM69"/>
    <mergeCell ref="VBN69:VBQ69"/>
    <mergeCell ref="UZW69:UZY69"/>
    <mergeCell ref="UZZ69:VAC69"/>
    <mergeCell ref="VAD69:VAG69"/>
    <mergeCell ref="VAH69:VAK69"/>
    <mergeCell ref="VAL69:VAP69"/>
    <mergeCell ref="VAQ69:VAS69"/>
    <mergeCell ref="UYX69:UZB69"/>
    <mergeCell ref="UZC69:UZE69"/>
    <mergeCell ref="UZF69:UZI69"/>
    <mergeCell ref="UZJ69:UZM69"/>
    <mergeCell ref="UZN69:UZQ69"/>
    <mergeCell ref="UZR69:UZV69"/>
    <mergeCell ref="UXZ69:UYC69"/>
    <mergeCell ref="UYD69:UYH69"/>
    <mergeCell ref="UYI69:UYK69"/>
    <mergeCell ref="UYL69:UYO69"/>
    <mergeCell ref="UYP69:UYS69"/>
    <mergeCell ref="UYT69:UYW69"/>
    <mergeCell ref="UXB69:UXE69"/>
    <mergeCell ref="UXF69:UXI69"/>
    <mergeCell ref="UXJ69:UXN69"/>
    <mergeCell ref="UXO69:UXQ69"/>
    <mergeCell ref="UXR69:UXU69"/>
    <mergeCell ref="UXV69:UXY69"/>
    <mergeCell ref="UWD69:UWG69"/>
    <mergeCell ref="UWH69:UWK69"/>
    <mergeCell ref="UWL69:UWO69"/>
    <mergeCell ref="UWP69:UWT69"/>
    <mergeCell ref="UWU69:UWW69"/>
    <mergeCell ref="UWX69:UXA69"/>
    <mergeCell ref="UVG69:UVI69"/>
    <mergeCell ref="UVJ69:UVM69"/>
    <mergeCell ref="UVN69:UVQ69"/>
    <mergeCell ref="UVR69:UVU69"/>
    <mergeCell ref="UVV69:UVZ69"/>
    <mergeCell ref="UWA69:UWC69"/>
    <mergeCell ref="UUH69:UUL69"/>
    <mergeCell ref="UUM69:UUO69"/>
    <mergeCell ref="UUP69:UUS69"/>
    <mergeCell ref="UUT69:UUW69"/>
    <mergeCell ref="UUX69:UVA69"/>
    <mergeCell ref="UVB69:UVF69"/>
    <mergeCell ref="UTJ69:UTM69"/>
    <mergeCell ref="UTN69:UTR69"/>
    <mergeCell ref="UTS69:UTU69"/>
    <mergeCell ref="UTV69:UTY69"/>
    <mergeCell ref="UTZ69:UUC69"/>
    <mergeCell ref="UUD69:UUG69"/>
    <mergeCell ref="USL69:USO69"/>
    <mergeCell ref="USP69:USS69"/>
    <mergeCell ref="UST69:USX69"/>
    <mergeCell ref="USY69:UTA69"/>
    <mergeCell ref="UTB69:UTE69"/>
    <mergeCell ref="UTF69:UTI69"/>
    <mergeCell ref="URN69:URQ69"/>
    <mergeCell ref="URR69:URU69"/>
    <mergeCell ref="URV69:URY69"/>
    <mergeCell ref="URZ69:USD69"/>
    <mergeCell ref="USE69:USG69"/>
    <mergeCell ref="USH69:USK69"/>
    <mergeCell ref="UQQ69:UQS69"/>
    <mergeCell ref="UQT69:UQW69"/>
    <mergeCell ref="UQX69:URA69"/>
    <mergeCell ref="URB69:URE69"/>
    <mergeCell ref="URF69:URJ69"/>
    <mergeCell ref="URK69:URM69"/>
    <mergeCell ref="UPR69:UPV69"/>
    <mergeCell ref="UPW69:UPY69"/>
    <mergeCell ref="UPZ69:UQC69"/>
    <mergeCell ref="UQD69:UQG69"/>
    <mergeCell ref="UQH69:UQK69"/>
    <mergeCell ref="UQL69:UQP69"/>
    <mergeCell ref="UOT69:UOW69"/>
    <mergeCell ref="UOX69:UPB69"/>
    <mergeCell ref="UPC69:UPE69"/>
    <mergeCell ref="UPF69:UPI69"/>
    <mergeCell ref="UPJ69:UPM69"/>
    <mergeCell ref="UPN69:UPQ69"/>
    <mergeCell ref="UNV69:UNY69"/>
    <mergeCell ref="UNZ69:UOC69"/>
    <mergeCell ref="UOD69:UOH69"/>
    <mergeCell ref="UOI69:UOK69"/>
    <mergeCell ref="UOL69:UOO69"/>
    <mergeCell ref="UOP69:UOS69"/>
    <mergeCell ref="UMX69:UNA69"/>
    <mergeCell ref="UNB69:UNE69"/>
    <mergeCell ref="UNF69:UNI69"/>
    <mergeCell ref="UNJ69:UNN69"/>
    <mergeCell ref="UNO69:UNQ69"/>
    <mergeCell ref="UNR69:UNU69"/>
    <mergeCell ref="UMA69:UMC69"/>
    <mergeCell ref="UMD69:UMG69"/>
    <mergeCell ref="UMH69:UMK69"/>
    <mergeCell ref="UML69:UMO69"/>
    <mergeCell ref="UMP69:UMT69"/>
    <mergeCell ref="UMU69:UMW69"/>
    <mergeCell ref="ULB69:ULF69"/>
    <mergeCell ref="ULG69:ULI69"/>
    <mergeCell ref="ULJ69:ULM69"/>
    <mergeCell ref="ULN69:ULQ69"/>
    <mergeCell ref="ULR69:ULU69"/>
    <mergeCell ref="ULV69:ULZ69"/>
    <mergeCell ref="UKD69:UKG69"/>
    <mergeCell ref="UKH69:UKL69"/>
    <mergeCell ref="UKM69:UKO69"/>
    <mergeCell ref="UKP69:UKS69"/>
    <mergeCell ref="UKT69:UKW69"/>
    <mergeCell ref="UKX69:ULA69"/>
    <mergeCell ref="UJF69:UJI69"/>
    <mergeCell ref="UJJ69:UJM69"/>
    <mergeCell ref="UJN69:UJR69"/>
    <mergeCell ref="UJS69:UJU69"/>
    <mergeCell ref="UJV69:UJY69"/>
    <mergeCell ref="UJZ69:UKC69"/>
    <mergeCell ref="UIH69:UIK69"/>
    <mergeCell ref="UIL69:UIO69"/>
    <mergeCell ref="UIP69:UIS69"/>
    <mergeCell ref="UIT69:UIX69"/>
    <mergeCell ref="UIY69:UJA69"/>
    <mergeCell ref="UJB69:UJE69"/>
    <mergeCell ref="UHK69:UHM69"/>
    <mergeCell ref="UHN69:UHQ69"/>
    <mergeCell ref="UHR69:UHU69"/>
    <mergeCell ref="UHV69:UHY69"/>
    <mergeCell ref="UHZ69:UID69"/>
    <mergeCell ref="UIE69:UIG69"/>
    <mergeCell ref="UGL69:UGP69"/>
    <mergeCell ref="UGQ69:UGS69"/>
    <mergeCell ref="UGT69:UGW69"/>
    <mergeCell ref="UGX69:UHA69"/>
    <mergeCell ref="UHB69:UHE69"/>
    <mergeCell ref="UHF69:UHJ69"/>
    <mergeCell ref="UFN69:UFQ69"/>
    <mergeCell ref="UFR69:UFV69"/>
    <mergeCell ref="UFW69:UFY69"/>
    <mergeCell ref="UFZ69:UGC69"/>
    <mergeCell ref="UGD69:UGG69"/>
    <mergeCell ref="UGH69:UGK69"/>
    <mergeCell ref="UEP69:UES69"/>
    <mergeCell ref="UET69:UEW69"/>
    <mergeCell ref="UEX69:UFB69"/>
    <mergeCell ref="UFC69:UFE69"/>
    <mergeCell ref="UFF69:UFI69"/>
    <mergeCell ref="UFJ69:UFM69"/>
    <mergeCell ref="UDR69:UDU69"/>
    <mergeCell ref="UDV69:UDY69"/>
    <mergeCell ref="UDZ69:UEC69"/>
    <mergeCell ref="UED69:UEH69"/>
    <mergeCell ref="UEI69:UEK69"/>
    <mergeCell ref="UEL69:UEO69"/>
    <mergeCell ref="UCU69:UCW69"/>
    <mergeCell ref="UCX69:UDA69"/>
    <mergeCell ref="UDB69:UDE69"/>
    <mergeCell ref="UDF69:UDI69"/>
    <mergeCell ref="UDJ69:UDN69"/>
    <mergeCell ref="UDO69:UDQ69"/>
    <mergeCell ref="UBV69:UBZ69"/>
    <mergeCell ref="UCA69:UCC69"/>
    <mergeCell ref="UCD69:UCG69"/>
    <mergeCell ref="UCH69:UCK69"/>
    <mergeCell ref="UCL69:UCO69"/>
    <mergeCell ref="UCP69:UCT69"/>
    <mergeCell ref="UAX69:UBA69"/>
    <mergeCell ref="UBB69:UBF69"/>
    <mergeCell ref="UBG69:UBI69"/>
    <mergeCell ref="UBJ69:UBM69"/>
    <mergeCell ref="UBN69:UBQ69"/>
    <mergeCell ref="UBR69:UBU69"/>
    <mergeCell ref="TZZ69:UAC69"/>
    <mergeCell ref="UAD69:UAG69"/>
    <mergeCell ref="UAH69:UAL69"/>
    <mergeCell ref="UAM69:UAO69"/>
    <mergeCell ref="UAP69:UAS69"/>
    <mergeCell ref="UAT69:UAW69"/>
    <mergeCell ref="TZB69:TZE69"/>
    <mergeCell ref="TZF69:TZI69"/>
    <mergeCell ref="TZJ69:TZM69"/>
    <mergeCell ref="TZN69:TZR69"/>
    <mergeCell ref="TZS69:TZU69"/>
    <mergeCell ref="TZV69:TZY69"/>
    <mergeCell ref="TYE69:TYG69"/>
    <mergeCell ref="TYH69:TYK69"/>
    <mergeCell ref="TYL69:TYO69"/>
    <mergeCell ref="TYP69:TYS69"/>
    <mergeCell ref="TYT69:TYX69"/>
    <mergeCell ref="TYY69:TZA69"/>
    <mergeCell ref="TXF69:TXJ69"/>
    <mergeCell ref="TXK69:TXM69"/>
    <mergeCell ref="TXN69:TXQ69"/>
    <mergeCell ref="TXR69:TXU69"/>
    <mergeCell ref="TXV69:TXY69"/>
    <mergeCell ref="TXZ69:TYD69"/>
    <mergeCell ref="TWH69:TWK69"/>
    <mergeCell ref="TWL69:TWP69"/>
    <mergeCell ref="TWQ69:TWS69"/>
    <mergeCell ref="TWT69:TWW69"/>
    <mergeCell ref="TWX69:TXA69"/>
    <mergeCell ref="TXB69:TXE69"/>
    <mergeCell ref="TVJ69:TVM69"/>
    <mergeCell ref="TVN69:TVQ69"/>
    <mergeCell ref="TVR69:TVV69"/>
    <mergeCell ref="TVW69:TVY69"/>
    <mergeCell ref="TVZ69:TWC69"/>
    <mergeCell ref="TWD69:TWG69"/>
    <mergeCell ref="TUL69:TUO69"/>
    <mergeCell ref="TUP69:TUS69"/>
    <mergeCell ref="TUT69:TUW69"/>
    <mergeCell ref="TUX69:TVB69"/>
    <mergeCell ref="TVC69:TVE69"/>
    <mergeCell ref="TVF69:TVI69"/>
    <mergeCell ref="TTO69:TTQ69"/>
    <mergeCell ref="TTR69:TTU69"/>
    <mergeCell ref="TTV69:TTY69"/>
    <mergeCell ref="TTZ69:TUC69"/>
    <mergeCell ref="TUD69:TUH69"/>
    <mergeCell ref="TUI69:TUK69"/>
    <mergeCell ref="TSP69:TST69"/>
    <mergeCell ref="TSU69:TSW69"/>
    <mergeCell ref="TSX69:TTA69"/>
    <mergeCell ref="TTB69:TTE69"/>
    <mergeCell ref="TTF69:TTI69"/>
    <mergeCell ref="TTJ69:TTN69"/>
    <mergeCell ref="TRR69:TRU69"/>
    <mergeCell ref="TRV69:TRZ69"/>
    <mergeCell ref="TSA69:TSC69"/>
    <mergeCell ref="TSD69:TSG69"/>
    <mergeCell ref="TSH69:TSK69"/>
    <mergeCell ref="TSL69:TSO69"/>
    <mergeCell ref="TQT69:TQW69"/>
    <mergeCell ref="TQX69:TRA69"/>
    <mergeCell ref="TRB69:TRF69"/>
    <mergeCell ref="TRG69:TRI69"/>
    <mergeCell ref="TRJ69:TRM69"/>
    <mergeCell ref="TRN69:TRQ69"/>
    <mergeCell ref="TPV69:TPY69"/>
    <mergeCell ref="TPZ69:TQC69"/>
    <mergeCell ref="TQD69:TQG69"/>
    <mergeCell ref="TQH69:TQL69"/>
    <mergeCell ref="TQM69:TQO69"/>
    <mergeCell ref="TQP69:TQS69"/>
    <mergeCell ref="TOY69:TPA69"/>
    <mergeCell ref="TPB69:TPE69"/>
    <mergeCell ref="TPF69:TPI69"/>
    <mergeCell ref="TPJ69:TPM69"/>
    <mergeCell ref="TPN69:TPR69"/>
    <mergeCell ref="TPS69:TPU69"/>
    <mergeCell ref="TNZ69:TOD69"/>
    <mergeCell ref="TOE69:TOG69"/>
    <mergeCell ref="TOH69:TOK69"/>
    <mergeCell ref="TOL69:TOO69"/>
    <mergeCell ref="TOP69:TOS69"/>
    <mergeCell ref="TOT69:TOX69"/>
    <mergeCell ref="TNB69:TNE69"/>
    <mergeCell ref="TNF69:TNJ69"/>
    <mergeCell ref="TNK69:TNM69"/>
    <mergeCell ref="TNN69:TNQ69"/>
    <mergeCell ref="TNR69:TNU69"/>
    <mergeCell ref="TNV69:TNY69"/>
    <mergeCell ref="TMD69:TMG69"/>
    <mergeCell ref="TMH69:TMK69"/>
    <mergeCell ref="TML69:TMP69"/>
    <mergeCell ref="TMQ69:TMS69"/>
    <mergeCell ref="TMT69:TMW69"/>
    <mergeCell ref="TMX69:TNA69"/>
    <mergeCell ref="TLF69:TLI69"/>
    <mergeCell ref="TLJ69:TLM69"/>
    <mergeCell ref="TLN69:TLQ69"/>
    <mergeCell ref="TLR69:TLV69"/>
    <mergeCell ref="TLW69:TLY69"/>
    <mergeCell ref="TLZ69:TMC69"/>
    <mergeCell ref="TKI69:TKK69"/>
    <mergeCell ref="TKL69:TKO69"/>
    <mergeCell ref="TKP69:TKS69"/>
    <mergeCell ref="TKT69:TKW69"/>
    <mergeCell ref="TKX69:TLB69"/>
    <mergeCell ref="TLC69:TLE69"/>
    <mergeCell ref="TJJ69:TJN69"/>
    <mergeCell ref="TJO69:TJQ69"/>
    <mergeCell ref="TJR69:TJU69"/>
    <mergeCell ref="TJV69:TJY69"/>
    <mergeCell ref="TJZ69:TKC69"/>
    <mergeCell ref="TKD69:TKH69"/>
    <mergeCell ref="TIL69:TIO69"/>
    <mergeCell ref="TIP69:TIT69"/>
    <mergeCell ref="TIU69:TIW69"/>
    <mergeCell ref="TIX69:TJA69"/>
    <mergeCell ref="TJB69:TJE69"/>
    <mergeCell ref="TJF69:TJI69"/>
    <mergeCell ref="THN69:THQ69"/>
    <mergeCell ref="THR69:THU69"/>
    <mergeCell ref="THV69:THZ69"/>
    <mergeCell ref="TIA69:TIC69"/>
    <mergeCell ref="TID69:TIG69"/>
    <mergeCell ref="TIH69:TIK69"/>
    <mergeCell ref="TGP69:TGS69"/>
    <mergeCell ref="TGT69:TGW69"/>
    <mergeCell ref="TGX69:THA69"/>
    <mergeCell ref="THB69:THF69"/>
    <mergeCell ref="THG69:THI69"/>
    <mergeCell ref="THJ69:THM69"/>
    <mergeCell ref="TFS69:TFU69"/>
    <mergeCell ref="TFV69:TFY69"/>
    <mergeCell ref="TFZ69:TGC69"/>
    <mergeCell ref="TGD69:TGG69"/>
    <mergeCell ref="TGH69:TGL69"/>
    <mergeCell ref="TGM69:TGO69"/>
    <mergeCell ref="TET69:TEX69"/>
    <mergeCell ref="TEY69:TFA69"/>
    <mergeCell ref="TFB69:TFE69"/>
    <mergeCell ref="TFF69:TFI69"/>
    <mergeCell ref="TFJ69:TFM69"/>
    <mergeCell ref="TFN69:TFR69"/>
    <mergeCell ref="TDV69:TDY69"/>
    <mergeCell ref="TDZ69:TED69"/>
    <mergeCell ref="TEE69:TEG69"/>
    <mergeCell ref="TEH69:TEK69"/>
    <mergeCell ref="TEL69:TEO69"/>
    <mergeCell ref="TEP69:TES69"/>
    <mergeCell ref="TCX69:TDA69"/>
    <mergeCell ref="TDB69:TDE69"/>
    <mergeCell ref="TDF69:TDJ69"/>
    <mergeCell ref="TDK69:TDM69"/>
    <mergeCell ref="TDN69:TDQ69"/>
    <mergeCell ref="TDR69:TDU69"/>
    <mergeCell ref="TBZ69:TCC69"/>
    <mergeCell ref="TCD69:TCG69"/>
    <mergeCell ref="TCH69:TCK69"/>
    <mergeCell ref="TCL69:TCP69"/>
    <mergeCell ref="TCQ69:TCS69"/>
    <mergeCell ref="TCT69:TCW69"/>
    <mergeCell ref="TBC69:TBE69"/>
    <mergeCell ref="TBF69:TBI69"/>
    <mergeCell ref="TBJ69:TBM69"/>
    <mergeCell ref="TBN69:TBQ69"/>
    <mergeCell ref="TBR69:TBV69"/>
    <mergeCell ref="TBW69:TBY69"/>
    <mergeCell ref="TAD69:TAH69"/>
    <mergeCell ref="TAI69:TAK69"/>
    <mergeCell ref="TAL69:TAO69"/>
    <mergeCell ref="TAP69:TAS69"/>
    <mergeCell ref="TAT69:TAW69"/>
    <mergeCell ref="TAX69:TBB69"/>
    <mergeCell ref="SZF69:SZI69"/>
    <mergeCell ref="SZJ69:SZN69"/>
    <mergeCell ref="SZO69:SZQ69"/>
    <mergeCell ref="SZR69:SZU69"/>
    <mergeCell ref="SZV69:SZY69"/>
    <mergeCell ref="SZZ69:TAC69"/>
    <mergeCell ref="SYH69:SYK69"/>
    <mergeCell ref="SYL69:SYO69"/>
    <mergeCell ref="SYP69:SYT69"/>
    <mergeCell ref="SYU69:SYW69"/>
    <mergeCell ref="SYX69:SZA69"/>
    <mergeCell ref="SZB69:SZE69"/>
    <mergeCell ref="SXJ69:SXM69"/>
    <mergeCell ref="SXN69:SXQ69"/>
    <mergeCell ref="SXR69:SXU69"/>
    <mergeCell ref="SXV69:SXZ69"/>
    <mergeCell ref="SYA69:SYC69"/>
    <mergeCell ref="SYD69:SYG69"/>
    <mergeCell ref="SWM69:SWO69"/>
    <mergeCell ref="SWP69:SWS69"/>
    <mergeCell ref="SWT69:SWW69"/>
    <mergeCell ref="SWX69:SXA69"/>
    <mergeCell ref="SXB69:SXF69"/>
    <mergeCell ref="SXG69:SXI69"/>
    <mergeCell ref="SVN69:SVR69"/>
    <mergeCell ref="SVS69:SVU69"/>
    <mergeCell ref="SVV69:SVY69"/>
    <mergeCell ref="SVZ69:SWC69"/>
    <mergeCell ref="SWD69:SWG69"/>
    <mergeCell ref="SWH69:SWL69"/>
    <mergeCell ref="SUP69:SUS69"/>
    <mergeCell ref="SUT69:SUX69"/>
    <mergeCell ref="SUY69:SVA69"/>
    <mergeCell ref="SVB69:SVE69"/>
    <mergeCell ref="SVF69:SVI69"/>
    <mergeCell ref="SVJ69:SVM69"/>
    <mergeCell ref="STR69:STU69"/>
    <mergeCell ref="STV69:STY69"/>
    <mergeCell ref="STZ69:SUD69"/>
    <mergeCell ref="SUE69:SUG69"/>
    <mergeCell ref="SUH69:SUK69"/>
    <mergeCell ref="SUL69:SUO69"/>
    <mergeCell ref="SST69:SSW69"/>
    <mergeCell ref="SSX69:STA69"/>
    <mergeCell ref="STB69:STE69"/>
    <mergeCell ref="STF69:STJ69"/>
    <mergeCell ref="STK69:STM69"/>
    <mergeCell ref="STN69:STQ69"/>
    <mergeCell ref="SRW69:SRY69"/>
    <mergeCell ref="SRZ69:SSC69"/>
    <mergeCell ref="SSD69:SSG69"/>
    <mergeCell ref="SSH69:SSK69"/>
    <mergeCell ref="SSL69:SSP69"/>
    <mergeCell ref="SSQ69:SSS69"/>
    <mergeCell ref="SQX69:SRB69"/>
    <mergeCell ref="SRC69:SRE69"/>
    <mergeCell ref="SRF69:SRI69"/>
    <mergeCell ref="SRJ69:SRM69"/>
    <mergeCell ref="SRN69:SRQ69"/>
    <mergeCell ref="SRR69:SRV69"/>
    <mergeCell ref="SPZ69:SQC69"/>
    <mergeCell ref="SQD69:SQH69"/>
    <mergeCell ref="SQI69:SQK69"/>
    <mergeCell ref="SQL69:SQO69"/>
    <mergeCell ref="SQP69:SQS69"/>
    <mergeCell ref="SQT69:SQW69"/>
    <mergeCell ref="SPB69:SPE69"/>
    <mergeCell ref="SPF69:SPI69"/>
    <mergeCell ref="SPJ69:SPN69"/>
    <mergeCell ref="SPO69:SPQ69"/>
    <mergeCell ref="SPR69:SPU69"/>
    <mergeCell ref="SPV69:SPY69"/>
    <mergeCell ref="SOD69:SOG69"/>
    <mergeCell ref="SOH69:SOK69"/>
    <mergeCell ref="SOL69:SOO69"/>
    <mergeCell ref="SOP69:SOT69"/>
    <mergeCell ref="SOU69:SOW69"/>
    <mergeCell ref="SOX69:SPA69"/>
    <mergeCell ref="SNG69:SNI69"/>
    <mergeCell ref="SNJ69:SNM69"/>
    <mergeCell ref="SNN69:SNQ69"/>
    <mergeCell ref="SNR69:SNU69"/>
    <mergeCell ref="SNV69:SNZ69"/>
    <mergeCell ref="SOA69:SOC69"/>
    <mergeCell ref="SMH69:SML69"/>
    <mergeCell ref="SMM69:SMO69"/>
    <mergeCell ref="SMP69:SMS69"/>
    <mergeCell ref="SMT69:SMW69"/>
    <mergeCell ref="SMX69:SNA69"/>
    <mergeCell ref="SNB69:SNF69"/>
    <mergeCell ref="SLJ69:SLM69"/>
    <mergeCell ref="SLN69:SLR69"/>
    <mergeCell ref="SLS69:SLU69"/>
    <mergeCell ref="SLV69:SLY69"/>
    <mergeCell ref="SLZ69:SMC69"/>
    <mergeCell ref="SMD69:SMG69"/>
    <mergeCell ref="SKL69:SKO69"/>
    <mergeCell ref="SKP69:SKS69"/>
    <mergeCell ref="SKT69:SKX69"/>
    <mergeCell ref="SKY69:SLA69"/>
    <mergeCell ref="SLB69:SLE69"/>
    <mergeCell ref="SLF69:SLI69"/>
    <mergeCell ref="SJN69:SJQ69"/>
    <mergeCell ref="SJR69:SJU69"/>
    <mergeCell ref="SJV69:SJY69"/>
    <mergeCell ref="SJZ69:SKD69"/>
    <mergeCell ref="SKE69:SKG69"/>
    <mergeCell ref="SKH69:SKK69"/>
    <mergeCell ref="SIQ69:SIS69"/>
    <mergeCell ref="SIT69:SIW69"/>
    <mergeCell ref="SIX69:SJA69"/>
    <mergeCell ref="SJB69:SJE69"/>
    <mergeCell ref="SJF69:SJJ69"/>
    <mergeCell ref="SJK69:SJM69"/>
    <mergeCell ref="SHR69:SHV69"/>
    <mergeCell ref="SHW69:SHY69"/>
    <mergeCell ref="SHZ69:SIC69"/>
    <mergeCell ref="SID69:SIG69"/>
    <mergeCell ref="SIH69:SIK69"/>
    <mergeCell ref="SIL69:SIP69"/>
    <mergeCell ref="SGT69:SGW69"/>
    <mergeCell ref="SGX69:SHB69"/>
    <mergeCell ref="SHC69:SHE69"/>
    <mergeCell ref="SHF69:SHI69"/>
    <mergeCell ref="SHJ69:SHM69"/>
    <mergeCell ref="SHN69:SHQ69"/>
    <mergeCell ref="SFV69:SFY69"/>
    <mergeCell ref="SFZ69:SGC69"/>
    <mergeCell ref="SGD69:SGH69"/>
    <mergeCell ref="SGI69:SGK69"/>
    <mergeCell ref="SGL69:SGO69"/>
    <mergeCell ref="SGP69:SGS69"/>
    <mergeCell ref="SEX69:SFA69"/>
    <mergeCell ref="SFB69:SFE69"/>
    <mergeCell ref="SFF69:SFI69"/>
    <mergeCell ref="SFJ69:SFN69"/>
    <mergeCell ref="SFO69:SFQ69"/>
    <mergeCell ref="SFR69:SFU69"/>
    <mergeCell ref="SEA69:SEC69"/>
    <mergeCell ref="SED69:SEG69"/>
    <mergeCell ref="SEH69:SEK69"/>
    <mergeCell ref="SEL69:SEO69"/>
    <mergeCell ref="SEP69:SET69"/>
    <mergeCell ref="SEU69:SEW69"/>
    <mergeCell ref="SDB69:SDF69"/>
    <mergeCell ref="SDG69:SDI69"/>
    <mergeCell ref="SDJ69:SDM69"/>
    <mergeCell ref="SDN69:SDQ69"/>
    <mergeCell ref="SDR69:SDU69"/>
    <mergeCell ref="SDV69:SDZ69"/>
    <mergeCell ref="SCD69:SCG69"/>
    <mergeCell ref="SCH69:SCL69"/>
    <mergeCell ref="SCM69:SCO69"/>
    <mergeCell ref="SCP69:SCS69"/>
    <mergeCell ref="SCT69:SCW69"/>
    <mergeCell ref="SCX69:SDA69"/>
    <mergeCell ref="SBF69:SBI69"/>
    <mergeCell ref="SBJ69:SBM69"/>
    <mergeCell ref="SBN69:SBR69"/>
    <mergeCell ref="SBS69:SBU69"/>
    <mergeCell ref="SBV69:SBY69"/>
    <mergeCell ref="SBZ69:SCC69"/>
    <mergeCell ref="SAH69:SAK69"/>
    <mergeCell ref="SAL69:SAO69"/>
    <mergeCell ref="SAP69:SAS69"/>
    <mergeCell ref="SAT69:SAX69"/>
    <mergeCell ref="SAY69:SBA69"/>
    <mergeCell ref="SBB69:SBE69"/>
    <mergeCell ref="RZK69:RZM69"/>
    <mergeCell ref="RZN69:RZQ69"/>
    <mergeCell ref="RZR69:RZU69"/>
    <mergeCell ref="RZV69:RZY69"/>
    <mergeCell ref="RZZ69:SAD69"/>
    <mergeCell ref="SAE69:SAG69"/>
    <mergeCell ref="RYL69:RYP69"/>
    <mergeCell ref="RYQ69:RYS69"/>
    <mergeCell ref="RYT69:RYW69"/>
    <mergeCell ref="RYX69:RZA69"/>
    <mergeCell ref="RZB69:RZE69"/>
    <mergeCell ref="RZF69:RZJ69"/>
    <mergeCell ref="RXN69:RXQ69"/>
    <mergeCell ref="RXR69:RXV69"/>
    <mergeCell ref="RXW69:RXY69"/>
    <mergeCell ref="RXZ69:RYC69"/>
    <mergeCell ref="RYD69:RYG69"/>
    <mergeCell ref="RYH69:RYK69"/>
    <mergeCell ref="RWP69:RWS69"/>
    <mergeCell ref="RWT69:RWW69"/>
    <mergeCell ref="RWX69:RXB69"/>
    <mergeCell ref="RXC69:RXE69"/>
    <mergeCell ref="RXF69:RXI69"/>
    <mergeCell ref="RXJ69:RXM69"/>
    <mergeCell ref="RVR69:RVU69"/>
    <mergeCell ref="RVV69:RVY69"/>
    <mergeCell ref="RVZ69:RWC69"/>
    <mergeCell ref="RWD69:RWH69"/>
    <mergeCell ref="RWI69:RWK69"/>
    <mergeCell ref="RWL69:RWO69"/>
    <mergeCell ref="RUU69:RUW69"/>
    <mergeCell ref="RUX69:RVA69"/>
    <mergeCell ref="RVB69:RVE69"/>
    <mergeCell ref="RVF69:RVI69"/>
    <mergeCell ref="RVJ69:RVN69"/>
    <mergeCell ref="RVO69:RVQ69"/>
    <mergeCell ref="RTV69:RTZ69"/>
    <mergeCell ref="RUA69:RUC69"/>
    <mergeCell ref="RUD69:RUG69"/>
    <mergeCell ref="RUH69:RUK69"/>
    <mergeCell ref="RUL69:RUO69"/>
    <mergeCell ref="RUP69:RUT69"/>
    <mergeCell ref="RSX69:RTA69"/>
    <mergeCell ref="RTB69:RTF69"/>
    <mergeCell ref="RTG69:RTI69"/>
    <mergeCell ref="RTJ69:RTM69"/>
    <mergeCell ref="RTN69:RTQ69"/>
    <mergeCell ref="RTR69:RTU69"/>
    <mergeCell ref="RRZ69:RSC69"/>
    <mergeCell ref="RSD69:RSG69"/>
    <mergeCell ref="RSH69:RSL69"/>
    <mergeCell ref="RSM69:RSO69"/>
    <mergeCell ref="RSP69:RSS69"/>
    <mergeCell ref="RST69:RSW69"/>
    <mergeCell ref="RRB69:RRE69"/>
    <mergeCell ref="RRF69:RRI69"/>
    <mergeCell ref="RRJ69:RRM69"/>
    <mergeCell ref="RRN69:RRR69"/>
    <mergeCell ref="RRS69:RRU69"/>
    <mergeCell ref="RRV69:RRY69"/>
    <mergeCell ref="RQE69:RQG69"/>
    <mergeCell ref="RQH69:RQK69"/>
    <mergeCell ref="RQL69:RQO69"/>
    <mergeCell ref="RQP69:RQS69"/>
    <mergeCell ref="RQT69:RQX69"/>
    <mergeCell ref="RQY69:RRA69"/>
    <mergeCell ref="RPF69:RPJ69"/>
    <mergeCell ref="RPK69:RPM69"/>
    <mergeCell ref="RPN69:RPQ69"/>
    <mergeCell ref="RPR69:RPU69"/>
    <mergeCell ref="RPV69:RPY69"/>
    <mergeCell ref="RPZ69:RQD69"/>
    <mergeCell ref="ROH69:ROK69"/>
    <mergeCell ref="ROL69:ROP69"/>
    <mergeCell ref="ROQ69:ROS69"/>
    <mergeCell ref="ROT69:ROW69"/>
    <mergeCell ref="ROX69:RPA69"/>
    <mergeCell ref="RPB69:RPE69"/>
    <mergeCell ref="RNJ69:RNM69"/>
    <mergeCell ref="RNN69:RNQ69"/>
    <mergeCell ref="RNR69:RNV69"/>
    <mergeCell ref="RNW69:RNY69"/>
    <mergeCell ref="RNZ69:ROC69"/>
    <mergeCell ref="ROD69:ROG69"/>
    <mergeCell ref="RML69:RMO69"/>
    <mergeCell ref="RMP69:RMS69"/>
    <mergeCell ref="RMT69:RMW69"/>
    <mergeCell ref="RMX69:RNB69"/>
    <mergeCell ref="RNC69:RNE69"/>
    <mergeCell ref="RNF69:RNI69"/>
    <mergeCell ref="RLO69:RLQ69"/>
    <mergeCell ref="RLR69:RLU69"/>
    <mergeCell ref="RLV69:RLY69"/>
    <mergeCell ref="RLZ69:RMC69"/>
    <mergeCell ref="RMD69:RMH69"/>
    <mergeCell ref="RMI69:RMK69"/>
    <mergeCell ref="RKP69:RKT69"/>
    <mergeCell ref="RKU69:RKW69"/>
    <mergeCell ref="RKX69:RLA69"/>
    <mergeCell ref="RLB69:RLE69"/>
    <mergeCell ref="RLF69:RLI69"/>
    <mergeCell ref="RLJ69:RLN69"/>
    <mergeCell ref="RJR69:RJU69"/>
    <mergeCell ref="RJV69:RJZ69"/>
    <mergeCell ref="RKA69:RKC69"/>
    <mergeCell ref="RKD69:RKG69"/>
    <mergeCell ref="RKH69:RKK69"/>
    <mergeCell ref="RKL69:RKO69"/>
    <mergeCell ref="RIT69:RIW69"/>
    <mergeCell ref="RIX69:RJA69"/>
    <mergeCell ref="RJB69:RJF69"/>
    <mergeCell ref="RJG69:RJI69"/>
    <mergeCell ref="RJJ69:RJM69"/>
    <mergeCell ref="RJN69:RJQ69"/>
    <mergeCell ref="RHV69:RHY69"/>
    <mergeCell ref="RHZ69:RIC69"/>
    <mergeCell ref="RID69:RIG69"/>
    <mergeCell ref="RIH69:RIL69"/>
    <mergeCell ref="RIM69:RIO69"/>
    <mergeCell ref="RIP69:RIS69"/>
    <mergeCell ref="RGY69:RHA69"/>
    <mergeCell ref="RHB69:RHE69"/>
    <mergeCell ref="RHF69:RHI69"/>
    <mergeCell ref="RHJ69:RHM69"/>
    <mergeCell ref="RHN69:RHR69"/>
    <mergeCell ref="RHS69:RHU69"/>
    <mergeCell ref="RFZ69:RGD69"/>
    <mergeCell ref="RGE69:RGG69"/>
    <mergeCell ref="RGH69:RGK69"/>
    <mergeCell ref="RGL69:RGO69"/>
    <mergeCell ref="RGP69:RGS69"/>
    <mergeCell ref="RGT69:RGX69"/>
    <mergeCell ref="RFB69:RFE69"/>
    <mergeCell ref="RFF69:RFJ69"/>
    <mergeCell ref="RFK69:RFM69"/>
    <mergeCell ref="RFN69:RFQ69"/>
    <mergeCell ref="RFR69:RFU69"/>
    <mergeCell ref="RFV69:RFY69"/>
    <mergeCell ref="RED69:REG69"/>
    <mergeCell ref="REH69:REK69"/>
    <mergeCell ref="REL69:REP69"/>
    <mergeCell ref="REQ69:RES69"/>
    <mergeCell ref="RET69:REW69"/>
    <mergeCell ref="REX69:RFA69"/>
    <mergeCell ref="RDF69:RDI69"/>
    <mergeCell ref="RDJ69:RDM69"/>
    <mergeCell ref="RDN69:RDQ69"/>
    <mergeCell ref="RDR69:RDV69"/>
    <mergeCell ref="RDW69:RDY69"/>
    <mergeCell ref="RDZ69:REC69"/>
    <mergeCell ref="RCI69:RCK69"/>
    <mergeCell ref="RCL69:RCO69"/>
    <mergeCell ref="RCP69:RCS69"/>
    <mergeCell ref="RCT69:RCW69"/>
    <mergeCell ref="RCX69:RDB69"/>
    <mergeCell ref="RDC69:RDE69"/>
    <mergeCell ref="RBJ69:RBN69"/>
    <mergeCell ref="RBO69:RBQ69"/>
    <mergeCell ref="RBR69:RBU69"/>
    <mergeCell ref="RBV69:RBY69"/>
    <mergeCell ref="RBZ69:RCC69"/>
    <mergeCell ref="RCD69:RCH69"/>
    <mergeCell ref="RAL69:RAO69"/>
    <mergeCell ref="RAP69:RAT69"/>
    <mergeCell ref="RAU69:RAW69"/>
    <mergeCell ref="RAX69:RBA69"/>
    <mergeCell ref="RBB69:RBE69"/>
    <mergeCell ref="RBF69:RBI69"/>
    <mergeCell ref="QZN69:QZQ69"/>
    <mergeCell ref="QZR69:QZU69"/>
    <mergeCell ref="QZV69:QZZ69"/>
    <mergeCell ref="RAA69:RAC69"/>
    <mergeCell ref="RAD69:RAG69"/>
    <mergeCell ref="RAH69:RAK69"/>
    <mergeCell ref="QYP69:QYS69"/>
    <mergeCell ref="QYT69:QYW69"/>
    <mergeCell ref="QYX69:QZA69"/>
    <mergeCell ref="QZB69:QZF69"/>
    <mergeCell ref="QZG69:QZI69"/>
    <mergeCell ref="QZJ69:QZM69"/>
    <mergeCell ref="QXS69:QXU69"/>
    <mergeCell ref="QXV69:QXY69"/>
    <mergeCell ref="QXZ69:QYC69"/>
    <mergeCell ref="QYD69:QYG69"/>
    <mergeCell ref="QYH69:QYL69"/>
    <mergeCell ref="QYM69:QYO69"/>
    <mergeCell ref="QWT69:QWX69"/>
    <mergeCell ref="QWY69:QXA69"/>
    <mergeCell ref="QXB69:QXE69"/>
    <mergeCell ref="QXF69:QXI69"/>
    <mergeCell ref="QXJ69:QXM69"/>
    <mergeCell ref="QXN69:QXR69"/>
    <mergeCell ref="QVV69:QVY69"/>
    <mergeCell ref="QVZ69:QWD69"/>
    <mergeCell ref="QWE69:QWG69"/>
    <mergeCell ref="QWH69:QWK69"/>
    <mergeCell ref="QWL69:QWO69"/>
    <mergeCell ref="QWP69:QWS69"/>
    <mergeCell ref="QUX69:QVA69"/>
    <mergeCell ref="QVB69:QVE69"/>
    <mergeCell ref="QVF69:QVJ69"/>
    <mergeCell ref="QVK69:QVM69"/>
    <mergeCell ref="QVN69:QVQ69"/>
    <mergeCell ref="QVR69:QVU69"/>
    <mergeCell ref="QTZ69:QUC69"/>
    <mergeCell ref="QUD69:QUG69"/>
    <mergeCell ref="QUH69:QUK69"/>
    <mergeCell ref="QUL69:QUP69"/>
    <mergeCell ref="QUQ69:QUS69"/>
    <mergeCell ref="QUT69:QUW69"/>
    <mergeCell ref="QTC69:QTE69"/>
    <mergeCell ref="QTF69:QTI69"/>
    <mergeCell ref="QTJ69:QTM69"/>
    <mergeCell ref="QTN69:QTQ69"/>
    <mergeCell ref="QTR69:QTV69"/>
    <mergeCell ref="QTW69:QTY69"/>
    <mergeCell ref="QSD69:QSH69"/>
    <mergeCell ref="QSI69:QSK69"/>
    <mergeCell ref="QSL69:QSO69"/>
    <mergeCell ref="QSP69:QSS69"/>
    <mergeCell ref="QST69:QSW69"/>
    <mergeCell ref="QSX69:QTB69"/>
    <mergeCell ref="QRF69:QRI69"/>
    <mergeCell ref="QRJ69:QRN69"/>
    <mergeCell ref="QRO69:QRQ69"/>
    <mergeCell ref="QRR69:QRU69"/>
    <mergeCell ref="QRV69:QRY69"/>
    <mergeCell ref="QRZ69:QSC69"/>
    <mergeCell ref="QQH69:QQK69"/>
    <mergeCell ref="QQL69:QQO69"/>
    <mergeCell ref="QQP69:QQT69"/>
    <mergeCell ref="QQU69:QQW69"/>
    <mergeCell ref="QQX69:QRA69"/>
    <mergeCell ref="QRB69:QRE69"/>
    <mergeCell ref="QPJ69:QPM69"/>
    <mergeCell ref="QPN69:QPQ69"/>
    <mergeCell ref="QPR69:QPU69"/>
    <mergeCell ref="QPV69:QPZ69"/>
    <mergeCell ref="QQA69:QQC69"/>
    <mergeCell ref="QQD69:QQG69"/>
    <mergeCell ref="QOM69:QOO69"/>
    <mergeCell ref="QOP69:QOS69"/>
    <mergeCell ref="QOT69:QOW69"/>
    <mergeCell ref="QOX69:QPA69"/>
    <mergeCell ref="QPB69:QPF69"/>
    <mergeCell ref="QPG69:QPI69"/>
    <mergeCell ref="QNN69:QNR69"/>
    <mergeCell ref="QNS69:QNU69"/>
    <mergeCell ref="QNV69:QNY69"/>
    <mergeCell ref="QNZ69:QOC69"/>
    <mergeCell ref="QOD69:QOG69"/>
    <mergeCell ref="QOH69:QOL69"/>
    <mergeCell ref="QMP69:QMS69"/>
    <mergeCell ref="QMT69:QMX69"/>
    <mergeCell ref="QMY69:QNA69"/>
    <mergeCell ref="QNB69:QNE69"/>
    <mergeCell ref="QNF69:QNI69"/>
    <mergeCell ref="QNJ69:QNM69"/>
    <mergeCell ref="QLR69:QLU69"/>
    <mergeCell ref="QLV69:QLY69"/>
    <mergeCell ref="QLZ69:QMD69"/>
    <mergeCell ref="QME69:QMG69"/>
    <mergeCell ref="QMH69:QMK69"/>
    <mergeCell ref="QML69:QMO69"/>
    <mergeCell ref="QKT69:QKW69"/>
    <mergeCell ref="QKX69:QLA69"/>
    <mergeCell ref="QLB69:QLE69"/>
    <mergeCell ref="QLF69:QLJ69"/>
    <mergeCell ref="QLK69:QLM69"/>
    <mergeCell ref="QLN69:QLQ69"/>
    <mergeCell ref="QJW69:QJY69"/>
    <mergeCell ref="QJZ69:QKC69"/>
    <mergeCell ref="QKD69:QKG69"/>
    <mergeCell ref="QKH69:QKK69"/>
    <mergeCell ref="QKL69:QKP69"/>
    <mergeCell ref="QKQ69:QKS69"/>
    <mergeCell ref="QIX69:QJB69"/>
    <mergeCell ref="QJC69:QJE69"/>
    <mergeCell ref="QJF69:QJI69"/>
    <mergeCell ref="QJJ69:QJM69"/>
    <mergeCell ref="QJN69:QJQ69"/>
    <mergeCell ref="QJR69:QJV69"/>
    <mergeCell ref="QHZ69:QIC69"/>
    <mergeCell ref="QID69:QIH69"/>
    <mergeCell ref="QII69:QIK69"/>
    <mergeCell ref="QIL69:QIO69"/>
    <mergeCell ref="QIP69:QIS69"/>
    <mergeCell ref="QIT69:QIW69"/>
    <mergeCell ref="QHB69:QHE69"/>
    <mergeCell ref="QHF69:QHI69"/>
    <mergeCell ref="QHJ69:QHN69"/>
    <mergeCell ref="QHO69:QHQ69"/>
    <mergeCell ref="QHR69:QHU69"/>
    <mergeCell ref="QHV69:QHY69"/>
    <mergeCell ref="QGD69:QGG69"/>
    <mergeCell ref="QGH69:QGK69"/>
    <mergeCell ref="QGL69:QGO69"/>
    <mergeCell ref="QGP69:QGT69"/>
    <mergeCell ref="QGU69:QGW69"/>
    <mergeCell ref="QGX69:QHA69"/>
    <mergeCell ref="QFG69:QFI69"/>
    <mergeCell ref="QFJ69:QFM69"/>
    <mergeCell ref="QFN69:QFQ69"/>
    <mergeCell ref="QFR69:QFU69"/>
    <mergeCell ref="QFV69:QFZ69"/>
    <mergeCell ref="QGA69:QGC69"/>
    <mergeCell ref="QEH69:QEL69"/>
    <mergeCell ref="QEM69:QEO69"/>
    <mergeCell ref="QEP69:QES69"/>
    <mergeCell ref="QET69:QEW69"/>
    <mergeCell ref="QEX69:QFA69"/>
    <mergeCell ref="QFB69:QFF69"/>
    <mergeCell ref="QDJ69:QDM69"/>
    <mergeCell ref="QDN69:QDR69"/>
    <mergeCell ref="QDS69:QDU69"/>
    <mergeCell ref="QDV69:QDY69"/>
    <mergeCell ref="QDZ69:QEC69"/>
    <mergeCell ref="QED69:QEG69"/>
    <mergeCell ref="QCL69:QCO69"/>
    <mergeCell ref="QCP69:QCS69"/>
    <mergeCell ref="QCT69:QCX69"/>
    <mergeCell ref="QCY69:QDA69"/>
    <mergeCell ref="QDB69:QDE69"/>
    <mergeCell ref="QDF69:QDI69"/>
    <mergeCell ref="QBN69:QBQ69"/>
    <mergeCell ref="QBR69:QBU69"/>
    <mergeCell ref="QBV69:QBY69"/>
    <mergeCell ref="QBZ69:QCD69"/>
    <mergeCell ref="QCE69:QCG69"/>
    <mergeCell ref="QCH69:QCK69"/>
    <mergeCell ref="QAQ69:QAS69"/>
    <mergeCell ref="QAT69:QAW69"/>
    <mergeCell ref="QAX69:QBA69"/>
    <mergeCell ref="QBB69:QBE69"/>
    <mergeCell ref="QBF69:QBJ69"/>
    <mergeCell ref="QBK69:QBM69"/>
    <mergeCell ref="PZR69:PZV69"/>
    <mergeCell ref="PZW69:PZY69"/>
    <mergeCell ref="PZZ69:QAC69"/>
    <mergeCell ref="QAD69:QAG69"/>
    <mergeCell ref="QAH69:QAK69"/>
    <mergeCell ref="QAL69:QAP69"/>
    <mergeCell ref="PYT69:PYW69"/>
    <mergeCell ref="PYX69:PZB69"/>
    <mergeCell ref="PZC69:PZE69"/>
    <mergeCell ref="PZF69:PZI69"/>
    <mergeCell ref="PZJ69:PZM69"/>
    <mergeCell ref="PZN69:PZQ69"/>
    <mergeCell ref="PXV69:PXY69"/>
    <mergeCell ref="PXZ69:PYC69"/>
    <mergeCell ref="PYD69:PYH69"/>
    <mergeCell ref="PYI69:PYK69"/>
    <mergeCell ref="PYL69:PYO69"/>
    <mergeCell ref="PYP69:PYS69"/>
    <mergeCell ref="PWX69:PXA69"/>
    <mergeCell ref="PXB69:PXE69"/>
    <mergeCell ref="PXF69:PXI69"/>
    <mergeCell ref="PXJ69:PXN69"/>
    <mergeCell ref="PXO69:PXQ69"/>
    <mergeCell ref="PXR69:PXU69"/>
    <mergeCell ref="PWA69:PWC69"/>
    <mergeCell ref="PWD69:PWG69"/>
    <mergeCell ref="PWH69:PWK69"/>
    <mergeCell ref="PWL69:PWO69"/>
    <mergeCell ref="PWP69:PWT69"/>
    <mergeCell ref="PWU69:PWW69"/>
    <mergeCell ref="PVB69:PVF69"/>
    <mergeCell ref="PVG69:PVI69"/>
    <mergeCell ref="PVJ69:PVM69"/>
    <mergeCell ref="PVN69:PVQ69"/>
    <mergeCell ref="PVR69:PVU69"/>
    <mergeCell ref="PVV69:PVZ69"/>
    <mergeCell ref="PUD69:PUG69"/>
    <mergeCell ref="PUH69:PUL69"/>
    <mergeCell ref="PUM69:PUO69"/>
    <mergeCell ref="PUP69:PUS69"/>
    <mergeCell ref="PUT69:PUW69"/>
    <mergeCell ref="PUX69:PVA69"/>
    <mergeCell ref="PTF69:PTI69"/>
    <mergeCell ref="PTJ69:PTM69"/>
    <mergeCell ref="PTN69:PTR69"/>
    <mergeCell ref="PTS69:PTU69"/>
    <mergeCell ref="PTV69:PTY69"/>
    <mergeCell ref="PTZ69:PUC69"/>
    <mergeCell ref="PSH69:PSK69"/>
    <mergeCell ref="PSL69:PSO69"/>
    <mergeCell ref="PSP69:PSS69"/>
    <mergeCell ref="PST69:PSX69"/>
    <mergeCell ref="PSY69:PTA69"/>
    <mergeCell ref="PTB69:PTE69"/>
    <mergeCell ref="PRK69:PRM69"/>
    <mergeCell ref="PRN69:PRQ69"/>
    <mergeCell ref="PRR69:PRU69"/>
    <mergeCell ref="PRV69:PRY69"/>
    <mergeCell ref="PRZ69:PSD69"/>
    <mergeCell ref="PSE69:PSG69"/>
    <mergeCell ref="PQL69:PQP69"/>
    <mergeCell ref="PQQ69:PQS69"/>
    <mergeCell ref="PQT69:PQW69"/>
    <mergeCell ref="PQX69:PRA69"/>
    <mergeCell ref="PRB69:PRE69"/>
    <mergeCell ref="PRF69:PRJ69"/>
    <mergeCell ref="PPN69:PPQ69"/>
    <mergeCell ref="PPR69:PPV69"/>
    <mergeCell ref="PPW69:PPY69"/>
    <mergeCell ref="PPZ69:PQC69"/>
    <mergeCell ref="PQD69:PQG69"/>
    <mergeCell ref="PQH69:PQK69"/>
    <mergeCell ref="POP69:POS69"/>
    <mergeCell ref="POT69:POW69"/>
    <mergeCell ref="POX69:PPB69"/>
    <mergeCell ref="PPC69:PPE69"/>
    <mergeCell ref="PPF69:PPI69"/>
    <mergeCell ref="PPJ69:PPM69"/>
    <mergeCell ref="PNR69:PNU69"/>
    <mergeCell ref="PNV69:PNY69"/>
    <mergeCell ref="PNZ69:POC69"/>
    <mergeCell ref="POD69:POH69"/>
    <mergeCell ref="POI69:POK69"/>
    <mergeCell ref="POL69:POO69"/>
    <mergeCell ref="PMU69:PMW69"/>
    <mergeCell ref="PMX69:PNA69"/>
    <mergeCell ref="PNB69:PNE69"/>
    <mergeCell ref="PNF69:PNI69"/>
    <mergeCell ref="PNJ69:PNN69"/>
    <mergeCell ref="PNO69:PNQ69"/>
    <mergeCell ref="PLV69:PLZ69"/>
    <mergeCell ref="PMA69:PMC69"/>
    <mergeCell ref="PMD69:PMG69"/>
    <mergeCell ref="PMH69:PMK69"/>
    <mergeCell ref="PML69:PMO69"/>
    <mergeCell ref="PMP69:PMT69"/>
    <mergeCell ref="PKX69:PLA69"/>
    <mergeCell ref="PLB69:PLF69"/>
    <mergeCell ref="PLG69:PLI69"/>
    <mergeCell ref="PLJ69:PLM69"/>
    <mergeCell ref="PLN69:PLQ69"/>
    <mergeCell ref="PLR69:PLU69"/>
    <mergeCell ref="PJZ69:PKC69"/>
    <mergeCell ref="PKD69:PKG69"/>
    <mergeCell ref="PKH69:PKL69"/>
    <mergeCell ref="PKM69:PKO69"/>
    <mergeCell ref="PKP69:PKS69"/>
    <mergeCell ref="PKT69:PKW69"/>
    <mergeCell ref="PJB69:PJE69"/>
    <mergeCell ref="PJF69:PJI69"/>
    <mergeCell ref="PJJ69:PJM69"/>
    <mergeCell ref="PJN69:PJR69"/>
    <mergeCell ref="PJS69:PJU69"/>
    <mergeCell ref="PJV69:PJY69"/>
    <mergeCell ref="PIE69:PIG69"/>
    <mergeCell ref="PIH69:PIK69"/>
    <mergeCell ref="PIL69:PIO69"/>
    <mergeCell ref="PIP69:PIS69"/>
    <mergeCell ref="PIT69:PIX69"/>
    <mergeCell ref="PIY69:PJA69"/>
    <mergeCell ref="PHF69:PHJ69"/>
    <mergeCell ref="PHK69:PHM69"/>
    <mergeCell ref="PHN69:PHQ69"/>
    <mergeCell ref="PHR69:PHU69"/>
    <mergeCell ref="PHV69:PHY69"/>
    <mergeCell ref="PHZ69:PID69"/>
    <mergeCell ref="PGH69:PGK69"/>
    <mergeCell ref="PGL69:PGP69"/>
    <mergeCell ref="PGQ69:PGS69"/>
    <mergeCell ref="PGT69:PGW69"/>
    <mergeCell ref="PGX69:PHA69"/>
    <mergeCell ref="PHB69:PHE69"/>
    <mergeCell ref="PFJ69:PFM69"/>
    <mergeCell ref="PFN69:PFQ69"/>
    <mergeCell ref="PFR69:PFV69"/>
    <mergeCell ref="PFW69:PFY69"/>
    <mergeCell ref="PFZ69:PGC69"/>
    <mergeCell ref="PGD69:PGG69"/>
    <mergeCell ref="PEL69:PEO69"/>
    <mergeCell ref="PEP69:PES69"/>
    <mergeCell ref="PET69:PEW69"/>
    <mergeCell ref="PEX69:PFB69"/>
    <mergeCell ref="PFC69:PFE69"/>
    <mergeCell ref="PFF69:PFI69"/>
    <mergeCell ref="PDO69:PDQ69"/>
    <mergeCell ref="PDR69:PDU69"/>
    <mergeCell ref="PDV69:PDY69"/>
    <mergeCell ref="PDZ69:PEC69"/>
    <mergeCell ref="PED69:PEH69"/>
    <mergeCell ref="PEI69:PEK69"/>
    <mergeCell ref="PCP69:PCT69"/>
    <mergeCell ref="PCU69:PCW69"/>
    <mergeCell ref="PCX69:PDA69"/>
    <mergeCell ref="PDB69:PDE69"/>
    <mergeCell ref="PDF69:PDI69"/>
    <mergeCell ref="PDJ69:PDN69"/>
    <mergeCell ref="PBR69:PBU69"/>
    <mergeCell ref="PBV69:PBZ69"/>
    <mergeCell ref="PCA69:PCC69"/>
    <mergeCell ref="PCD69:PCG69"/>
    <mergeCell ref="PCH69:PCK69"/>
    <mergeCell ref="PCL69:PCO69"/>
    <mergeCell ref="PAT69:PAW69"/>
    <mergeCell ref="PAX69:PBA69"/>
    <mergeCell ref="PBB69:PBF69"/>
    <mergeCell ref="PBG69:PBI69"/>
    <mergeCell ref="PBJ69:PBM69"/>
    <mergeCell ref="PBN69:PBQ69"/>
    <mergeCell ref="OZV69:OZY69"/>
    <mergeCell ref="OZZ69:PAC69"/>
    <mergeCell ref="PAD69:PAG69"/>
    <mergeCell ref="PAH69:PAL69"/>
    <mergeCell ref="PAM69:PAO69"/>
    <mergeCell ref="PAP69:PAS69"/>
    <mergeCell ref="OYY69:OZA69"/>
    <mergeCell ref="OZB69:OZE69"/>
    <mergeCell ref="OZF69:OZI69"/>
    <mergeCell ref="OZJ69:OZM69"/>
    <mergeCell ref="OZN69:OZR69"/>
    <mergeCell ref="OZS69:OZU69"/>
    <mergeCell ref="OXZ69:OYD69"/>
    <mergeCell ref="OYE69:OYG69"/>
    <mergeCell ref="OYH69:OYK69"/>
    <mergeCell ref="OYL69:OYO69"/>
    <mergeCell ref="OYP69:OYS69"/>
    <mergeCell ref="OYT69:OYX69"/>
    <mergeCell ref="OXB69:OXE69"/>
    <mergeCell ref="OXF69:OXJ69"/>
    <mergeCell ref="OXK69:OXM69"/>
    <mergeCell ref="OXN69:OXQ69"/>
    <mergeCell ref="OXR69:OXU69"/>
    <mergeCell ref="OXV69:OXY69"/>
    <mergeCell ref="OWD69:OWG69"/>
    <mergeCell ref="OWH69:OWK69"/>
    <mergeCell ref="OWL69:OWP69"/>
    <mergeCell ref="OWQ69:OWS69"/>
    <mergeCell ref="OWT69:OWW69"/>
    <mergeCell ref="OWX69:OXA69"/>
    <mergeCell ref="OVF69:OVI69"/>
    <mergeCell ref="OVJ69:OVM69"/>
    <mergeCell ref="OVN69:OVQ69"/>
    <mergeCell ref="OVR69:OVV69"/>
    <mergeCell ref="OVW69:OVY69"/>
    <mergeCell ref="OVZ69:OWC69"/>
    <mergeCell ref="OUI69:OUK69"/>
    <mergeCell ref="OUL69:OUO69"/>
    <mergeCell ref="OUP69:OUS69"/>
    <mergeCell ref="OUT69:OUW69"/>
    <mergeCell ref="OUX69:OVB69"/>
    <mergeCell ref="OVC69:OVE69"/>
    <mergeCell ref="OTJ69:OTN69"/>
    <mergeCell ref="OTO69:OTQ69"/>
    <mergeCell ref="OTR69:OTU69"/>
    <mergeCell ref="OTV69:OTY69"/>
    <mergeCell ref="OTZ69:OUC69"/>
    <mergeCell ref="OUD69:OUH69"/>
    <mergeCell ref="OSL69:OSO69"/>
    <mergeCell ref="OSP69:OST69"/>
    <mergeCell ref="OSU69:OSW69"/>
    <mergeCell ref="OSX69:OTA69"/>
    <mergeCell ref="OTB69:OTE69"/>
    <mergeCell ref="OTF69:OTI69"/>
    <mergeCell ref="ORN69:ORQ69"/>
    <mergeCell ref="ORR69:ORU69"/>
    <mergeCell ref="ORV69:ORZ69"/>
    <mergeCell ref="OSA69:OSC69"/>
    <mergeCell ref="OSD69:OSG69"/>
    <mergeCell ref="OSH69:OSK69"/>
    <mergeCell ref="OQP69:OQS69"/>
    <mergeCell ref="OQT69:OQW69"/>
    <mergeCell ref="OQX69:ORA69"/>
    <mergeCell ref="ORB69:ORF69"/>
    <mergeCell ref="ORG69:ORI69"/>
    <mergeCell ref="ORJ69:ORM69"/>
    <mergeCell ref="OPS69:OPU69"/>
    <mergeCell ref="OPV69:OPY69"/>
    <mergeCell ref="OPZ69:OQC69"/>
    <mergeCell ref="OQD69:OQG69"/>
    <mergeCell ref="OQH69:OQL69"/>
    <mergeCell ref="OQM69:OQO69"/>
    <mergeCell ref="OOT69:OOX69"/>
    <mergeCell ref="OOY69:OPA69"/>
    <mergeCell ref="OPB69:OPE69"/>
    <mergeCell ref="OPF69:OPI69"/>
    <mergeCell ref="OPJ69:OPM69"/>
    <mergeCell ref="OPN69:OPR69"/>
    <mergeCell ref="ONV69:ONY69"/>
    <mergeCell ref="ONZ69:OOD69"/>
    <mergeCell ref="OOE69:OOG69"/>
    <mergeCell ref="OOH69:OOK69"/>
    <mergeCell ref="OOL69:OOO69"/>
    <mergeCell ref="OOP69:OOS69"/>
    <mergeCell ref="OMX69:ONA69"/>
    <mergeCell ref="ONB69:ONE69"/>
    <mergeCell ref="ONF69:ONJ69"/>
    <mergeCell ref="ONK69:ONM69"/>
    <mergeCell ref="ONN69:ONQ69"/>
    <mergeCell ref="ONR69:ONU69"/>
    <mergeCell ref="OLZ69:OMC69"/>
    <mergeCell ref="OMD69:OMG69"/>
    <mergeCell ref="OMH69:OMK69"/>
    <mergeCell ref="OML69:OMP69"/>
    <mergeCell ref="OMQ69:OMS69"/>
    <mergeCell ref="OMT69:OMW69"/>
    <mergeCell ref="OLC69:OLE69"/>
    <mergeCell ref="OLF69:OLI69"/>
    <mergeCell ref="OLJ69:OLM69"/>
    <mergeCell ref="OLN69:OLQ69"/>
    <mergeCell ref="OLR69:OLV69"/>
    <mergeCell ref="OLW69:OLY69"/>
    <mergeCell ref="OKD69:OKH69"/>
    <mergeCell ref="OKI69:OKK69"/>
    <mergeCell ref="OKL69:OKO69"/>
    <mergeCell ref="OKP69:OKS69"/>
    <mergeCell ref="OKT69:OKW69"/>
    <mergeCell ref="OKX69:OLB69"/>
    <mergeCell ref="OJF69:OJI69"/>
    <mergeCell ref="OJJ69:OJN69"/>
    <mergeCell ref="OJO69:OJQ69"/>
    <mergeCell ref="OJR69:OJU69"/>
    <mergeCell ref="OJV69:OJY69"/>
    <mergeCell ref="OJZ69:OKC69"/>
    <mergeCell ref="OIH69:OIK69"/>
    <mergeCell ref="OIL69:OIO69"/>
    <mergeCell ref="OIP69:OIT69"/>
    <mergeCell ref="OIU69:OIW69"/>
    <mergeCell ref="OIX69:OJA69"/>
    <mergeCell ref="OJB69:OJE69"/>
    <mergeCell ref="OHJ69:OHM69"/>
    <mergeCell ref="OHN69:OHQ69"/>
    <mergeCell ref="OHR69:OHU69"/>
    <mergeCell ref="OHV69:OHZ69"/>
    <mergeCell ref="OIA69:OIC69"/>
    <mergeCell ref="OID69:OIG69"/>
    <mergeCell ref="OGM69:OGO69"/>
    <mergeCell ref="OGP69:OGS69"/>
    <mergeCell ref="OGT69:OGW69"/>
    <mergeCell ref="OGX69:OHA69"/>
    <mergeCell ref="OHB69:OHF69"/>
    <mergeCell ref="OHG69:OHI69"/>
    <mergeCell ref="OFN69:OFR69"/>
    <mergeCell ref="OFS69:OFU69"/>
    <mergeCell ref="OFV69:OFY69"/>
    <mergeCell ref="OFZ69:OGC69"/>
    <mergeCell ref="OGD69:OGG69"/>
    <mergeCell ref="OGH69:OGL69"/>
    <mergeCell ref="OEP69:OES69"/>
    <mergeCell ref="OET69:OEX69"/>
    <mergeCell ref="OEY69:OFA69"/>
    <mergeCell ref="OFB69:OFE69"/>
    <mergeCell ref="OFF69:OFI69"/>
    <mergeCell ref="OFJ69:OFM69"/>
    <mergeCell ref="ODR69:ODU69"/>
    <mergeCell ref="ODV69:ODY69"/>
    <mergeCell ref="ODZ69:OED69"/>
    <mergeCell ref="OEE69:OEG69"/>
    <mergeCell ref="OEH69:OEK69"/>
    <mergeCell ref="OEL69:OEO69"/>
    <mergeCell ref="OCT69:OCW69"/>
    <mergeCell ref="OCX69:ODA69"/>
    <mergeCell ref="ODB69:ODE69"/>
    <mergeCell ref="ODF69:ODJ69"/>
    <mergeCell ref="ODK69:ODM69"/>
    <mergeCell ref="ODN69:ODQ69"/>
    <mergeCell ref="OBW69:OBY69"/>
    <mergeCell ref="OBZ69:OCC69"/>
    <mergeCell ref="OCD69:OCG69"/>
    <mergeCell ref="OCH69:OCK69"/>
    <mergeCell ref="OCL69:OCP69"/>
    <mergeCell ref="OCQ69:OCS69"/>
    <mergeCell ref="OAX69:OBB69"/>
    <mergeCell ref="OBC69:OBE69"/>
    <mergeCell ref="OBF69:OBI69"/>
    <mergeCell ref="OBJ69:OBM69"/>
    <mergeCell ref="OBN69:OBQ69"/>
    <mergeCell ref="OBR69:OBV69"/>
    <mergeCell ref="NZZ69:OAC69"/>
    <mergeCell ref="OAD69:OAH69"/>
    <mergeCell ref="OAI69:OAK69"/>
    <mergeCell ref="OAL69:OAO69"/>
    <mergeCell ref="OAP69:OAS69"/>
    <mergeCell ref="OAT69:OAW69"/>
    <mergeCell ref="NZB69:NZE69"/>
    <mergeCell ref="NZF69:NZI69"/>
    <mergeCell ref="NZJ69:NZN69"/>
    <mergeCell ref="NZO69:NZQ69"/>
    <mergeCell ref="NZR69:NZU69"/>
    <mergeCell ref="NZV69:NZY69"/>
    <mergeCell ref="NYD69:NYG69"/>
    <mergeCell ref="NYH69:NYK69"/>
    <mergeCell ref="NYL69:NYO69"/>
    <mergeCell ref="NYP69:NYT69"/>
    <mergeCell ref="NYU69:NYW69"/>
    <mergeCell ref="NYX69:NZA69"/>
    <mergeCell ref="NXG69:NXI69"/>
    <mergeCell ref="NXJ69:NXM69"/>
    <mergeCell ref="NXN69:NXQ69"/>
    <mergeCell ref="NXR69:NXU69"/>
    <mergeCell ref="NXV69:NXZ69"/>
    <mergeCell ref="NYA69:NYC69"/>
    <mergeCell ref="NWH69:NWL69"/>
    <mergeCell ref="NWM69:NWO69"/>
    <mergeCell ref="NWP69:NWS69"/>
    <mergeCell ref="NWT69:NWW69"/>
    <mergeCell ref="NWX69:NXA69"/>
    <mergeCell ref="NXB69:NXF69"/>
    <mergeCell ref="NVJ69:NVM69"/>
    <mergeCell ref="NVN69:NVR69"/>
    <mergeCell ref="NVS69:NVU69"/>
    <mergeCell ref="NVV69:NVY69"/>
    <mergeCell ref="NVZ69:NWC69"/>
    <mergeCell ref="NWD69:NWG69"/>
    <mergeCell ref="NUL69:NUO69"/>
    <mergeCell ref="NUP69:NUS69"/>
    <mergeCell ref="NUT69:NUX69"/>
    <mergeCell ref="NUY69:NVA69"/>
    <mergeCell ref="NVB69:NVE69"/>
    <mergeCell ref="NVF69:NVI69"/>
    <mergeCell ref="NTN69:NTQ69"/>
    <mergeCell ref="NTR69:NTU69"/>
    <mergeCell ref="NTV69:NTY69"/>
    <mergeCell ref="NTZ69:NUD69"/>
    <mergeCell ref="NUE69:NUG69"/>
    <mergeCell ref="NUH69:NUK69"/>
    <mergeCell ref="NSQ69:NSS69"/>
    <mergeCell ref="NST69:NSW69"/>
    <mergeCell ref="NSX69:NTA69"/>
    <mergeCell ref="NTB69:NTE69"/>
    <mergeCell ref="NTF69:NTJ69"/>
    <mergeCell ref="NTK69:NTM69"/>
    <mergeCell ref="NRR69:NRV69"/>
    <mergeCell ref="NRW69:NRY69"/>
    <mergeCell ref="NRZ69:NSC69"/>
    <mergeCell ref="NSD69:NSG69"/>
    <mergeCell ref="NSH69:NSK69"/>
    <mergeCell ref="NSL69:NSP69"/>
    <mergeCell ref="NQT69:NQW69"/>
    <mergeCell ref="NQX69:NRB69"/>
    <mergeCell ref="NRC69:NRE69"/>
    <mergeCell ref="NRF69:NRI69"/>
    <mergeCell ref="NRJ69:NRM69"/>
    <mergeCell ref="NRN69:NRQ69"/>
    <mergeCell ref="NPV69:NPY69"/>
    <mergeCell ref="NPZ69:NQC69"/>
    <mergeCell ref="NQD69:NQH69"/>
    <mergeCell ref="NQI69:NQK69"/>
    <mergeCell ref="NQL69:NQO69"/>
    <mergeCell ref="NQP69:NQS69"/>
    <mergeCell ref="NOX69:NPA69"/>
    <mergeCell ref="NPB69:NPE69"/>
    <mergeCell ref="NPF69:NPI69"/>
    <mergeCell ref="NPJ69:NPN69"/>
    <mergeCell ref="NPO69:NPQ69"/>
    <mergeCell ref="NPR69:NPU69"/>
    <mergeCell ref="NOA69:NOC69"/>
    <mergeCell ref="NOD69:NOG69"/>
    <mergeCell ref="NOH69:NOK69"/>
    <mergeCell ref="NOL69:NOO69"/>
    <mergeCell ref="NOP69:NOT69"/>
    <mergeCell ref="NOU69:NOW69"/>
    <mergeCell ref="NNB69:NNF69"/>
    <mergeCell ref="NNG69:NNI69"/>
    <mergeCell ref="NNJ69:NNM69"/>
    <mergeCell ref="NNN69:NNQ69"/>
    <mergeCell ref="NNR69:NNU69"/>
    <mergeCell ref="NNV69:NNZ69"/>
    <mergeCell ref="NMD69:NMG69"/>
    <mergeCell ref="NMH69:NML69"/>
    <mergeCell ref="NMM69:NMO69"/>
    <mergeCell ref="NMP69:NMS69"/>
    <mergeCell ref="NMT69:NMW69"/>
    <mergeCell ref="NMX69:NNA69"/>
    <mergeCell ref="NLF69:NLI69"/>
    <mergeCell ref="NLJ69:NLM69"/>
    <mergeCell ref="NLN69:NLR69"/>
    <mergeCell ref="NLS69:NLU69"/>
    <mergeCell ref="NLV69:NLY69"/>
    <mergeCell ref="NLZ69:NMC69"/>
    <mergeCell ref="NKH69:NKK69"/>
    <mergeCell ref="NKL69:NKO69"/>
    <mergeCell ref="NKP69:NKS69"/>
    <mergeCell ref="NKT69:NKX69"/>
    <mergeCell ref="NKY69:NLA69"/>
    <mergeCell ref="NLB69:NLE69"/>
    <mergeCell ref="NJK69:NJM69"/>
    <mergeCell ref="NJN69:NJQ69"/>
    <mergeCell ref="NJR69:NJU69"/>
    <mergeCell ref="NJV69:NJY69"/>
    <mergeCell ref="NJZ69:NKD69"/>
    <mergeCell ref="NKE69:NKG69"/>
    <mergeCell ref="NIL69:NIP69"/>
    <mergeCell ref="NIQ69:NIS69"/>
    <mergeCell ref="NIT69:NIW69"/>
    <mergeCell ref="NIX69:NJA69"/>
    <mergeCell ref="NJB69:NJE69"/>
    <mergeCell ref="NJF69:NJJ69"/>
    <mergeCell ref="NHN69:NHQ69"/>
    <mergeCell ref="NHR69:NHV69"/>
    <mergeCell ref="NHW69:NHY69"/>
    <mergeCell ref="NHZ69:NIC69"/>
    <mergeCell ref="NID69:NIG69"/>
    <mergeCell ref="NIH69:NIK69"/>
    <mergeCell ref="NGP69:NGS69"/>
    <mergeCell ref="NGT69:NGW69"/>
    <mergeCell ref="NGX69:NHB69"/>
    <mergeCell ref="NHC69:NHE69"/>
    <mergeCell ref="NHF69:NHI69"/>
    <mergeCell ref="NHJ69:NHM69"/>
    <mergeCell ref="NFR69:NFU69"/>
    <mergeCell ref="NFV69:NFY69"/>
    <mergeCell ref="NFZ69:NGC69"/>
    <mergeCell ref="NGD69:NGH69"/>
    <mergeCell ref="NGI69:NGK69"/>
    <mergeCell ref="NGL69:NGO69"/>
    <mergeCell ref="NEU69:NEW69"/>
    <mergeCell ref="NEX69:NFA69"/>
    <mergeCell ref="NFB69:NFE69"/>
    <mergeCell ref="NFF69:NFI69"/>
    <mergeCell ref="NFJ69:NFN69"/>
    <mergeCell ref="NFO69:NFQ69"/>
    <mergeCell ref="NDV69:NDZ69"/>
    <mergeCell ref="NEA69:NEC69"/>
    <mergeCell ref="NED69:NEG69"/>
    <mergeCell ref="NEH69:NEK69"/>
    <mergeCell ref="NEL69:NEO69"/>
    <mergeCell ref="NEP69:NET69"/>
    <mergeCell ref="NCX69:NDA69"/>
    <mergeCell ref="NDB69:NDF69"/>
    <mergeCell ref="NDG69:NDI69"/>
    <mergeCell ref="NDJ69:NDM69"/>
    <mergeCell ref="NDN69:NDQ69"/>
    <mergeCell ref="NDR69:NDU69"/>
    <mergeCell ref="NBZ69:NCC69"/>
    <mergeCell ref="NCD69:NCG69"/>
    <mergeCell ref="NCH69:NCL69"/>
    <mergeCell ref="NCM69:NCO69"/>
    <mergeCell ref="NCP69:NCS69"/>
    <mergeCell ref="NCT69:NCW69"/>
    <mergeCell ref="NBB69:NBE69"/>
    <mergeCell ref="NBF69:NBI69"/>
    <mergeCell ref="NBJ69:NBM69"/>
    <mergeCell ref="NBN69:NBR69"/>
    <mergeCell ref="NBS69:NBU69"/>
    <mergeCell ref="NBV69:NBY69"/>
    <mergeCell ref="NAE69:NAG69"/>
    <mergeCell ref="NAH69:NAK69"/>
    <mergeCell ref="NAL69:NAO69"/>
    <mergeCell ref="NAP69:NAS69"/>
    <mergeCell ref="NAT69:NAX69"/>
    <mergeCell ref="NAY69:NBA69"/>
    <mergeCell ref="MZF69:MZJ69"/>
    <mergeCell ref="MZK69:MZM69"/>
    <mergeCell ref="MZN69:MZQ69"/>
    <mergeCell ref="MZR69:MZU69"/>
    <mergeCell ref="MZV69:MZY69"/>
    <mergeCell ref="MZZ69:NAD69"/>
    <mergeCell ref="MYH69:MYK69"/>
    <mergeCell ref="MYL69:MYP69"/>
    <mergeCell ref="MYQ69:MYS69"/>
    <mergeCell ref="MYT69:MYW69"/>
    <mergeCell ref="MYX69:MZA69"/>
    <mergeCell ref="MZB69:MZE69"/>
    <mergeCell ref="MXJ69:MXM69"/>
    <mergeCell ref="MXN69:MXQ69"/>
    <mergeCell ref="MXR69:MXV69"/>
    <mergeCell ref="MXW69:MXY69"/>
    <mergeCell ref="MXZ69:MYC69"/>
    <mergeCell ref="MYD69:MYG69"/>
    <mergeCell ref="MWL69:MWO69"/>
    <mergeCell ref="MWP69:MWS69"/>
    <mergeCell ref="MWT69:MWW69"/>
    <mergeCell ref="MWX69:MXB69"/>
    <mergeCell ref="MXC69:MXE69"/>
    <mergeCell ref="MXF69:MXI69"/>
    <mergeCell ref="MVO69:MVQ69"/>
    <mergeCell ref="MVR69:MVU69"/>
    <mergeCell ref="MVV69:MVY69"/>
    <mergeCell ref="MVZ69:MWC69"/>
    <mergeCell ref="MWD69:MWH69"/>
    <mergeCell ref="MWI69:MWK69"/>
    <mergeCell ref="MUP69:MUT69"/>
    <mergeCell ref="MUU69:MUW69"/>
    <mergeCell ref="MUX69:MVA69"/>
    <mergeCell ref="MVB69:MVE69"/>
    <mergeCell ref="MVF69:MVI69"/>
    <mergeCell ref="MVJ69:MVN69"/>
    <mergeCell ref="MTR69:MTU69"/>
    <mergeCell ref="MTV69:MTZ69"/>
    <mergeCell ref="MUA69:MUC69"/>
    <mergeCell ref="MUD69:MUG69"/>
    <mergeCell ref="MUH69:MUK69"/>
    <mergeCell ref="MUL69:MUO69"/>
    <mergeCell ref="MST69:MSW69"/>
    <mergeCell ref="MSX69:MTA69"/>
    <mergeCell ref="MTB69:MTF69"/>
    <mergeCell ref="MTG69:MTI69"/>
    <mergeCell ref="MTJ69:MTM69"/>
    <mergeCell ref="MTN69:MTQ69"/>
    <mergeCell ref="MRV69:MRY69"/>
    <mergeCell ref="MRZ69:MSC69"/>
    <mergeCell ref="MSD69:MSG69"/>
    <mergeCell ref="MSH69:MSL69"/>
    <mergeCell ref="MSM69:MSO69"/>
    <mergeCell ref="MSP69:MSS69"/>
    <mergeCell ref="MQY69:MRA69"/>
    <mergeCell ref="MRB69:MRE69"/>
    <mergeCell ref="MRF69:MRI69"/>
    <mergeCell ref="MRJ69:MRM69"/>
    <mergeCell ref="MRN69:MRR69"/>
    <mergeCell ref="MRS69:MRU69"/>
    <mergeCell ref="MPZ69:MQD69"/>
    <mergeCell ref="MQE69:MQG69"/>
    <mergeCell ref="MQH69:MQK69"/>
    <mergeCell ref="MQL69:MQO69"/>
    <mergeCell ref="MQP69:MQS69"/>
    <mergeCell ref="MQT69:MQX69"/>
    <mergeCell ref="MPB69:MPE69"/>
    <mergeCell ref="MPF69:MPJ69"/>
    <mergeCell ref="MPK69:MPM69"/>
    <mergeCell ref="MPN69:MPQ69"/>
    <mergeCell ref="MPR69:MPU69"/>
    <mergeCell ref="MPV69:MPY69"/>
    <mergeCell ref="MOD69:MOG69"/>
    <mergeCell ref="MOH69:MOK69"/>
    <mergeCell ref="MOL69:MOP69"/>
    <mergeCell ref="MOQ69:MOS69"/>
    <mergeCell ref="MOT69:MOW69"/>
    <mergeCell ref="MOX69:MPA69"/>
    <mergeCell ref="MNF69:MNI69"/>
    <mergeCell ref="MNJ69:MNM69"/>
    <mergeCell ref="MNN69:MNQ69"/>
    <mergeCell ref="MNR69:MNV69"/>
    <mergeCell ref="MNW69:MNY69"/>
    <mergeCell ref="MNZ69:MOC69"/>
    <mergeCell ref="MMI69:MMK69"/>
    <mergeCell ref="MML69:MMO69"/>
    <mergeCell ref="MMP69:MMS69"/>
    <mergeCell ref="MMT69:MMW69"/>
    <mergeCell ref="MMX69:MNB69"/>
    <mergeCell ref="MNC69:MNE69"/>
    <mergeCell ref="MLJ69:MLN69"/>
    <mergeCell ref="MLO69:MLQ69"/>
    <mergeCell ref="MLR69:MLU69"/>
    <mergeCell ref="MLV69:MLY69"/>
    <mergeCell ref="MLZ69:MMC69"/>
    <mergeCell ref="MMD69:MMH69"/>
    <mergeCell ref="MKL69:MKO69"/>
    <mergeCell ref="MKP69:MKT69"/>
    <mergeCell ref="MKU69:MKW69"/>
    <mergeCell ref="MKX69:MLA69"/>
    <mergeCell ref="MLB69:MLE69"/>
    <mergeCell ref="MLF69:MLI69"/>
    <mergeCell ref="MJN69:MJQ69"/>
    <mergeCell ref="MJR69:MJU69"/>
    <mergeCell ref="MJV69:MJZ69"/>
    <mergeCell ref="MKA69:MKC69"/>
    <mergeCell ref="MKD69:MKG69"/>
    <mergeCell ref="MKH69:MKK69"/>
    <mergeCell ref="MIP69:MIS69"/>
    <mergeCell ref="MIT69:MIW69"/>
    <mergeCell ref="MIX69:MJA69"/>
    <mergeCell ref="MJB69:MJF69"/>
    <mergeCell ref="MJG69:MJI69"/>
    <mergeCell ref="MJJ69:MJM69"/>
    <mergeCell ref="MHS69:MHU69"/>
    <mergeCell ref="MHV69:MHY69"/>
    <mergeCell ref="MHZ69:MIC69"/>
    <mergeCell ref="MID69:MIG69"/>
    <mergeCell ref="MIH69:MIL69"/>
    <mergeCell ref="MIM69:MIO69"/>
    <mergeCell ref="MGT69:MGX69"/>
    <mergeCell ref="MGY69:MHA69"/>
    <mergeCell ref="MHB69:MHE69"/>
    <mergeCell ref="MHF69:MHI69"/>
    <mergeCell ref="MHJ69:MHM69"/>
    <mergeCell ref="MHN69:MHR69"/>
    <mergeCell ref="MFV69:MFY69"/>
    <mergeCell ref="MFZ69:MGD69"/>
    <mergeCell ref="MGE69:MGG69"/>
    <mergeCell ref="MGH69:MGK69"/>
    <mergeCell ref="MGL69:MGO69"/>
    <mergeCell ref="MGP69:MGS69"/>
    <mergeCell ref="MEX69:MFA69"/>
    <mergeCell ref="MFB69:MFE69"/>
    <mergeCell ref="MFF69:MFJ69"/>
    <mergeCell ref="MFK69:MFM69"/>
    <mergeCell ref="MFN69:MFQ69"/>
    <mergeCell ref="MFR69:MFU69"/>
    <mergeCell ref="MDZ69:MEC69"/>
    <mergeCell ref="MED69:MEG69"/>
    <mergeCell ref="MEH69:MEK69"/>
    <mergeCell ref="MEL69:MEP69"/>
    <mergeCell ref="MEQ69:MES69"/>
    <mergeCell ref="MET69:MEW69"/>
    <mergeCell ref="MDC69:MDE69"/>
    <mergeCell ref="MDF69:MDI69"/>
    <mergeCell ref="MDJ69:MDM69"/>
    <mergeCell ref="MDN69:MDQ69"/>
    <mergeCell ref="MDR69:MDV69"/>
    <mergeCell ref="MDW69:MDY69"/>
    <mergeCell ref="MCD69:MCH69"/>
    <mergeCell ref="MCI69:MCK69"/>
    <mergeCell ref="MCL69:MCO69"/>
    <mergeCell ref="MCP69:MCS69"/>
    <mergeCell ref="MCT69:MCW69"/>
    <mergeCell ref="MCX69:MDB69"/>
    <mergeCell ref="MBF69:MBI69"/>
    <mergeCell ref="MBJ69:MBN69"/>
    <mergeCell ref="MBO69:MBQ69"/>
    <mergeCell ref="MBR69:MBU69"/>
    <mergeCell ref="MBV69:MBY69"/>
    <mergeCell ref="MBZ69:MCC69"/>
    <mergeCell ref="MAH69:MAK69"/>
    <mergeCell ref="MAL69:MAO69"/>
    <mergeCell ref="MAP69:MAT69"/>
    <mergeCell ref="MAU69:MAW69"/>
    <mergeCell ref="MAX69:MBA69"/>
    <mergeCell ref="MBB69:MBE69"/>
    <mergeCell ref="LZJ69:LZM69"/>
    <mergeCell ref="LZN69:LZQ69"/>
    <mergeCell ref="LZR69:LZU69"/>
    <mergeCell ref="LZV69:LZZ69"/>
    <mergeCell ref="MAA69:MAC69"/>
    <mergeCell ref="MAD69:MAG69"/>
    <mergeCell ref="LYM69:LYO69"/>
    <mergeCell ref="LYP69:LYS69"/>
    <mergeCell ref="LYT69:LYW69"/>
    <mergeCell ref="LYX69:LZA69"/>
    <mergeCell ref="LZB69:LZF69"/>
    <mergeCell ref="LZG69:LZI69"/>
    <mergeCell ref="LXN69:LXR69"/>
    <mergeCell ref="LXS69:LXU69"/>
    <mergeCell ref="LXV69:LXY69"/>
    <mergeCell ref="LXZ69:LYC69"/>
    <mergeCell ref="LYD69:LYG69"/>
    <mergeCell ref="LYH69:LYL69"/>
    <mergeCell ref="LWP69:LWS69"/>
    <mergeCell ref="LWT69:LWX69"/>
    <mergeCell ref="LWY69:LXA69"/>
    <mergeCell ref="LXB69:LXE69"/>
    <mergeCell ref="LXF69:LXI69"/>
    <mergeCell ref="LXJ69:LXM69"/>
    <mergeCell ref="LVR69:LVU69"/>
    <mergeCell ref="LVV69:LVY69"/>
    <mergeCell ref="LVZ69:LWD69"/>
    <mergeCell ref="LWE69:LWG69"/>
    <mergeCell ref="LWH69:LWK69"/>
    <mergeCell ref="LWL69:LWO69"/>
    <mergeCell ref="LUT69:LUW69"/>
    <mergeCell ref="LUX69:LVA69"/>
    <mergeCell ref="LVB69:LVE69"/>
    <mergeCell ref="LVF69:LVJ69"/>
    <mergeCell ref="LVK69:LVM69"/>
    <mergeCell ref="LVN69:LVQ69"/>
    <mergeCell ref="LTW69:LTY69"/>
    <mergeCell ref="LTZ69:LUC69"/>
    <mergeCell ref="LUD69:LUG69"/>
    <mergeCell ref="LUH69:LUK69"/>
    <mergeCell ref="LUL69:LUP69"/>
    <mergeCell ref="LUQ69:LUS69"/>
    <mergeCell ref="LSX69:LTB69"/>
    <mergeCell ref="LTC69:LTE69"/>
    <mergeCell ref="LTF69:LTI69"/>
    <mergeCell ref="LTJ69:LTM69"/>
    <mergeCell ref="LTN69:LTQ69"/>
    <mergeCell ref="LTR69:LTV69"/>
    <mergeCell ref="LRZ69:LSC69"/>
    <mergeCell ref="LSD69:LSH69"/>
    <mergeCell ref="LSI69:LSK69"/>
    <mergeCell ref="LSL69:LSO69"/>
    <mergeCell ref="LSP69:LSS69"/>
    <mergeCell ref="LST69:LSW69"/>
    <mergeCell ref="LRB69:LRE69"/>
    <mergeCell ref="LRF69:LRI69"/>
    <mergeCell ref="LRJ69:LRN69"/>
    <mergeCell ref="LRO69:LRQ69"/>
    <mergeCell ref="LRR69:LRU69"/>
    <mergeCell ref="LRV69:LRY69"/>
    <mergeCell ref="LQD69:LQG69"/>
    <mergeCell ref="LQH69:LQK69"/>
    <mergeCell ref="LQL69:LQO69"/>
    <mergeCell ref="LQP69:LQT69"/>
    <mergeCell ref="LQU69:LQW69"/>
    <mergeCell ref="LQX69:LRA69"/>
    <mergeCell ref="LPG69:LPI69"/>
    <mergeCell ref="LPJ69:LPM69"/>
    <mergeCell ref="LPN69:LPQ69"/>
    <mergeCell ref="LPR69:LPU69"/>
    <mergeCell ref="LPV69:LPZ69"/>
    <mergeCell ref="LQA69:LQC69"/>
    <mergeCell ref="LOH69:LOL69"/>
    <mergeCell ref="LOM69:LOO69"/>
    <mergeCell ref="LOP69:LOS69"/>
    <mergeCell ref="LOT69:LOW69"/>
    <mergeCell ref="LOX69:LPA69"/>
    <mergeCell ref="LPB69:LPF69"/>
    <mergeCell ref="LNJ69:LNM69"/>
    <mergeCell ref="LNN69:LNR69"/>
    <mergeCell ref="LNS69:LNU69"/>
    <mergeCell ref="LNV69:LNY69"/>
    <mergeCell ref="LNZ69:LOC69"/>
    <mergeCell ref="LOD69:LOG69"/>
    <mergeCell ref="LML69:LMO69"/>
    <mergeCell ref="LMP69:LMS69"/>
    <mergeCell ref="LMT69:LMX69"/>
    <mergeCell ref="LMY69:LNA69"/>
    <mergeCell ref="LNB69:LNE69"/>
    <mergeCell ref="LNF69:LNI69"/>
    <mergeCell ref="LLN69:LLQ69"/>
    <mergeCell ref="LLR69:LLU69"/>
    <mergeCell ref="LLV69:LLY69"/>
    <mergeCell ref="LLZ69:LMD69"/>
    <mergeCell ref="LME69:LMG69"/>
    <mergeCell ref="LMH69:LMK69"/>
    <mergeCell ref="LKQ69:LKS69"/>
    <mergeCell ref="LKT69:LKW69"/>
    <mergeCell ref="LKX69:LLA69"/>
    <mergeCell ref="LLB69:LLE69"/>
    <mergeCell ref="LLF69:LLJ69"/>
    <mergeCell ref="LLK69:LLM69"/>
    <mergeCell ref="LJR69:LJV69"/>
    <mergeCell ref="LJW69:LJY69"/>
    <mergeCell ref="LJZ69:LKC69"/>
    <mergeCell ref="LKD69:LKG69"/>
    <mergeCell ref="LKH69:LKK69"/>
    <mergeCell ref="LKL69:LKP69"/>
    <mergeCell ref="LIT69:LIW69"/>
    <mergeCell ref="LIX69:LJB69"/>
    <mergeCell ref="LJC69:LJE69"/>
    <mergeCell ref="LJF69:LJI69"/>
    <mergeCell ref="LJJ69:LJM69"/>
    <mergeCell ref="LJN69:LJQ69"/>
    <mergeCell ref="LHV69:LHY69"/>
    <mergeCell ref="LHZ69:LIC69"/>
    <mergeCell ref="LID69:LIH69"/>
    <mergeCell ref="LII69:LIK69"/>
    <mergeCell ref="LIL69:LIO69"/>
    <mergeCell ref="LIP69:LIS69"/>
    <mergeCell ref="LGX69:LHA69"/>
    <mergeCell ref="LHB69:LHE69"/>
    <mergeCell ref="LHF69:LHI69"/>
    <mergeCell ref="LHJ69:LHN69"/>
    <mergeCell ref="LHO69:LHQ69"/>
    <mergeCell ref="LHR69:LHU69"/>
    <mergeCell ref="LGA69:LGC69"/>
    <mergeCell ref="LGD69:LGG69"/>
    <mergeCell ref="LGH69:LGK69"/>
    <mergeCell ref="LGL69:LGO69"/>
    <mergeCell ref="LGP69:LGT69"/>
    <mergeCell ref="LGU69:LGW69"/>
    <mergeCell ref="LFB69:LFF69"/>
    <mergeCell ref="LFG69:LFI69"/>
    <mergeCell ref="LFJ69:LFM69"/>
    <mergeCell ref="LFN69:LFQ69"/>
    <mergeCell ref="LFR69:LFU69"/>
    <mergeCell ref="LFV69:LFZ69"/>
    <mergeCell ref="LED69:LEG69"/>
    <mergeCell ref="LEH69:LEL69"/>
    <mergeCell ref="LEM69:LEO69"/>
    <mergeCell ref="LEP69:LES69"/>
    <mergeCell ref="LET69:LEW69"/>
    <mergeCell ref="LEX69:LFA69"/>
    <mergeCell ref="LDF69:LDI69"/>
    <mergeCell ref="LDJ69:LDM69"/>
    <mergeCell ref="LDN69:LDR69"/>
    <mergeCell ref="LDS69:LDU69"/>
    <mergeCell ref="LDV69:LDY69"/>
    <mergeCell ref="LDZ69:LEC69"/>
    <mergeCell ref="LCH69:LCK69"/>
    <mergeCell ref="LCL69:LCO69"/>
    <mergeCell ref="LCP69:LCS69"/>
    <mergeCell ref="LCT69:LCX69"/>
    <mergeCell ref="LCY69:LDA69"/>
    <mergeCell ref="LDB69:LDE69"/>
    <mergeCell ref="LBK69:LBM69"/>
    <mergeCell ref="LBN69:LBQ69"/>
    <mergeCell ref="LBR69:LBU69"/>
    <mergeCell ref="LBV69:LBY69"/>
    <mergeCell ref="LBZ69:LCD69"/>
    <mergeCell ref="LCE69:LCG69"/>
    <mergeCell ref="LAL69:LAP69"/>
    <mergeCell ref="LAQ69:LAS69"/>
    <mergeCell ref="LAT69:LAW69"/>
    <mergeCell ref="LAX69:LBA69"/>
    <mergeCell ref="LBB69:LBE69"/>
    <mergeCell ref="LBF69:LBJ69"/>
    <mergeCell ref="KZN69:KZQ69"/>
    <mergeCell ref="KZR69:KZV69"/>
    <mergeCell ref="KZW69:KZY69"/>
    <mergeCell ref="KZZ69:LAC69"/>
    <mergeCell ref="LAD69:LAG69"/>
    <mergeCell ref="LAH69:LAK69"/>
    <mergeCell ref="KYP69:KYS69"/>
    <mergeCell ref="KYT69:KYW69"/>
    <mergeCell ref="KYX69:KZB69"/>
    <mergeCell ref="KZC69:KZE69"/>
    <mergeCell ref="KZF69:KZI69"/>
    <mergeCell ref="KZJ69:KZM69"/>
    <mergeCell ref="KXR69:KXU69"/>
    <mergeCell ref="KXV69:KXY69"/>
    <mergeCell ref="KXZ69:KYC69"/>
    <mergeCell ref="KYD69:KYH69"/>
    <mergeCell ref="KYI69:KYK69"/>
    <mergeCell ref="KYL69:KYO69"/>
    <mergeCell ref="KWU69:KWW69"/>
    <mergeCell ref="KWX69:KXA69"/>
    <mergeCell ref="KXB69:KXE69"/>
    <mergeCell ref="KXF69:KXI69"/>
    <mergeCell ref="KXJ69:KXN69"/>
    <mergeCell ref="KXO69:KXQ69"/>
    <mergeCell ref="KVV69:KVZ69"/>
    <mergeCell ref="KWA69:KWC69"/>
    <mergeCell ref="KWD69:KWG69"/>
    <mergeCell ref="KWH69:KWK69"/>
    <mergeCell ref="KWL69:KWO69"/>
    <mergeCell ref="KWP69:KWT69"/>
    <mergeCell ref="KUX69:KVA69"/>
    <mergeCell ref="KVB69:KVF69"/>
    <mergeCell ref="KVG69:KVI69"/>
    <mergeCell ref="KVJ69:KVM69"/>
    <mergeCell ref="KVN69:KVQ69"/>
    <mergeCell ref="KVR69:KVU69"/>
    <mergeCell ref="KTZ69:KUC69"/>
    <mergeCell ref="KUD69:KUG69"/>
    <mergeCell ref="KUH69:KUL69"/>
    <mergeCell ref="KUM69:KUO69"/>
    <mergeCell ref="KUP69:KUS69"/>
    <mergeCell ref="KUT69:KUW69"/>
    <mergeCell ref="KTB69:KTE69"/>
    <mergeCell ref="KTF69:KTI69"/>
    <mergeCell ref="KTJ69:KTM69"/>
    <mergeCell ref="KTN69:KTR69"/>
    <mergeCell ref="KTS69:KTU69"/>
    <mergeCell ref="KTV69:KTY69"/>
    <mergeCell ref="KSE69:KSG69"/>
    <mergeCell ref="KSH69:KSK69"/>
    <mergeCell ref="KSL69:KSO69"/>
    <mergeCell ref="KSP69:KSS69"/>
    <mergeCell ref="KST69:KSX69"/>
    <mergeCell ref="KSY69:KTA69"/>
    <mergeCell ref="KRF69:KRJ69"/>
    <mergeCell ref="KRK69:KRM69"/>
    <mergeCell ref="KRN69:KRQ69"/>
    <mergeCell ref="KRR69:KRU69"/>
    <mergeCell ref="KRV69:KRY69"/>
    <mergeCell ref="KRZ69:KSD69"/>
    <mergeCell ref="KQH69:KQK69"/>
    <mergeCell ref="KQL69:KQP69"/>
    <mergeCell ref="KQQ69:KQS69"/>
    <mergeCell ref="KQT69:KQW69"/>
    <mergeCell ref="KQX69:KRA69"/>
    <mergeCell ref="KRB69:KRE69"/>
    <mergeCell ref="KPJ69:KPM69"/>
    <mergeCell ref="KPN69:KPQ69"/>
    <mergeCell ref="KPR69:KPV69"/>
    <mergeCell ref="KPW69:KPY69"/>
    <mergeCell ref="KPZ69:KQC69"/>
    <mergeCell ref="KQD69:KQG69"/>
    <mergeCell ref="KOL69:KOO69"/>
    <mergeCell ref="KOP69:KOS69"/>
    <mergeCell ref="KOT69:KOW69"/>
    <mergeCell ref="KOX69:KPB69"/>
    <mergeCell ref="KPC69:KPE69"/>
    <mergeCell ref="KPF69:KPI69"/>
    <mergeCell ref="KNO69:KNQ69"/>
    <mergeCell ref="KNR69:KNU69"/>
    <mergeCell ref="KNV69:KNY69"/>
    <mergeCell ref="KNZ69:KOC69"/>
    <mergeCell ref="KOD69:KOH69"/>
    <mergeCell ref="KOI69:KOK69"/>
    <mergeCell ref="KMP69:KMT69"/>
    <mergeCell ref="KMU69:KMW69"/>
    <mergeCell ref="KMX69:KNA69"/>
    <mergeCell ref="KNB69:KNE69"/>
    <mergeCell ref="KNF69:KNI69"/>
    <mergeCell ref="KNJ69:KNN69"/>
    <mergeCell ref="KLR69:KLU69"/>
    <mergeCell ref="KLV69:KLZ69"/>
    <mergeCell ref="KMA69:KMC69"/>
    <mergeCell ref="KMD69:KMG69"/>
    <mergeCell ref="KMH69:KMK69"/>
    <mergeCell ref="KML69:KMO69"/>
    <mergeCell ref="KKT69:KKW69"/>
    <mergeCell ref="KKX69:KLA69"/>
    <mergeCell ref="KLB69:KLF69"/>
    <mergeCell ref="KLG69:KLI69"/>
    <mergeCell ref="KLJ69:KLM69"/>
    <mergeCell ref="KLN69:KLQ69"/>
    <mergeCell ref="KJV69:KJY69"/>
    <mergeCell ref="KJZ69:KKC69"/>
    <mergeCell ref="KKD69:KKG69"/>
    <mergeCell ref="KKH69:KKL69"/>
    <mergeCell ref="KKM69:KKO69"/>
    <mergeCell ref="KKP69:KKS69"/>
    <mergeCell ref="KIY69:KJA69"/>
    <mergeCell ref="KJB69:KJE69"/>
    <mergeCell ref="KJF69:KJI69"/>
    <mergeCell ref="KJJ69:KJM69"/>
    <mergeCell ref="KJN69:KJR69"/>
    <mergeCell ref="KJS69:KJU69"/>
    <mergeCell ref="KHZ69:KID69"/>
    <mergeCell ref="KIE69:KIG69"/>
    <mergeCell ref="KIH69:KIK69"/>
    <mergeCell ref="KIL69:KIO69"/>
    <mergeCell ref="KIP69:KIS69"/>
    <mergeCell ref="KIT69:KIX69"/>
    <mergeCell ref="KHB69:KHE69"/>
    <mergeCell ref="KHF69:KHJ69"/>
    <mergeCell ref="KHK69:KHM69"/>
    <mergeCell ref="KHN69:KHQ69"/>
    <mergeCell ref="KHR69:KHU69"/>
    <mergeCell ref="KHV69:KHY69"/>
    <mergeCell ref="KGD69:KGG69"/>
    <mergeCell ref="KGH69:KGK69"/>
    <mergeCell ref="KGL69:KGP69"/>
    <mergeCell ref="KGQ69:KGS69"/>
    <mergeCell ref="KGT69:KGW69"/>
    <mergeCell ref="KGX69:KHA69"/>
    <mergeCell ref="KFF69:KFI69"/>
    <mergeCell ref="KFJ69:KFM69"/>
    <mergeCell ref="KFN69:KFQ69"/>
    <mergeCell ref="KFR69:KFV69"/>
    <mergeCell ref="KFW69:KFY69"/>
    <mergeCell ref="KFZ69:KGC69"/>
    <mergeCell ref="KEI69:KEK69"/>
    <mergeCell ref="KEL69:KEO69"/>
    <mergeCell ref="KEP69:KES69"/>
    <mergeCell ref="KET69:KEW69"/>
    <mergeCell ref="KEX69:KFB69"/>
    <mergeCell ref="KFC69:KFE69"/>
    <mergeCell ref="KDJ69:KDN69"/>
    <mergeCell ref="KDO69:KDQ69"/>
    <mergeCell ref="KDR69:KDU69"/>
    <mergeCell ref="KDV69:KDY69"/>
    <mergeCell ref="KDZ69:KEC69"/>
    <mergeCell ref="KED69:KEH69"/>
    <mergeCell ref="KCL69:KCO69"/>
    <mergeCell ref="KCP69:KCT69"/>
    <mergeCell ref="KCU69:KCW69"/>
    <mergeCell ref="KCX69:KDA69"/>
    <mergeCell ref="KDB69:KDE69"/>
    <mergeCell ref="KDF69:KDI69"/>
    <mergeCell ref="KBN69:KBQ69"/>
    <mergeCell ref="KBR69:KBU69"/>
    <mergeCell ref="KBV69:KBZ69"/>
    <mergeCell ref="KCA69:KCC69"/>
    <mergeCell ref="KCD69:KCG69"/>
    <mergeCell ref="KCH69:KCK69"/>
    <mergeCell ref="KAP69:KAS69"/>
    <mergeCell ref="KAT69:KAW69"/>
    <mergeCell ref="KAX69:KBA69"/>
    <mergeCell ref="KBB69:KBF69"/>
    <mergeCell ref="KBG69:KBI69"/>
    <mergeCell ref="KBJ69:KBM69"/>
    <mergeCell ref="JZS69:JZU69"/>
    <mergeCell ref="JZV69:JZY69"/>
    <mergeCell ref="JZZ69:KAC69"/>
    <mergeCell ref="KAD69:KAG69"/>
    <mergeCell ref="KAH69:KAL69"/>
    <mergeCell ref="KAM69:KAO69"/>
    <mergeCell ref="JYT69:JYX69"/>
    <mergeCell ref="JYY69:JZA69"/>
    <mergeCell ref="JZB69:JZE69"/>
    <mergeCell ref="JZF69:JZI69"/>
    <mergeCell ref="JZJ69:JZM69"/>
    <mergeCell ref="JZN69:JZR69"/>
    <mergeCell ref="JXV69:JXY69"/>
    <mergeCell ref="JXZ69:JYD69"/>
    <mergeCell ref="JYE69:JYG69"/>
    <mergeCell ref="JYH69:JYK69"/>
    <mergeCell ref="JYL69:JYO69"/>
    <mergeCell ref="JYP69:JYS69"/>
    <mergeCell ref="JWX69:JXA69"/>
    <mergeCell ref="JXB69:JXE69"/>
    <mergeCell ref="JXF69:JXJ69"/>
    <mergeCell ref="JXK69:JXM69"/>
    <mergeCell ref="JXN69:JXQ69"/>
    <mergeCell ref="JXR69:JXU69"/>
    <mergeCell ref="JVZ69:JWC69"/>
    <mergeCell ref="JWD69:JWG69"/>
    <mergeCell ref="JWH69:JWK69"/>
    <mergeCell ref="JWL69:JWP69"/>
    <mergeCell ref="JWQ69:JWS69"/>
    <mergeCell ref="JWT69:JWW69"/>
    <mergeCell ref="JVC69:JVE69"/>
    <mergeCell ref="JVF69:JVI69"/>
    <mergeCell ref="JVJ69:JVM69"/>
    <mergeCell ref="JVN69:JVQ69"/>
    <mergeCell ref="JVR69:JVV69"/>
    <mergeCell ref="JVW69:JVY69"/>
    <mergeCell ref="JUD69:JUH69"/>
    <mergeCell ref="JUI69:JUK69"/>
    <mergeCell ref="JUL69:JUO69"/>
    <mergeCell ref="JUP69:JUS69"/>
    <mergeCell ref="JUT69:JUW69"/>
    <mergeCell ref="JUX69:JVB69"/>
    <mergeCell ref="JTF69:JTI69"/>
    <mergeCell ref="JTJ69:JTN69"/>
    <mergeCell ref="JTO69:JTQ69"/>
    <mergeCell ref="JTR69:JTU69"/>
    <mergeCell ref="JTV69:JTY69"/>
    <mergeCell ref="JTZ69:JUC69"/>
    <mergeCell ref="JSH69:JSK69"/>
    <mergeCell ref="JSL69:JSO69"/>
    <mergeCell ref="JSP69:JST69"/>
    <mergeCell ref="JSU69:JSW69"/>
    <mergeCell ref="JSX69:JTA69"/>
    <mergeCell ref="JTB69:JTE69"/>
    <mergeCell ref="JRJ69:JRM69"/>
    <mergeCell ref="JRN69:JRQ69"/>
    <mergeCell ref="JRR69:JRU69"/>
    <mergeCell ref="JRV69:JRZ69"/>
    <mergeCell ref="JSA69:JSC69"/>
    <mergeCell ref="JSD69:JSG69"/>
    <mergeCell ref="JQM69:JQO69"/>
    <mergeCell ref="JQP69:JQS69"/>
    <mergeCell ref="JQT69:JQW69"/>
    <mergeCell ref="JQX69:JRA69"/>
    <mergeCell ref="JRB69:JRF69"/>
    <mergeCell ref="JRG69:JRI69"/>
    <mergeCell ref="JPN69:JPR69"/>
    <mergeCell ref="JPS69:JPU69"/>
    <mergeCell ref="JPV69:JPY69"/>
    <mergeCell ref="JPZ69:JQC69"/>
    <mergeCell ref="JQD69:JQG69"/>
    <mergeCell ref="JQH69:JQL69"/>
    <mergeCell ref="JOP69:JOS69"/>
    <mergeCell ref="JOT69:JOX69"/>
    <mergeCell ref="JOY69:JPA69"/>
    <mergeCell ref="JPB69:JPE69"/>
    <mergeCell ref="JPF69:JPI69"/>
    <mergeCell ref="JPJ69:JPM69"/>
    <mergeCell ref="JNR69:JNU69"/>
    <mergeCell ref="JNV69:JNY69"/>
    <mergeCell ref="JNZ69:JOD69"/>
    <mergeCell ref="JOE69:JOG69"/>
    <mergeCell ref="JOH69:JOK69"/>
    <mergeCell ref="JOL69:JOO69"/>
    <mergeCell ref="JMT69:JMW69"/>
    <mergeCell ref="JMX69:JNA69"/>
    <mergeCell ref="JNB69:JNE69"/>
    <mergeCell ref="JNF69:JNJ69"/>
    <mergeCell ref="JNK69:JNM69"/>
    <mergeCell ref="JNN69:JNQ69"/>
    <mergeCell ref="JLW69:JLY69"/>
    <mergeCell ref="JLZ69:JMC69"/>
    <mergeCell ref="JMD69:JMG69"/>
    <mergeCell ref="JMH69:JMK69"/>
    <mergeCell ref="JML69:JMP69"/>
    <mergeCell ref="JMQ69:JMS69"/>
    <mergeCell ref="JKX69:JLB69"/>
    <mergeCell ref="JLC69:JLE69"/>
    <mergeCell ref="JLF69:JLI69"/>
    <mergeCell ref="JLJ69:JLM69"/>
    <mergeCell ref="JLN69:JLQ69"/>
    <mergeCell ref="JLR69:JLV69"/>
    <mergeCell ref="JJZ69:JKC69"/>
    <mergeCell ref="JKD69:JKH69"/>
    <mergeCell ref="JKI69:JKK69"/>
    <mergeCell ref="JKL69:JKO69"/>
    <mergeCell ref="JKP69:JKS69"/>
    <mergeCell ref="JKT69:JKW69"/>
    <mergeCell ref="JJB69:JJE69"/>
    <mergeCell ref="JJF69:JJI69"/>
    <mergeCell ref="JJJ69:JJN69"/>
    <mergeCell ref="JJO69:JJQ69"/>
    <mergeCell ref="JJR69:JJU69"/>
    <mergeCell ref="JJV69:JJY69"/>
    <mergeCell ref="JID69:JIG69"/>
    <mergeCell ref="JIH69:JIK69"/>
    <mergeCell ref="JIL69:JIO69"/>
    <mergeCell ref="JIP69:JIT69"/>
    <mergeCell ref="JIU69:JIW69"/>
    <mergeCell ref="JIX69:JJA69"/>
    <mergeCell ref="JHG69:JHI69"/>
    <mergeCell ref="JHJ69:JHM69"/>
    <mergeCell ref="JHN69:JHQ69"/>
    <mergeCell ref="JHR69:JHU69"/>
    <mergeCell ref="JHV69:JHZ69"/>
    <mergeCell ref="JIA69:JIC69"/>
    <mergeCell ref="JGH69:JGL69"/>
    <mergeCell ref="JGM69:JGO69"/>
    <mergeCell ref="JGP69:JGS69"/>
    <mergeCell ref="JGT69:JGW69"/>
    <mergeCell ref="JGX69:JHA69"/>
    <mergeCell ref="JHB69:JHF69"/>
    <mergeCell ref="JFJ69:JFM69"/>
    <mergeCell ref="JFN69:JFR69"/>
    <mergeCell ref="JFS69:JFU69"/>
    <mergeCell ref="JFV69:JFY69"/>
    <mergeCell ref="JFZ69:JGC69"/>
    <mergeCell ref="JGD69:JGG69"/>
    <mergeCell ref="JEL69:JEO69"/>
    <mergeCell ref="JEP69:JES69"/>
    <mergeCell ref="JET69:JEX69"/>
    <mergeCell ref="JEY69:JFA69"/>
    <mergeCell ref="JFB69:JFE69"/>
    <mergeCell ref="JFF69:JFI69"/>
    <mergeCell ref="JDN69:JDQ69"/>
    <mergeCell ref="JDR69:JDU69"/>
    <mergeCell ref="JDV69:JDY69"/>
    <mergeCell ref="JDZ69:JED69"/>
    <mergeCell ref="JEE69:JEG69"/>
    <mergeCell ref="JEH69:JEK69"/>
    <mergeCell ref="JCQ69:JCS69"/>
    <mergeCell ref="JCT69:JCW69"/>
    <mergeCell ref="JCX69:JDA69"/>
    <mergeCell ref="JDB69:JDE69"/>
    <mergeCell ref="JDF69:JDJ69"/>
    <mergeCell ref="JDK69:JDM69"/>
    <mergeCell ref="JBR69:JBV69"/>
    <mergeCell ref="JBW69:JBY69"/>
    <mergeCell ref="JBZ69:JCC69"/>
    <mergeCell ref="JCD69:JCG69"/>
    <mergeCell ref="JCH69:JCK69"/>
    <mergeCell ref="JCL69:JCP69"/>
    <mergeCell ref="JAT69:JAW69"/>
    <mergeCell ref="JAX69:JBB69"/>
    <mergeCell ref="JBC69:JBE69"/>
    <mergeCell ref="JBF69:JBI69"/>
    <mergeCell ref="JBJ69:JBM69"/>
    <mergeCell ref="JBN69:JBQ69"/>
    <mergeCell ref="IZV69:IZY69"/>
    <mergeCell ref="IZZ69:JAC69"/>
    <mergeCell ref="JAD69:JAH69"/>
    <mergeCell ref="JAI69:JAK69"/>
    <mergeCell ref="JAL69:JAO69"/>
    <mergeCell ref="JAP69:JAS69"/>
    <mergeCell ref="IYX69:IZA69"/>
    <mergeCell ref="IZB69:IZE69"/>
    <mergeCell ref="IZF69:IZI69"/>
    <mergeCell ref="IZJ69:IZN69"/>
    <mergeCell ref="IZO69:IZQ69"/>
    <mergeCell ref="IZR69:IZU69"/>
    <mergeCell ref="IYA69:IYC69"/>
    <mergeCell ref="IYD69:IYG69"/>
    <mergeCell ref="IYH69:IYK69"/>
    <mergeCell ref="IYL69:IYO69"/>
    <mergeCell ref="IYP69:IYT69"/>
    <mergeCell ref="IYU69:IYW69"/>
    <mergeCell ref="IXB69:IXF69"/>
    <mergeCell ref="IXG69:IXI69"/>
    <mergeCell ref="IXJ69:IXM69"/>
    <mergeCell ref="IXN69:IXQ69"/>
    <mergeCell ref="IXR69:IXU69"/>
    <mergeCell ref="IXV69:IXZ69"/>
    <mergeCell ref="IWD69:IWG69"/>
    <mergeCell ref="IWH69:IWL69"/>
    <mergeCell ref="IWM69:IWO69"/>
    <mergeCell ref="IWP69:IWS69"/>
    <mergeCell ref="IWT69:IWW69"/>
    <mergeCell ref="IWX69:IXA69"/>
    <mergeCell ref="IVF69:IVI69"/>
    <mergeCell ref="IVJ69:IVM69"/>
    <mergeCell ref="IVN69:IVR69"/>
    <mergeCell ref="IVS69:IVU69"/>
    <mergeCell ref="IVV69:IVY69"/>
    <mergeCell ref="IVZ69:IWC69"/>
    <mergeCell ref="IUH69:IUK69"/>
    <mergeCell ref="IUL69:IUO69"/>
    <mergeCell ref="IUP69:IUS69"/>
    <mergeCell ref="IUT69:IUX69"/>
    <mergeCell ref="IUY69:IVA69"/>
    <mergeCell ref="IVB69:IVE69"/>
    <mergeCell ref="ITK69:ITM69"/>
    <mergeCell ref="ITN69:ITQ69"/>
    <mergeCell ref="ITR69:ITU69"/>
    <mergeCell ref="ITV69:ITY69"/>
    <mergeCell ref="ITZ69:IUD69"/>
    <mergeCell ref="IUE69:IUG69"/>
    <mergeCell ref="ISL69:ISP69"/>
    <mergeCell ref="ISQ69:ISS69"/>
    <mergeCell ref="IST69:ISW69"/>
    <mergeCell ref="ISX69:ITA69"/>
    <mergeCell ref="ITB69:ITE69"/>
    <mergeCell ref="ITF69:ITJ69"/>
    <mergeCell ref="IRN69:IRQ69"/>
    <mergeCell ref="IRR69:IRV69"/>
    <mergeCell ref="IRW69:IRY69"/>
    <mergeCell ref="IRZ69:ISC69"/>
    <mergeCell ref="ISD69:ISG69"/>
    <mergeCell ref="ISH69:ISK69"/>
    <mergeCell ref="IQP69:IQS69"/>
    <mergeCell ref="IQT69:IQW69"/>
    <mergeCell ref="IQX69:IRB69"/>
    <mergeCell ref="IRC69:IRE69"/>
    <mergeCell ref="IRF69:IRI69"/>
    <mergeCell ref="IRJ69:IRM69"/>
    <mergeCell ref="IPR69:IPU69"/>
    <mergeCell ref="IPV69:IPY69"/>
    <mergeCell ref="IPZ69:IQC69"/>
    <mergeCell ref="IQD69:IQH69"/>
    <mergeCell ref="IQI69:IQK69"/>
    <mergeCell ref="IQL69:IQO69"/>
    <mergeCell ref="IOU69:IOW69"/>
    <mergeCell ref="IOX69:IPA69"/>
    <mergeCell ref="IPB69:IPE69"/>
    <mergeCell ref="IPF69:IPI69"/>
    <mergeCell ref="IPJ69:IPN69"/>
    <mergeCell ref="IPO69:IPQ69"/>
    <mergeCell ref="INV69:INZ69"/>
    <mergeCell ref="IOA69:IOC69"/>
    <mergeCell ref="IOD69:IOG69"/>
    <mergeCell ref="IOH69:IOK69"/>
    <mergeCell ref="IOL69:IOO69"/>
    <mergeCell ref="IOP69:IOT69"/>
    <mergeCell ref="IMX69:INA69"/>
    <mergeCell ref="INB69:INF69"/>
    <mergeCell ref="ING69:INI69"/>
    <mergeCell ref="INJ69:INM69"/>
    <mergeCell ref="INN69:INQ69"/>
    <mergeCell ref="INR69:INU69"/>
    <mergeCell ref="ILZ69:IMC69"/>
    <mergeCell ref="IMD69:IMG69"/>
    <mergeCell ref="IMH69:IML69"/>
    <mergeCell ref="IMM69:IMO69"/>
    <mergeCell ref="IMP69:IMS69"/>
    <mergeCell ref="IMT69:IMW69"/>
    <mergeCell ref="ILB69:ILE69"/>
    <mergeCell ref="ILF69:ILI69"/>
    <mergeCell ref="ILJ69:ILM69"/>
    <mergeCell ref="ILN69:ILR69"/>
    <mergeCell ref="ILS69:ILU69"/>
    <mergeCell ref="ILV69:ILY69"/>
    <mergeCell ref="IKE69:IKG69"/>
    <mergeCell ref="IKH69:IKK69"/>
    <mergeCell ref="IKL69:IKO69"/>
    <mergeCell ref="IKP69:IKS69"/>
    <mergeCell ref="IKT69:IKX69"/>
    <mergeCell ref="IKY69:ILA69"/>
    <mergeCell ref="IJF69:IJJ69"/>
    <mergeCell ref="IJK69:IJM69"/>
    <mergeCell ref="IJN69:IJQ69"/>
    <mergeCell ref="IJR69:IJU69"/>
    <mergeCell ref="IJV69:IJY69"/>
    <mergeCell ref="IJZ69:IKD69"/>
    <mergeCell ref="IIH69:IIK69"/>
    <mergeCell ref="IIL69:IIP69"/>
    <mergeCell ref="IIQ69:IIS69"/>
    <mergeCell ref="IIT69:IIW69"/>
    <mergeCell ref="IIX69:IJA69"/>
    <mergeCell ref="IJB69:IJE69"/>
    <mergeCell ref="IHJ69:IHM69"/>
    <mergeCell ref="IHN69:IHQ69"/>
    <mergeCell ref="IHR69:IHV69"/>
    <mergeCell ref="IHW69:IHY69"/>
    <mergeCell ref="IHZ69:IIC69"/>
    <mergeCell ref="IID69:IIG69"/>
    <mergeCell ref="IGL69:IGO69"/>
    <mergeCell ref="IGP69:IGS69"/>
    <mergeCell ref="IGT69:IGW69"/>
    <mergeCell ref="IGX69:IHB69"/>
    <mergeCell ref="IHC69:IHE69"/>
    <mergeCell ref="IHF69:IHI69"/>
    <mergeCell ref="IFO69:IFQ69"/>
    <mergeCell ref="IFR69:IFU69"/>
    <mergeCell ref="IFV69:IFY69"/>
    <mergeCell ref="IFZ69:IGC69"/>
    <mergeCell ref="IGD69:IGH69"/>
    <mergeCell ref="IGI69:IGK69"/>
    <mergeCell ref="IEP69:IET69"/>
    <mergeCell ref="IEU69:IEW69"/>
    <mergeCell ref="IEX69:IFA69"/>
    <mergeCell ref="IFB69:IFE69"/>
    <mergeCell ref="IFF69:IFI69"/>
    <mergeCell ref="IFJ69:IFN69"/>
    <mergeCell ref="IDR69:IDU69"/>
    <mergeCell ref="IDV69:IDZ69"/>
    <mergeCell ref="IEA69:IEC69"/>
    <mergeCell ref="IED69:IEG69"/>
    <mergeCell ref="IEH69:IEK69"/>
    <mergeCell ref="IEL69:IEO69"/>
    <mergeCell ref="ICT69:ICW69"/>
    <mergeCell ref="ICX69:IDA69"/>
    <mergeCell ref="IDB69:IDF69"/>
    <mergeCell ref="IDG69:IDI69"/>
    <mergeCell ref="IDJ69:IDM69"/>
    <mergeCell ref="IDN69:IDQ69"/>
    <mergeCell ref="IBV69:IBY69"/>
    <mergeCell ref="IBZ69:ICC69"/>
    <mergeCell ref="ICD69:ICG69"/>
    <mergeCell ref="ICH69:ICL69"/>
    <mergeCell ref="ICM69:ICO69"/>
    <mergeCell ref="ICP69:ICS69"/>
    <mergeCell ref="IAY69:IBA69"/>
    <mergeCell ref="IBB69:IBE69"/>
    <mergeCell ref="IBF69:IBI69"/>
    <mergeCell ref="IBJ69:IBM69"/>
    <mergeCell ref="IBN69:IBR69"/>
    <mergeCell ref="IBS69:IBU69"/>
    <mergeCell ref="HZZ69:IAD69"/>
    <mergeCell ref="IAE69:IAG69"/>
    <mergeCell ref="IAH69:IAK69"/>
    <mergeCell ref="IAL69:IAO69"/>
    <mergeCell ref="IAP69:IAS69"/>
    <mergeCell ref="IAT69:IAX69"/>
    <mergeCell ref="HZB69:HZE69"/>
    <mergeCell ref="HZF69:HZJ69"/>
    <mergeCell ref="HZK69:HZM69"/>
    <mergeCell ref="HZN69:HZQ69"/>
    <mergeCell ref="HZR69:HZU69"/>
    <mergeCell ref="HZV69:HZY69"/>
    <mergeCell ref="HYD69:HYG69"/>
    <mergeCell ref="HYH69:HYK69"/>
    <mergeCell ref="HYL69:HYP69"/>
    <mergeCell ref="HYQ69:HYS69"/>
    <mergeCell ref="HYT69:HYW69"/>
    <mergeCell ref="HYX69:HZA69"/>
    <mergeCell ref="HXF69:HXI69"/>
    <mergeCell ref="HXJ69:HXM69"/>
    <mergeCell ref="HXN69:HXQ69"/>
    <mergeCell ref="HXR69:HXV69"/>
    <mergeCell ref="HXW69:HXY69"/>
    <mergeCell ref="HXZ69:HYC69"/>
    <mergeCell ref="HWI69:HWK69"/>
    <mergeCell ref="HWL69:HWO69"/>
    <mergeCell ref="HWP69:HWS69"/>
    <mergeCell ref="HWT69:HWW69"/>
    <mergeCell ref="HWX69:HXB69"/>
    <mergeCell ref="HXC69:HXE69"/>
    <mergeCell ref="HVJ69:HVN69"/>
    <mergeCell ref="HVO69:HVQ69"/>
    <mergeCell ref="HVR69:HVU69"/>
    <mergeCell ref="HVV69:HVY69"/>
    <mergeCell ref="HVZ69:HWC69"/>
    <mergeCell ref="HWD69:HWH69"/>
    <mergeCell ref="HUL69:HUO69"/>
    <mergeCell ref="HUP69:HUT69"/>
    <mergeCell ref="HUU69:HUW69"/>
    <mergeCell ref="HUX69:HVA69"/>
    <mergeCell ref="HVB69:HVE69"/>
    <mergeCell ref="HVF69:HVI69"/>
    <mergeCell ref="HTN69:HTQ69"/>
    <mergeCell ref="HTR69:HTU69"/>
    <mergeCell ref="HTV69:HTZ69"/>
    <mergeCell ref="HUA69:HUC69"/>
    <mergeCell ref="HUD69:HUG69"/>
    <mergeCell ref="HUH69:HUK69"/>
    <mergeCell ref="HSP69:HSS69"/>
    <mergeCell ref="HST69:HSW69"/>
    <mergeCell ref="HSX69:HTA69"/>
    <mergeCell ref="HTB69:HTF69"/>
    <mergeCell ref="HTG69:HTI69"/>
    <mergeCell ref="HTJ69:HTM69"/>
    <mergeCell ref="HRS69:HRU69"/>
    <mergeCell ref="HRV69:HRY69"/>
    <mergeCell ref="HRZ69:HSC69"/>
    <mergeCell ref="HSD69:HSG69"/>
    <mergeCell ref="HSH69:HSL69"/>
    <mergeCell ref="HSM69:HSO69"/>
    <mergeCell ref="HQT69:HQX69"/>
    <mergeCell ref="HQY69:HRA69"/>
    <mergeCell ref="HRB69:HRE69"/>
    <mergeCell ref="HRF69:HRI69"/>
    <mergeCell ref="HRJ69:HRM69"/>
    <mergeCell ref="HRN69:HRR69"/>
    <mergeCell ref="HPV69:HPY69"/>
    <mergeCell ref="HPZ69:HQD69"/>
    <mergeCell ref="HQE69:HQG69"/>
    <mergeCell ref="HQH69:HQK69"/>
    <mergeCell ref="HQL69:HQO69"/>
    <mergeCell ref="HQP69:HQS69"/>
    <mergeCell ref="HOX69:HPA69"/>
    <mergeCell ref="HPB69:HPE69"/>
    <mergeCell ref="HPF69:HPJ69"/>
    <mergeCell ref="HPK69:HPM69"/>
    <mergeCell ref="HPN69:HPQ69"/>
    <mergeCell ref="HPR69:HPU69"/>
    <mergeCell ref="HNZ69:HOC69"/>
    <mergeCell ref="HOD69:HOG69"/>
    <mergeCell ref="HOH69:HOK69"/>
    <mergeCell ref="HOL69:HOP69"/>
    <mergeCell ref="HOQ69:HOS69"/>
    <mergeCell ref="HOT69:HOW69"/>
    <mergeCell ref="HNC69:HNE69"/>
    <mergeCell ref="HNF69:HNI69"/>
    <mergeCell ref="HNJ69:HNM69"/>
    <mergeCell ref="HNN69:HNQ69"/>
    <mergeCell ref="HNR69:HNV69"/>
    <mergeCell ref="HNW69:HNY69"/>
    <mergeCell ref="HMD69:HMH69"/>
    <mergeCell ref="HMI69:HMK69"/>
    <mergeCell ref="HML69:HMO69"/>
    <mergeCell ref="HMP69:HMS69"/>
    <mergeCell ref="HMT69:HMW69"/>
    <mergeCell ref="HMX69:HNB69"/>
    <mergeCell ref="HLF69:HLI69"/>
    <mergeCell ref="HLJ69:HLN69"/>
    <mergeCell ref="HLO69:HLQ69"/>
    <mergeCell ref="HLR69:HLU69"/>
    <mergeCell ref="HLV69:HLY69"/>
    <mergeCell ref="HLZ69:HMC69"/>
    <mergeCell ref="HKH69:HKK69"/>
    <mergeCell ref="HKL69:HKO69"/>
    <mergeCell ref="HKP69:HKT69"/>
    <mergeCell ref="HKU69:HKW69"/>
    <mergeCell ref="HKX69:HLA69"/>
    <mergeCell ref="HLB69:HLE69"/>
    <mergeCell ref="HJJ69:HJM69"/>
    <mergeCell ref="HJN69:HJQ69"/>
    <mergeCell ref="HJR69:HJU69"/>
    <mergeCell ref="HJV69:HJZ69"/>
    <mergeCell ref="HKA69:HKC69"/>
    <mergeCell ref="HKD69:HKG69"/>
    <mergeCell ref="HIM69:HIO69"/>
    <mergeCell ref="HIP69:HIS69"/>
    <mergeCell ref="HIT69:HIW69"/>
    <mergeCell ref="HIX69:HJA69"/>
    <mergeCell ref="HJB69:HJF69"/>
    <mergeCell ref="HJG69:HJI69"/>
    <mergeCell ref="HHN69:HHR69"/>
    <mergeCell ref="HHS69:HHU69"/>
    <mergeCell ref="HHV69:HHY69"/>
    <mergeCell ref="HHZ69:HIC69"/>
    <mergeCell ref="HID69:HIG69"/>
    <mergeCell ref="HIH69:HIL69"/>
    <mergeCell ref="HGP69:HGS69"/>
    <mergeCell ref="HGT69:HGX69"/>
    <mergeCell ref="HGY69:HHA69"/>
    <mergeCell ref="HHB69:HHE69"/>
    <mergeCell ref="HHF69:HHI69"/>
    <mergeCell ref="HHJ69:HHM69"/>
    <mergeCell ref="HFR69:HFU69"/>
    <mergeCell ref="HFV69:HFY69"/>
    <mergeCell ref="HFZ69:HGD69"/>
    <mergeCell ref="HGE69:HGG69"/>
    <mergeCell ref="HGH69:HGK69"/>
    <mergeCell ref="HGL69:HGO69"/>
    <mergeCell ref="HET69:HEW69"/>
    <mergeCell ref="HEX69:HFA69"/>
    <mergeCell ref="HFB69:HFE69"/>
    <mergeCell ref="HFF69:HFJ69"/>
    <mergeCell ref="HFK69:HFM69"/>
    <mergeCell ref="HFN69:HFQ69"/>
    <mergeCell ref="HDW69:HDY69"/>
    <mergeCell ref="HDZ69:HEC69"/>
    <mergeCell ref="HED69:HEG69"/>
    <mergeCell ref="HEH69:HEK69"/>
    <mergeCell ref="HEL69:HEP69"/>
    <mergeCell ref="HEQ69:HES69"/>
    <mergeCell ref="HCX69:HDB69"/>
    <mergeCell ref="HDC69:HDE69"/>
    <mergeCell ref="HDF69:HDI69"/>
    <mergeCell ref="HDJ69:HDM69"/>
    <mergeCell ref="HDN69:HDQ69"/>
    <mergeCell ref="HDR69:HDV69"/>
    <mergeCell ref="HBZ69:HCC69"/>
    <mergeCell ref="HCD69:HCH69"/>
    <mergeCell ref="HCI69:HCK69"/>
    <mergeCell ref="HCL69:HCO69"/>
    <mergeCell ref="HCP69:HCS69"/>
    <mergeCell ref="HCT69:HCW69"/>
    <mergeCell ref="HBB69:HBE69"/>
    <mergeCell ref="HBF69:HBI69"/>
    <mergeCell ref="HBJ69:HBN69"/>
    <mergeCell ref="HBO69:HBQ69"/>
    <mergeCell ref="HBR69:HBU69"/>
    <mergeCell ref="HBV69:HBY69"/>
    <mergeCell ref="HAD69:HAG69"/>
    <mergeCell ref="HAH69:HAK69"/>
    <mergeCell ref="HAL69:HAO69"/>
    <mergeCell ref="HAP69:HAT69"/>
    <mergeCell ref="HAU69:HAW69"/>
    <mergeCell ref="HAX69:HBA69"/>
    <mergeCell ref="GZG69:GZI69"/>
    <mergeCell ref="GZJ69:GZM69"/>
    <mergeCell ref="GZN69:GZQ69"/>
    <mergeCell ref="GZR69:GZU69"/>
    <mergeCell ref="GZV69:GZZ69"/>
    <mergeCell ref="HAA69:HAC69"/>
    <mergeCell ref="GYH69:GYL69"/>
    <mergeCell ref="GYM69:GYO69"/>
    <mergeCell ref="GYP69:GYS69"/>
    <mergeCell ref="GYT69:GYW69"/>
    <mergeCell ref="GYX69:GZA69"/>
    <mergeCell ref="GZB69:GZF69"/>
    <mergeCell ref="GXJ69:GXM69"/>
    <mergeCell ref="GXN69:GXR69"/>
    <mergeCell ref="GXS69:GXU69"/>
    <mergeCell ref="GXV69:GXY69"/>
    <mergeCell ref="GXZ69:GYC69"/>
    <mergeCell ref="GYD69:GYG69"/>
    <mergeCell ref="GWL69:GWO69"/>
    <mergeCell ref="GWP69:GWS69"/>
    <mergeCell ref="GWT69:GWX69"/>
    <mergeCell ref="GWY69:GXA69"/>
    <mergeCell ref="GXB69:GXE69"/>
    <mergeCell ref="GXF69:GXI69"/>
    <mergeCell ref="GVN69:GVQ69"/>
    <mergeCell ref="GVR69:GVU69"/>
    <mergeCell ref="GVV69:GVY69"/>
    <mergeCell ref="GVZ69:GWD69"/>
    <mergeCell ref="GWE69:GWG69"/>
    <mergeCell ref="GWH69:GWK69"/>
    <mergeCell ref="GUQ69:GUS69"/>
    <mergeCell ref="GUT69:GUW69"/>
    <mergeCell ref="GUX69:GVA69"/>
    <mergeCell ref="GVB69:GVE69"/>
    <mergeCell ref="GVF69:GVJ69"/>
    <mergeCell ref="GVK69:GVM69"/>
    <mergeCell ref="GTR69:GTV69"/>
    <mergeCell ref="GTW69:GTY69"/>
    <mergeCell ref="GTZ69:GUC69"/>
    <mergeCell ref="GUD69:GUG69"/>
    <mergeCell ref="GUH69:GUK69"/>
    <mergeCell ref="GUL69:GUP69"/>
    <mergeCell ref="GST69:GSW69"/>
    <mergeCell ref="GSX69:GTB69"/>
    <mergeCell ref="GTC69:GTE69"/>
    <mergeCell ref="GTF69:GTI69"/>
    <mergeCell ref="GTJ69:GTM69"/>
    <mergeCell ref="GTN69:GTQ69"/>
    <mergeCell ref="GRV69:GRY69"/>
    <mergeCell ref="GRZ69:GSC69"/>
    <mergeCell ref="GSD69:GSH69"/>
    <mergeCell ref="GSI69:GSK69"/>
    <mergeCell ref="GSL69:GSO69"/>
    <mergeCell ref="GSP69:GSS69"/>
    <mergeCell ref="GQX69:GRA69"/>
    <mergeCell ref="GRB69:GRE69"/>
    <mergeCell ref="GRF69:GRI69"/>
    <mergeCell ref="GRJ69:GRN69"/>
    <mergeCell ref="GRO69:GRQ69"/>
    <mergeCell ref="GRR69:GRU69"/>
    <mergeCell ref="GQA69:GQC69"/>
    <mergeCell ref="GQD69:GQG69"/>
    <mergeCell ref="GQH69:GQK69"/>
    <mergeCell ref="GQL69:GQO69"/>
    <mergeCell ref="GQP69:GQT69"/>
    <mergeCell ref="GQU69:GQW69"/>
    <mergeCell ref="GPB69:GPF69"/>
    <mergeCell ref="GPG69:GPI69"/>
    <mergeCell ref="GPJ69:GPM69"/>
    <mergeCell ref="GPN69:GPQ69"/>
    <mergeCell ref="GPR69:GPU69"/>
    <mergeCell ref="GPV69:GPZ69"/>
    <mergeCell ref="GOD69:GOG69"/>
    <mergeCell ref="GOH69:GOL69"/>
    <mergeCell ref="GOM69:GOO69"/>
    <mergeCell ref="GOP69:GOS69"/>
    <mergeCell ref="GOT69:GOW69"/>
    <mergeCell ref="GOX69:GPA69"/>
    <mergeCell ref="GNF69:GNI69"/>
    <mergeCell ref="GNJ69:GNM69"/>
    <mergeCell ref="GNN69:GNR69"/>
    <mergeCell ref="GNS69:GNU69"/>
    <mergeCell ref="GNV69:GNY69"/>
    <mergeCell ref="GNZ69:GOC69"/>
    <mergeCell ref="GMH69:GMK69"/>
    <mergeCell ref="GML69:GMO69"/>
    <mergeCell ref="GMP69:GMS69"/>
    <mergeCell ref="GMT69:GMX69"/>
    <mergeCell ref="GMY69:GNA69"/>
    <mergeCell ref="GNB69:GNE69"/>
    <mergeCell ref="GLK69:GLM69"/>
    <mergeCell ref="GLN69:GLQ69"/>
    <mergeCell ref="GLR69:GLU69"/>
    <mergeCell ref="GLV69:GLY69"/>
    <mergeCell ref="GLZ69:GMD69"/>
    <mergeCell ref="GME69:GMG69"/>
    <mergeCell ref="GKL69:GKP69"/>
    <mergeCell ref="GKQ69:GKS69"/>
    <mergeCell ref="GKT69:GKW69"/>
    <mergeCell ref="GKX69:GLA69"/>
    <mergeCell ref="GLB69:GLE69"/>
    <mergeCell ref="GLF69:GLJ69"/>
    <mergeCell ref="GJN69:GJQ69"/>
    <mergeCell ref="GJR69:GJV69"/>
    <mergeCell ref="GJW69:GJY69"/>
    <mergeCell ref="GJZ69:GKC69"/>
    <mergeCell ref="GKD69:GKG69"/>
    <mergeCell ref="GKH69:GKK69"/>
    <mergeCell ref="GIP69:GIS69"/>
    <mergeCell ref="GIT69:GIW69"/>
    <mergeCell ref="GIX69:GJB69"/>
    <mergeCell ref="GJC69:GJE69"/>
    <mergeCell ref="GJF69:GJI69"/>
    <mergeCell ref="GJJ69:GJM69"/>
    <mergeCell ref="GHR69:GHU69"/>
    <mergeCell ref="GHV69:GHY69"/>
    <mergeCell ref="GHZ69:GIC69"/>
    <mergeCell ref="GID69:GIH69"/>
    <mergeCell ref="GII69:GIK69"/>
    <mergeCell ref="GIL69:GIO69"/>
    <mergeCell ref="GGU69:GGW69"/>
    <mergeCell ref="GGX69:GHA69"/>
    <mergeCell ref="GHB69:GHE69"/>
    <mergeCell ref="GHF69:GHI69"/>
    <mergeCell ref="GHJ69:GHN69"/>
    <mergeCell ref="GHO69:GHQ69"/>
    <mergeCell ref="GFV69:GFZ69"/>
    <mergeCell ref="GGA69:GGC69"/>
    <mergeCell ref="GGD69:GGG69"/>
    <mergeCell ref="GGH69:GGK69"/>
    <mergeCell ref="GGL69:GGO69"/>
    <mergeCell ref="GGP69:GGT69"/>
    <mergeCell ref="GEX69:GFA69"/>
    <mergeCell ref="GFB69:GFF69"/>
    <mergeCell ref="GFG69:GFI69"/>
    <mergeCell ref="GFJ69:GFM69"/>
    <mergeCell ref="GFN69:GFQ69"/>
    <mergeCell ref="GFR69:GFU69"/>
    <mergeCell ref="GDZ69:GEC69"/>
    <mergeCell ref="GED69:GEG69"/>
    <mergeCell ref="GEH69:GEL69"/>
    <mergeCell ref="GEM69:GEO69"/>
    <mergeCell ref="GEP69:GES69"/>
    <mergeCell ref="GET69:GEW69"/>
    <mergeCell ref="GDB69:GDE69"/>
    <mergeCell ref="GDF69:GDI69"/>
    <mergeCell ref="GDJ69:GDM69"/>
    <mergeCell ref="GDN69:GDR69"/>
    <mergeCell ref="GDS69:GDU69"/>
    <mergeCell ref="GDV69:GDY69"/>
    <mergeCell ref="GCE69:GCG69"/>
    <mergeCell ref="GCH69:GCK69"/>
    <mergeCell ref="GCL69:GCO69"/>
    <mergeCell ref="GCP69:GCS69"/>
    <mergeCell ref="GCT69:GCX69"/>
    <mergeCell ref="GCY69:GDA69"/>
    <mergeCell ref="GBF69:GBJ69"/>
    <mergeCell ref="GBK69:GBM69"/>
    <mergeCell ref="GBN69:GBQ69"/>
    <mergeCell ref="GBR69:GBU69"/>
    <mergeCell ref="GBV69:GBY69"/>
    <mergeCell ref="GBZ69:GCD69"/>
    <mergeCell ref="GAH69:GAK69"/>
    <mergeCell ref="GAL69:GAP69"/>
    <mergeCell ref="GAQ69:GAS69"/>
    <mergeCell ref="GAT69:GAW69"/>
    <mergeCell ref="GAX69:GBA69"/>
    <mergeCell ref="GBB69:GBE69"/>
    <mergeCell ref="FZJ69:FZM69"/>
    <mergeCell ref="FZN69:FZQ69"/>
    <mergeCell ref="FZR69:FZV69"/>
    <mergeCell ref="FZW69:FZY69"/>
    <mergeCell ref="FZZ69:GAC69"/>
    <mergeCell ref="GAD69:GAG69"/>
    <mergeCell ref="FYL69:FYO69"/>
    <mergeCell ref="FYP69:FYS69"/>
    <mergeCell ref="FYT69:FYW69"/>
    <mergeCell ref="FYX69:FZB69"/>
    <mergeCell ref="FZC69:FZE69"/>
    <mergeCell ref="FZF69:FZI69"/>
    <mergeCell ref="FXO69:FXQ69"/>
    <mergeCell ref="FXR69:FXU69"/>
    <mergeCell ref="FXV69:FXY69"/>
    <mergeCell ref="FXZ69:FYC69"/>
    <mergeCell ref="FYD69:FYH69"/>
    <mergeCell ref="FYI69:FYK69"/>
    <mergeCell ref="FWP69:FWT69"/>
    <mergeCell ref="FWU69:FWW69"/>
    <mergeCell ref="FWX69:FXA69"/>
    <mergeCell ref="FXB69:FXE69"/>
    <mergeCell ref="FXF69:FXI69"/>
    <mergeCell ref="FXJ69:FXN69"/>
    <mergeCell ref="FVR69:FVU69"/>
    <mergeCell ref="FVV69:FVZ69"/>
    <mergeCell ref="FWA69:FWC69"/>
    <mergeCell ref="FWD69:FWG69"/>
    <mergeCell ref="FWH69:FWK69"/>
    <mergeCell ref="FWL69:FWO69"/>
    <mergeCell ref="FUT69:FUW69"/>
    <mergeCell ref="FUX69:FVA69"/>
    <mergeCell ref="FVB69:FVF69"/>
    <mergeCell ref="FVG69:FVI69"/>
    <mergeCell ref="FVJ69:FVM69"/>
    <mergeCell ref="FVN69:FVQ69"/>
    <mergeCell ref="FTV69:FTY69"/>
    <mergeCell ref="FTZ69:FUC69"/>
    <mergeCell ref="FUD69:FUG69"/>
    <mergeCell ref="FUH69:FUL69"/>
    <mergeCell ref="FUM69:FUO69"/>
    <mergeCell ref="FUP69:FUS69"/>
    <mergeCell ref="FSY69:FTA69"/>
    <mergeCell ref="FTB69:FTE69"/>
    <mergeCell ref="FTF69:FTI69"/>
    <mergeCell ref="FTJ69:FTM69"/>
    <mergeCell ref="FTN69:FTR69"/>
    <mergeCell ref="FTS69:FTU69"/>
    <mergeCell ref="FRZ69:FSD69"/>
    <mergeCell ref="FSE69:FSG69"/>
    <mergeCell ref="FSH69:FSK69"/>
    <mergeCell ref="FSL69:FSO69"/>
    <mergeCell ref="FSP69:FSS69"/>
    <mergeCell ref="FST69:FSX69"/>
    <mergeCell ref="FRB69:FRE69"/>
    <mergeCell ref="FRF69:FRJ69"/>
    <mergeCell ref="FRK69:FRM69"/>
    <mergeCell ref="FRN69:FRQ69"/>
    <mergeCell ref="FRR69:FRU69"/>
    <mergeCell ref="FRV69:FRY69"/>
    <mergeCell ref="FQD69:FQG69"/>
    <mergeCell ref="FQH69:FQK69"/>
    <mergeCell ref="FQL69:FQP69"/>
    <mergeCell ref="FQQ69:FQS69"/>
    <mergeCell ref="FQT69:FQW69"/>
    <mergeCell ref="FQX69:FRA69"/>
    <mergeCell ref="FPF69:FPI69"/>
    <mergeCell ref="FPJ69:FPM69"/>
    <mergeCell ref="FPN69:FPQ69"/>
    <mergeCell ref="FPR69:FPV69"/>
    <mergeCell ref="FPW69:FPY69"/>
    <mergeCell ref="FPZ69:FQC69"/>
    <mergeCell ref="FOI69:FOK69"/>
    <mergeCell ref="FOL69:FOO69"/>
    <mergeCell ref="FOP69:FOS69"/>
    <mergeCell ref="FOT69:FOW69"/>
    <mergeCell ref="FOX69:FPB69"/>
    <mergeCell ref="FPC69:FPE69"/>
    <mergeCell ref="FNJ69:FNN69"/>
    <mergeCell ref="FNO69:FNQ69"/>
    <mergeCell ref="FNR69:FNU69"/>
    <mergeCell ref="FNV69:FNY69"/>
    <mergeCell ref="FNZ69:FOC69"/>
    <mergeCell ref="FOD69:FOH69"/>
    <mergeCell ref="FML69:FMO69"/>
    <mergeCell ref="FMP69:FMT69"/>
    <mergeCell ref="FMU69:FMW69"/>
    <mergeCell ref="FMX69:FNA69"/>
    <mergeCell ref="FNB69:FNE69"/>
    <mergeCell ref="FNF69:FNI69"/>
    <mergeCell ref="FLN69:FLQ69"/>
    <mergeCell ref="FLR69:FLU69"/>
    <mergeCell ref="FLV69:FLZ69"/>
    <mergeCell ref="FMA69:FMC69"/>
    <mergeCell ref="FMD69:FMG69"/>
    <mergeCell ref="FMH69:FMK69"/>
    <mergeCell ref="FKP69:FKS69"/>
    <mergeCell ref="FKT69:FKW69"/>
    <mergeCell ref="FKX69:FLA69"/>
    <mergeCell ref="FLB69:FLF69"/>
    <mergeCell ref="FLG69:FLI69"/>
    <mergeCell ref="FLJ69:FLM69"/>
    <mergeCell ref="FJS69:FJU69"/>
    <mergeCell ref="FJV69:FJY69"/>
    <mergeCell ref="FJZ69:FKC69"/>
    <mergeCell ref="FKD69:FKG69"/>
    <mergeCell ref="FKH69:FKL69"/>
    <mergeCell ref="FKM69:FKO69"/>
    <mergeCell ref="FIT69:FIX69"/>
    <mergeCell ref="FIY69:FJA69"/>
    <mergeCell ref="FJB69:FJE69"/>
    <mergeCell ref="FJF69:FJI69"/>
    <mergeCell ref="FJJ69:FJM69"/>
    <mergeCell ref="FJN69:FJR69"/>
    <mergeCell ref="FHV69:FHY69"/>
    <mergeCell ref="FHZ69:FID69"/>
    <mergeCell ref="FIE69:FIG69"/>
    <mergeCell ref="FIH69:FIK69"/>
    <mergeCell ref="FIL69:FIO69"/>
    <mergeCell ref="FIP69:FIS69"/>
    <mergeCell ref="FGX69:FHA69"/>
    <mergeCell ref="FHB69:FHE69"/>
    <mergeCell ref="FHF69:FHJ69"/>
    <mergeCell ref="FHK69:FHM69"/>
    <mergeCell ref="FHN69:FHQ69"/>
    <mergeCell ref="FHR69:FHU69"/>
    <mergeCell ref="FFZ69:FGC69"/>
    <mergeCell ref="FGD69:FGG69"/>
    <mergeCell ref="FGH69:FGK69"/>
    <mergeCell ref="FGL69:FGP69"/>
    <mergeCell ref="FGQ69:FGS69"/>
    <mergeCell ref="FGT69:FGW69"/>
    <mergeCell ref="FFC69:FFE69"/>
    <mergeCell ref="FFF69:FFI69"/>
    <mergeCell ref="FFJ69:FFM69"/>
    <mergeCell ref="FFN69:FFQ69"/>
    <mergeCell ref="FFR69:FFV69"/>
    <mergeCell ref="FFW69:FFY69"/>
    <mergeCell ref="FED69:FEH69"/>
    <mergeCell ref="FEI69:FEK69"/>
    <mergeCell ref="FEL69:FEO69"/>
    <mergeCell ref="FEP69:FES69"/>
    <mergeCell ref="FET69:FEW69"/>
    <mergeCell ref="FEX69:FFB69"/>
    <mergeCell ref="FDF69:FDI69"/>
    <mergeCell ref="FDJ69:FDN69"/>
    <mergeCell ref="FDO69:FDQ69"/>
    <mergeCell ref="FDR69:FDU69"/>
    <mergeCell ref="FDV69:FDY69"/>
    <mergeCell ref="FDZ69:FEC69"/>
    <mergeCell ref="FCH69:FCK69"/>
    <mergeCell ref="FCL69:FCO69"/>
    <mergeCell ref="FCP69:FCT69"/>
    <mergeCell ref="FCU69:FCW69"/>
    <mergeCell ref="FCX69:FDA69"/>
    <mergeCell ref="FDB69:FDE69"/>
    <mergeCell ref="FBJ69:FBM69"/>
    <mergeCell ref="FBN69:FBQ69"/>
    <mergeCell ref="FBR69:FBU69"/>
    <mergeCell ref="FBV69:FBZ69"/>
    <mergeCell ref="FCA69:FCC69"/>
    <mergeCell ref="FCD69:FCG69"/>
    <mergeCell ref="FAM69:FAO69"/>
    <mergeCell ref="FAP69:FAS69"/>
    <mergeCell ref="FAT69:FAW69"/>
    <mergeCell ref="FAX69:FBA69"/>
    <mergeCell ref="FBB69:FBF69"/>
    <mergeCell ref="FBG69:FBI69"/>
    <mergeCell ref="EZN69:EZR69"/>
    <mergeCell ref="EZS69:EZU69"/>
    <mergeCell ref="EZV69:EZY69"/>
    <mergeCell ref="EZZ69:FAC69"/>
    <mergeCell ref="FAD69:FAG69"/>
    <mergeCell ref="FAH69:FAL69"/>
    <mergeCell ref="EYP69:EYS69"/>
    <mergeCell ref="EYT69:EYX69"/>
    <mergeCell ref="EYY69:EZA69"/>
    <mergeCell ref="EZB69:EZE69"/>
    <mergeCell ref="EZF69:EZI69"/>
    <mergeCell ref="EZJ69:EZM69"/>
    <mergeCell ref="EXR69:EXU69"/>
    <mergeCell ref="EXV69:EXY69"/>
    <mergeCell ref="EXZ69:EYD69"/>
    <mergeCell ref="EYE69:EYG69"/>
    <mergeCell ref="EYH69:EYK69"/>
    <mergeCell ref="EYL69:EYO69"/>
    <mergeCell ref="EWT69:EWW69"/>
    <mergeCell ref="EWX69:EXA69"/>
    <mergeCell ref="EXB69:EXE69"/>
    <mergeCell ref="EXF69:EXJ69"/>
    <mergeCell ref="EXK69:EXM69"/>
    <mergeCell ref="EXN69:EXQ69"/>
    <mergeCell ref="EVW69:EVY69"/>
    <mergeCell ref="EVZ69:EWC69"/>
    <mergeCell ref="EWD69:EWG69"/>
    <mergeCell ref="EWH69:EWK69"/>
    <mergeCell ref="EWL69:EWP69"/>
    <mergeCell ref="EWQ69:EWS69"/>
    <mergeCell ref="EUX69:EVB69"/>
    <mergeCell ref="EVC69:EVE69"/>
    <mergeCell ref="EVF69:EVI69"/>
    <mergeCell ref="EVJ69:EVM69"/>
    <mergeCell ref="EVN69:EVQ69"/>
    <mergeCell ref="EVR69:EVV69"/>
    <mergeCell ref="ETZ69:EUC69"/>
    <mergeCell ref="EUD69:EUH69"/>
    <mergeCell ref="EUI69:EUK69"/>
    <mergeCell ref="EUL69:EUO69"/>
    <mergeCell ref="EUP69:EUS69"/>
    <mergeCell ref="EUT69:EUW69"/>
    <mergeCell ref="ETB69:ETE69"/>
    <mergeCell ref="ETF69:ETI69"/>
    <mergeCell ref="ETJ69:ETN69"/>
    <mergeCell ref="ETO69:ETQ69"/>
    <mergeCell ref="ETR69:ETU69"/>
    <mergeCell ref="ETV69:ETY69"/>
    <mergeCell ref="ESD69:ESG69"/>
    <mergeCell ref="ESH69:ESK69"/>
    <mergeCell ref="ESL69:ESO69"/>
    <mergeCell ref="ESP69:EST69"/>
    <mergeCell ref="ESU69:ESW69"/>
    <mergeCell ref="ESX69:ETA69"/>
    <mergeCell ref="ERG69:ERI69"/>
    <mergeCell ref="ERJ69:ERM69"/>
    <mergeCell ref="ERN69:ERQ69"/>
    <mergeCell ref="ERR69:ERU69"/>
    <mergeCell ref="ERV69:ERZ69"/>
    <mergeCell ref="ESA69:ESC69"/>
    <mergeCell ref="EQH69:EQL69"/>
    <mergeCell ref="EQM69:EQO69"/>
    <mergeCell ref="EQP69:EQS69"/>
    <mergeCell ref="EQT69:EQW69"/>
    <mergeCell ref="EQX69:ERA69"/>
    <mergeCell ref="ERB69:ERF69"/>
    <mergeCell ref="EPJ69:EPM69"/>
    <mergeCell ref="EPN69:EPR69"/>
    <mergeCell ref="EPS69:EPU69"/>
    <mergeCell ref="EPV69:EPY69"/>
    <mergeCell ref="EPZ69:EQC69"/>
    <mergeCell ref="EQD69:EQG69"/>
    <mergeCell ref="EOL69:EOO69"/>
    <mergeCell ref="EOP69:EOS69"/>
    <mergeCell ref="EOT69:EOX69"/>
    <mergeCell ref="EOY69:EPA69"/>
    <mergeCell ref="EPB69:EPE69"/>
    <mergeCell ref="EPF69:EPI69"/>
    <mergeCell ref="ENN69:ENQ69"/>
    <mergeCell ref="ENR69:ENU69"/>
    <mergeCell ref="ENV69:ENY69"/>
    <mergeCell ref="ENZ69:EOD69"/>
    <mergeCell ref="EOE69:EOG69"/>
    <mergeCell ref="EOH69:EOK69"/>
    <mergeCell ref="EMQ69:EMS69"/>
    <mergeCell ref="EMT69:EMW69"/>
    <mergeCell ref="EMX69:ENA69"/>
    <mergeCell ref="ENB69:ENE69"/>
    <mergeCell ref="ENF69:ENJ69"/>
    <mergeCell ref="ENK69:ENM69"/>
    <mergeCell ref="ELR69:ELV69"/>
    <mergeCell ref="ELW69:ELY69"/>
    <mergeCell ref="ELZ69:EMC69"/>
    <mergeCell ref="EMD69:EMG69"/>
    <mergeCell ref="EMH69:EMK69"/>
    <mergeCell ref="EML69:EMP69"/>
    <mergeCell ref="EKT69:EKW69"/>
    <mergeCell ref="EKX69:ELB69"/>
    <mergeCell ref="ELC69:ELE69"/>
    <mergeCell ref="ELF69:ELI69"/>
    <mergeCell ref="ELJ69:ELM69"/>
    <mergeCell ref="ELN69:ELQ69"/>
    <mergeCell ref="EJV69:EJY69"/>
    <mergeCell ref="EJZ69:EKC69"/>
    <mergeCell ref="EKD69:EKH69"/>
    <mergeCell ref="EKI69:EKK69"/>
    <mergeCell ref="EKL69:EKO69"/>
    <mergeCell ref="EKP69:EKS69"/>
    <mergeCell ref="EIX69:EJA69"/>
    <mergeCell ref="EJB69:EJE69"/>
    <mergeCell ref="EJF69:EJI69"/>
    <mergeCell ref="EJJ69:EJN69"/>
    <mergeCell ref="EJO69:EJQ69"/>
    <mergeCell ref="EJR69:EJU69"/>
    <mergeCell ref="EIA69:EIC69"/>
    <mergeCell ref="EID69:EIG69"/>
    <mergeCell ref="EIH69:EIK69"/>
    <mergeCell ref="EIL69:EIO69"/>
    <mergeCell ref="EIP69:EIT69"/>
    <mergeCell ref="EIU69:EIW69"/>
    <mergeCell ref="EHB69:EHF69"/>
    <mergeCell ref="EHG69:EHI69"/>
    <mergeCell ref="EHJ69:EHM69"/>
    <mergeCell ref="EHN69:EHQ69"/>
    <mergeCell ref="EHR69:EHU69"/>
    <mergeCell ref="EHV69:EHZ69"/>
    <mergeCell ref="EGD69:EGG69"/>
    <mergeCell ref="EGH69:EGL69"/>
    <mergeCell ref="EGM69:EGO69"/>
    <mergeCell ref="EGP69:EGS69"/>
    <mergeCell ref="EGT69:EGW69"/>
    <mergeCell ref="EGX69:EHA69"/>
    <mergeCell ref="EFF69:EFI69"/>
    <mergeCell ref="EFJ69:EFM69"/>
    <mergeCell ref="EFN69:EFR69"/>
    <mergeCell ref="EFS69:EFU69"/>
    <mergeCell ref="EFV69:EFY69"/>
    <mergeCell ref="EFZ69:EGC69"/>
    <mergeCell ref="EEH69:EEK69"/>
    <mergeCell ref="EEL69:EEO69"/>
    <mergeCell ref="EEP69:EES69"/>
    <mergeCell ref="EET69:EEX69"/>
    <mergeCell ref="EEY69:EFA69"/>
    <mergeCell ref="EFB69:EFE69"/>
    <mergeCell ref="EDK69:EDM69"/>
    <mergeCell ref="EDN69:EDQ69"/>
    <mergeCell ref="EDR69:EDU69"/>
    <mergeCell ref="EDV69:EDY69"/>
    <mergeCell ref="EDZ69:EED69"/>
    <mergeCell ref="EEE69:EEG69"/>
    <mergeCell ref="ECL69:ECP69"/>
    <mergeCell ref="ECQ69:ECS69"/>
    <mergeCell ref="ECT69:ECW69"/>
    <mergeCell ref="ECX69:EDA69"/>
    <mergeCell ref="EDB69:EDE69"/>
    <mergeCell ref="EDF69:EDJ69"/>
    <mergeCell ref="EBN69:EBQ69"/>
    <mergeCell ref="EBR69:EBV69"/>
    <mergeCell ref="EBW69:EBY69"/>
    <mergeCell ref="EBZ69:ECC69"/>
    <mergeCell ref="ECD69:ECG69"/>
    <mergeCell ref="ECH69:ECK69"/>
    <mergeCell ref="EAP69:EAS69"/>
    <mergeCell ref="EAT69:EAW69"/>
    <mergeCell ref="EAX69:EBB69"/>
    <mergeCell ref="EBC69:EBE69"/>
    <mergeCell ref="EBF69:EBI69"/>
    <mergeCell ref="EBJ69:EBM69"/>
    <mergeCell ref="DZR69:DZU69"/>
    <mergeCell ref="DZV69:DZY69"/>
    <mergeCell ref="DZZ69:EAC69"/>
    <mergeCell ref="EAD69:EAH69"/>
    <mergeCell ref="EAI69:EAK69"/>
    <mergeCell ref="EAL69:EAO69"/>
    <mergeCell ref="DYU69:DYW69"/>
    <mergeCell ref="DYX69:DZA69"/>
    <mergeCell ref="DZB69:DZE69"/>
    <mergeCell ref="DZF69:DZI69"/>
    <mergeCell ref="DZJ69:DZN69"/>
    <mergeCell ref="DZO69:DZQ69"/>
    <mergeCell ref="DXV69:DXZ69"/>
    <mergeCell ref="DYA69:DYC69"/>
    <mergeCell ref="DYD69:DYG69"/>
    <mergeCell ref="DYH69:DYK69"/>
    <mergeCell ref="DYL69:DYO69"/>
    <mergeCell ref="DYP69:DYT69"/>
    <mergeCell ref="DWX69:DXA69"/>
    <mergeCell ref="DXB69:DXF69"/>
    <mergeCell ref="DXG69:DXI69"/>
    <mergeCell ref="DXJ69:DXM69"/>
    <mergeCell ref="DXN69:DXQ69"/>
    <mergeCell ref="DXR69:DXU69"/>
    <mergeCell ref="DVZ69:DWC69"/>
    <mergeCell ref="DWD69:DWG69"/>
    <mergeCell ref="DWH69:DWL69"/>
    <mergeCell ref="DWM69:DWO69"/>
    <mergeCell ref="DWP69:DWS69"/>
    <mergeCell ref="DWT69:DWW69"/>
    <mergeCell ref="DVB69:DVE69"/>
    <mergeCell ref="DVF69:DVI69"/>
    <mergeCell ref="DVJ69:DVM69"/>
    <mergeCell ref="DVN69:DVR69"/>
    <mergeCell ref="DVS69:DVU69"/>
    <mergeCell ref="DVV69:DVY69"/>
    <mergeCell ref="DUE69:DUG69"/>
    <mergeCell ref="DUH69:DUK69"/>
    <mergeCell ref="DUL69:DUO69"/>
    <mergeCell ref="DUP69:DUS69"/>
    <mergeCell ref="DUT69:DUX69"/>
    <mergeCell ref="DUY69:DVA69"/>
    <mergeCell ref="DTF69:DTJ69"/>
    <mergeCell ref="DTK69:DTM69"/>
    <mergeCell ref="DTN69:DTQ69"/>
    <mergeCell ref="DTR69:DTU69"/>
    <mergeCell ref="DTV69:DTY69"/>
    <mergeCell ref="DTZ69:DUD69"/>
    <mergeCell ref="DSH69:DSK69"/>
    <mergeCell ref="DSL69:DSP69"/>
    <mergeCell ref="DSQ69:DSS69"/>
    <mergeCell ref="DST69:DSW69"/>
    <mergeCell ref="DSX69:DTA69"/>
    <mergeCell ref="DTB69:DTE69"/>
    <mergeCell ref="DRJ69:DRM69"/>
    <mergeCell ref="DRN69:DRQ69"/>
    <mergeCell ref="DRR69:DRV69"/>
    <mergeCell ref="DRW69:DRY69"/>
    <mergeCell ref="DRZ69:DSC69"/>
    <mergeCell ref="DSD69:DSG69"/>
    <mergeCell ref="DQL69:DQO69"/>
    <mergeCell ref="DQP69:DQS69"/>
    <mergeCell ref="DQT69:DQW69"/>
    <mergeCell ref="DQX69:DRB69"/>
    <mergeCell ref="DRC69:DRE69"/>
    <mergeCell ref="DRF69:DRI69"/>
    <mergeCell ref="DPO69:DPQ69"/>
    <mergeCell ref="DPR69:DPU69"/>
    <mergeCell ref="DPV69:DPY69"/>
    <mergeCell ref="DPZ69:DQC69"/>
    <mergeCell ref="DQD69:DQH69"/>
    <mergeCell ref="DQI69:DQK69"/>
    <mergeCell ref="DOP69:DOT69"/>
    <mergeCell ref="DOU69:DOW69"/>
    <mergeCell ref="DOX69:DPA69"/>
    <mergeCell ref="DPB69:DPE69"/>
    <mergeCell ref="DPF69:DPI69"/>
    <mergeCell ref="DPJ69:DPN69"/>
    <mergeCell ref="DNR69:DNU69"/>
    <mergeCell ref="DNV69:DNZ69"/>
    <mergeCell ref="DOA69:DOC69"/>
    <mergeCell ref="DOD69:DOG69"/>
    <mergeCell ref="DOH69:DOK69"/>
    <mergeCell ref="DOL69:DOO69"/>
    <mergeCell ref="DMT69:DMW69"/>
    <mergeCell ref="DMX69:DNA69"/>
    <mergeCell ref="DNB69:DNF69"/>
    <mergeCell ref="DNG69:DNI69"/>
    <mergeCell ref="DNJ69:DNM69"/>
    <mergeCell ref="DNN69:DNQ69"/>
    <mergeCell ref="DLV69:DLY69"/>
    <mergeCell ref="DLZ69:DMC69"/>
    <mergeCell ref="DMD69:DMG69"/>
    <mergeCell ref="DMH69:DML69"/>
    <mergeCell ref="DMM69:DMO69"/>
    <mergeCell ref="DMP69:DMS69"/>
    <mergeCell ref="DKY69:DLA69"/>
    <mergeCell ref="DLB69:DLE69"/>
    <mergeCell ref="DLF69:DLI69"/>
    <mergeCell ref="DLJ69:DLM69"/>
    <mergeCell ref="DLN69:DLR69"/>
    <mergeCell ref="DLS69:DLU69"/>
    <mergeCell ref="DJZ69:DKD69"/>
    <mergeCell ref="DKE69:DKG69"/>
    <mergeCell ref="DKH69:DKK69"/>
    <mergeCell ref="DKL69:DKO69"/>
    <mergeCell ref="DKP69:DKS69"/>
    <mergeCell ref="DKT69:DKX69"/>
    <mergeCell ref="DJB69:DJE69"/>
    <mergeCell ref="DJF69:DJJ69"/>
    <mergeCell ref="DJK69:DJM69"/>
    <mergeCell ref="DJN69:DJQ69"/>
    <mergeCell ref="DJR69:DJU69"/>
    <mergeCell ref="DJV69:DJY69"/>
    <mergeCell ref="DID69:DIG69"/>
    <mergeCell ref="DIH69:DIK69"/>
    <mergeCell ref="DIL69:DIP69"/>
    <mergeCell ref="DIQ69:DIS69"/>
    <mergeCell ref="DIT69:DIW69"/>
    <mergeCell ref="DIX69:DJA69"/>
    <mergeCell ref="DHF69:DHI69"/>
    <mergeCell ref="DHJ69:DHM69"/>
    <mergeCell ref="DHN69:DHQ69"/>
    <mergeCell ref="DHR69:DHV69"/>
    <mergeCell ref="DHW69:DHY69"/>
    <mergeCell ref="DHZ69:DIC69"/>
    <mergeCell ref="DGI69:DGK69"/>
    <mergeCell ref="DGL69:DGO69"/>
    <mergeCell ref="DGP69:DGS69"/>
    <mergeCell ref="DGT69:DGW69"/>
    <mergeCell ref="DGX69:DHB69"/>
    <mergeCell ref="DHC69:DHE69"/>
    <mergeCell ref="DFJ69:DFN69"/>
    <mergeCell ref="DFO69:DFQ69"/>
    <mergeCell ref="DFR69:DFU69"/>
    <mergeCell ref="DFV69:DFY69"/>
    <mergeCell ref="DFZ69:DGC69"/>
    <mergeCell ref="DGD69:DGH69"/>
    <mergeCell ref="DEL69:DEO69"/>
    <mergeCell ref="DEP69:DET69"/>
    <mergeCell ref="DEU69:DEW69"/>
    <mergeCell ref="DEX69:DFA69"/>
    <mergeCell ref="DFB69:DFE69"/>
    <mergeCell ref="DFF69:DFI69"/>
    <mergeCell ref="DDN69:DDQ69"/>
    <mergeCell ref="DDR69:DDU69"/>
    <mergeCell ref="DDV69:DDZ69"/>
    <mergeCell ref="DEA69:DEC69"/>
    <mergeCell ref="DED69:DEG69"/>
    <mergeCell ref="DEH69:DEK69"/>
    <mergeCell ref="DCP69:DCS69"/>
    <mergeCell ref="DCT69:DCW69"/>
    <mergeCell ref="DCX69:DDA69"/>
    <mergeCell ref="DDB69:DDF69"/>
    <mergeCell ref="DDG69:DDI69"/>
    <mergeCell ref="DDJ69:DDM69"/>
    <mergeCell ref="DBS69:DBU69"/>
    <mergeCell ref="DBV69:DBY69"/>
    <mergeCell ref="DBZ69:DCC69"/>
    <mergeCell ref="DCD69:DCG69"/>
    <mergeCell ref="DCH69:DCL69"/>
    <mergeCell ref="DCM69:DCO69"/>
    <mergeCell ref="DAT69:DAX69"/>
    <mergeCell ref="DAY69:DBA69"/>
    <mergeCell ref="DBB69:DBE69"/>
    <mergeCell ref="DBF69:DBI69"/>
    <mergeCell ref="DBJ69:DBM69"/>
    <mergeCell ref="DBN69:DBR69"/>
    <mergeCell ref="CZV69:CZY69"/>
    <mergeCell ref="CZZ69:DAD69"/>
    <mergeCell ref="DAE69:DAG69"/>
    <mergeCell ref="DAH69:DAK69"/>
    <mergeCell ref="DAL69:DAO69"/>
    <mergeCell ref="DAP69:DAS69"/>
    <mergeCell ref="CYX69:CZA69"/>
    <mergeCell ref="CZB69:CZE69"/>
    <mergeCell ref="CZF69:CZJ69"/>
    <mergeCell ref="CZK69:CZM69"/>
    <mergeCell ref="CZN69:CZQ69"/>
    <mergeCell ref="CZR69:CZU69"/>
    <mergeCell ref="CXZ69:CYC69"/>
    <mergeCell ref="CYD69:CYG69"/>
    <mergeCell ref="CYH69:CYK69"/>
    <mergeCell ref="CYL69:CYP69"/>
    <mergeCell ref="CYQ69:CYS69"/>
    <mergeCell ref="CYT69:CYW69"/>
    <mergeCell ref="CXC69:CXE69"/>
    <mergeCell ref="CXF69:CXI69"/>
    <mergeCell ref="CXJ69:CXM69"/>
    <mergeCell ref="CXN69:CXQ69"/>
    <mergeCell ref="CXR69:CXV69"/>
    <mergeCell ref="CXW69:CXY69"/>
    <mergeCell ref="CWD69:CWH69"/>
    <mergeCell ref="CWI69:CWK69"/>
    <mergeCell ref="CWL69:CWO69"/>
    <mergeCell ref="CWP69:CWS69"/>
    <mergeCell ref="CWT69:CWW69"/>
    <mergeCell ref="CWX69:CXB69"/>
    <mergeCell ref="CVF69:CVI69"/>
    <mergeCell ref="CVJ69:CVN69"/>
    <mergeCell ref="CVO69:CVQ69"/>
    <mergeCell ref="CVR69:CVU69"/>
    <mergeCell ref="CVV69:CVY69"/>
    <mergeCell ref="CVZ69:CWC69"/>
    <mergeCell ref="CUH69:CUK69"/>
    <mergeCell ref="CUL69:CUO69"/>
    <mergeCell ref="CUP69:CUT69"/>
    <mergeCell ref="CUU69:CUW69"/>
    <mergeCell ref="CUX69:CVA69"/>
    <mergeCell ref="CVB69:CVE69"/>
    <mergeCell ref="CTJ69:CTM69"/>
    <mergeCell ref="CTN69:CTQ69"/>
    <mergeCell ref="CTR69:CTU69"/>
    <mergeCell ref="CTV69:CTZ69"/>
    <mergeCell ref="CUA69:CUC69"/>
    <mergeCell ref="CUD69:CUG69"/>
    <mergeCell ref="CSM69:CSO69"/>
    <mergeCell ref="CSP69:CSS69"/>
    <mergeCell ref="CST69:CSW69"/>
    <mergeCell ref="CSX69:CTA69"/>
    <mergeCell ref="CTB69:CTF69"/>
    <mergeCell ref="CTG69:CTI69"/>
    <mergeCell ref="CRN69:CRR69"/>
    <mergeCell ref="CRS69:CRU69"/>
    <mergeCell ref="CRV69:CRY69"/>
    <mergeCell ref="CRZ69:CSC69"/>
    <mergeCell ref="CSD69:CSG69"/>
    <mergeCell ref="CSH69:CSL69"/>
    <mergeCell ref="CQP69:CQS69"/>
    <mergeCell ref="CQT69:CQX69"/>
    <mergeCell ref="CQY69:CRA69"/>
    <mergeCell ref="CRB69:CRE69"/>
    <mergeCell ref="CRF69:CRI69"/>
    <mergeCell ref="CRJ69:CRM69"/>
    <mergeCell ref="CPR69:CPU69"/>
    <mergeCell ref="CPV69:CPY69"/>
    <mergeCell ref="CPZ69:CQD69"/>
    <mergeCell ref="CQE69:CQG69"/>
    <mergeCell ref="CQH69:CQK69"/>
    <mergeCell ref="CQL69:CQO69"/>
    <mergeCell ref="COT69:COW69"/>
    <mergeCell ref="COX69:CPA69"/>
    <mergeCell ref="CPB69:CPE69"/>
    <mergeCell ref="CPF69:CPJ69"/>
    <mergeCell ref="CPK69:CPM69"/>
    <mergeCell ref="CPN69:CPQ69"/>
    <mergeCell ref="CNW69:CNY69"/>
    <mergeCell ref="CNZ69:COC69"/>
    <mergeCell ref="COD69:COG69"/>
    <mergeCell ref="COH69:COK69"/>
    <mergeCell ref="COL69:COP69"/>
    <mergeCell ref="COQ69:COS69"/>
    <mergeCell ref="CMX69:CNB69"/>
    <mergeCell ref="CNC69:CNE69"/>
    <mergeCell ref="CNF69:CNI69"/>
    <mergeCell ref="CNJ69:CNM69"/>
    <mergeCell ref="CNN69:CNQ69"/>
    <mergeCell ref="CNR69:CNV69"/>
    <mergeCell ref="CLZ69:CMC69"/>
    <mergeCell ref="CMD69:CMH69"/>
    <mergeCell ref="CMI69:CMK69"/>
    <mergeCell ref="CML69:CMO69"/>
    <mergeCell ref="CMP69:CMS69"/>
    <mergeCell ref="CMT69:CMW69"/>
    <mergeCell ref="CLB69:CLE69"/>
    <mergeCell ref="CLF69:CLI69"/>
    <mergeCell ref="CLJ69:CLN69"/>
    <mergeCell ref="CLO69:CLQ69"/>
    <mergeCell ref="CLR69:CLU69"/>
    <mergeCell ref="CLV69:CLY69"/>
    <mergeCell ref="CKD69:CKG69"/>
    <mergeCell ref="CKH69:CKK69"/>
    <mergeCell ref="CKL69:CKO69"/>
    <mergeCell ref="CKP69:CKT69"/>
    <mergeCell ref="CKU69:CKW69"/>
    <mergeCell ref="CKX69:CLA69"/>
    <mergeCell ref="CJG69:CJI69"/>
    <mergeCell ref="CJJ69:CJM69"/>
    <mergeCell ref="CJN69:CJQ69"/>
    <mergeCell ref="CJR69:CJU69"/>
    <mergeCell ref="CJV69:CJZ69"/>
    <mergeCell ref="CKA69:CKC69"/>
    <mergeCell ref="CIH69:CIL69"/>
    <mergeCell ref="CIM69:CIO69"/>
    <mergeCell ref="CIP69:CIS69"/>
    <mergeCell ref="CIT69:CIW69"/>
    <mergeCell ref="CIX69:CJA69"/>
    <mergeCell ref="CJB69:CJF69"/>
    <mergeCell ref="CHJ69:CHM69"/>
    <mergeCell ref="CHN69:CHR69"/>
    <mergeCell ref="CHS69:CHU69"/>
    <mergeCell ref="CHV69:CHY69"/>
    <mergeCell ref="CHZ69:CIC69"/>
    <mergeCell ref="CID69:CIG69"/>
    <mergeCell ref="CGL69:CGO69"/>
    <mergeCell ref="CGP69:CGS69"/>
    <mergeCell ref="CGT69:CGX69"/>
    <mergeCell ref="CGY69:CHA69"/>
    <mergeCell ref="CHB69:CHE69"/>
    <mergeCell ref="CHF69:CHI69"/>
    <mergeCell ref="CFN69:CFQ69"/>
    <mergeCell ref="CFR69:CFU69"/>
    <mergeCell ref="CFV69:CFY69"/>
    <mergeCell ref="CFZ69:CGD69"/>
    <mergeCell ref="CGE69:CGG69"/>
    <mergeCell ref="CGH69:CGK69"/>
    <mergeCell ref="CEQ69:CES69"/>
    <mergeCell ref="CET69:CEW69"/>
    <mergeCell ref="CEX69:CFA69"/>
    <mergeCell ref="CFB69:CFE69"/>
    <mergeCell ref="CFF69:CFJ69"/>
    <mergeCell ref="CFK69:CFM69"/>
    <mergeCell ref="CDR69:CDV69"/>
    <mergeCell ref="CDW69:CDY69"/>
    <mergeCell ref="CDZ69:CEC69"/>
    <mergeCell ref="CED69:CEG69"/>
    <mergeCell ref="CEH69:CEK69"/>
    <mergeCell ref="CEL69:CEP69"/>
    <mergeCell ref="CCT69:CCW69"/>
    <mergeCell ref="CCX69:CDB69"/>
    <mergeCell ref="CDC69:CDE69"/>
    <mergeCell ref="CDF69:CDI69"/>
    <mergeCell ref="CDJ69:CDM69"/>
    <mergeCell ref="CDN69:CDQ69"/>
    <mergeCell ref="CBV69:CBY69"/>
    <mergeCell ref="CBZ69:CCC69"/>
    <mergeCell ref="CCD69:CCH69"/>
    <mergeCell ref="CCI69:CCK69"/>
    <mergeCell ref="CCL69:CCO69"/>
    <mergeCell ref="CCP69:CCS69"/>
    <mergeCell ref="CAX69:CBA69"/>
    <mergeCell ref="CBB69:CBE69"/>
    <mergeCell ref="CBF69:CBI69"/>
    <mergeCell ref="CBJ69:CBN69"/>
    <mergeCell ref="CBO69:CBQ69"/>
    <mergeCell ref="CBR69:CBU69"/>
    <mergeCell ref="CAA69:CAC69"/>
    <mergeCell ref="CAD69:CAG69"/>
    <mergeCell ref="CAH69:CAK69"/>
    <mergeCell ref="CAL69:CAO69"/>
    <mergeCell ref="CAP69:CAT69"/>
    <mergeCell ref="CAU69:CAW69"/>
    <mergeCell ref="BZB69:BZF69"/>
    <mergeCell ref="BZG69:BZI69"/>
    <mergeCell ref="BZJ69:BZM69"/>
    <mergeCell ref="BZN69:BZQ69"/>
    <mergeCell ref="BZR69:BZU69"/>
    <mergeCell ref="BZV69:BZZ69"/>
    <mergeCell ref="BYD69:BYG69"/>
    <mergeCell ref="BYH69:BYL69"/>
    <mergeCell ref="BYM69:BYO69"/>
    <mergeCell ref="BYP69:BYS69"/>
    <mergeCell ref="BYT69:BYW69"/>
    <mergeCell ref="BYX69:BZA69"/>
    <mergeCell ref="BXF69:BXI69"/>
    <mergeCell ref="BXJ69:BXM69"/>
    <mergeCell ref="BXN69:BXR69"/>
    <mergeCell ref="BXS69:BXU69"/>
    <mergeCell ref="BXV69:BXY69"/>
    <mergeCell ref="BXZ69:BYC69"/>
    <mergeCell ref="BWH69:BWK69"/>
    <mergeCell ref="BWL69:BWO69"/>
    <mergeCell ref="BWP69:BWS69"/>
    <mergeCell ref="BWT69:BWX69"/>
    <mergeCell ref="BWY69:BXA69"/>
    <mergeCell ref="BXB69:BXE69"/>
    <mergeCell ref="BVK69:BVM69"/>
    <mergeCell ref="BVN69:BVQ69"/>
    <mergeCell ref="BVR69:BVU69"/>
    <mergeCell ref="BVV69:BVY69"/>
    <mergeCell ref="BVZ69:BWD69"/>
    <mergeCell ref="BWE69:BWG69"/>
    <mergeCell ref="BUL69:BUP69"/>
    <mergeCell ref="BUQ69:BUS69"/>
    <mergeCell ref="BUT69:BUW69"/>
    <mergeCell ref="BUX69:BVA69"/>
    <mergeCell ref="BVB69:BVE69"/>
    <mergeCell ref="BVF69:BVJ69"/>
    <mergeCell ref="BTN69:BTQ69"/>
    <mergeCell ref="BTR69:BTV69"/>
    <mergeCell ref="BTW69:BTY69"/>
    <mergeCell ref="BTZ69:BUC69"/>
    <mergeCell ref="BUD69:BUG69"/>
    <mergeCell ref="BUH69:BUK69"/>
    <mergeCell ref="BSP69:BSS69"/>
    <mergeCell ref="BST69:BSW69"/>
    <mergeCell ref="BSX69:BTB69"/>
    <mergeCell ref="BTC69:BTE69"/>
    <mergeCell ref="BTF69:BTI69"/>
    <mergeCell ref="BTJ69:BTM69"/>
    <mergeCell ref="BRR69:BRU69"/>
    <mergeCell ref="BRV69:BRY69"/>
    <mergeCell ref="BRZ69:BSC69"/>
    <mergeCell ref="BSD69:BSH69"/>
    <mergeCell ref="BSI69:BSK69"/>
    <mergeCell ref="BSL69:BSO69"/>
    <mergeCell ref="BQU69:BQW69"/>
    <mergeCell ref="BQX69:BRA69"/>
    <mergeCell ref="BRB69:BRE69"/>
    <mergeCell ref="BRF69:BRI69"/>
    <mergeCell ref="BRJ69:BRN69"/>
    <mergeCell ref="BRO69:BRQ69"/>
    <mergeCell ref="BPV69:BPZ69"/>
    <mergeCell ref="BQA69:BQC69"/>
    <mergeCell ref="BQD69:BQG69"/>
    <mergeCell ref="BQH69:BQK69"/>
    <mergeCell ref="BQL69:BQO69"/>
    <mergeCell ref="BQP69:BQT69"/>
    <mergeCell ref="BOX69:BPA69"/>
    <mergeCell ref="BPB69:BPF69"/>
    <mergeCell ref="BPG69:BPI69"/>
    <mergeCell ref="BPJ69:BPM69"/>
    <mergeCell ref="BPN69:BPQ69"/>
    <mergeCell ref="BPR69:BPU69"/>
    <mergeCell ref="BNZ69:BOC69"/>
    <mergeCell ref="BOD69:BOG69"/>
    <mergeCell ref="BOH69:BOL69"/>
    <mergeCell ref="BOM69:BOO69"/>
    <mergeCell ref="BOP69:BOS69"/>
    <mergeCell ref="BOT69:BOW69"/>
    <mergeCell ref="BNB69:BNE69"/>
    <mergeCell ref="BNF69:BNI69"/>
    <mergeCell ref="BNJ69:BNM69"/>
    <mergeCell ref="BNN69:BNR69"/>
    <mergeCell ref="BNS69:BNU69"/>
    <mergeCell ref="BNV69:BNY69"/>
    <mergeCell ref="BME69:BMG69"/>
    <mergeCell ref="BMH69:BMK69"/>
    <mergeCell ref="BML69:BMO69"/>
    <mergeCell ref="BMP69:BMS69"/>
    <mergeCell ref="BMT69:BMX69"/>
    <mergeCell ref="BMY69:BNA69"/>
    <mergeCell ref="BLF69:BLJ69"/>
    <mergeCell ref="BLK69:BLM69"/>
    <mergeCell ref="BLN69:BLQ69"/>
    <mergeCell ref="BLR69:BLU69"/>
    <mergeCell ref="BLV69:BLY69"/>
    <mergeCell ref="BLZ69:BMD69"/>
    <mergeCell ref="BKH69:BKK69"/>
    <mergeCell ref="BKL69:BKP69"/>
    <mergeCell ref="BKQ69:BKS69"/>
    <mergeCell ref="BKT69:BKW69"/>
    <mergeCell ref="BKX69:BLA69"/>
    <mergeCell ref="BLB69:BLE69"/>
    <mergeCell ref="BJJ69:BJM69"/>
    <mergeCell ref="BJN69:BJQ69"/>
    <mergeCell ref="BJR69:BJV69"/>
    <mergeCell ref="BJW69:BJY69"/>
    <mergeCell ref="BJZ69:BKC69"/>
    <mergeCell ref="BKD69:BKG69"/>
    <mergeCell ref="BIL69:BIO69"/>
    <mergeCell ref="BIP69:BIS69"/>
    <mergeCell ref="BIT69:BIW69"/>
    <mergeCell ref="BIX69:BJB69"/>
    <mergeCell ref="BJC69:BJE69"/>
    <mergeCell ref="BJF69:BJI69"/>
    <mergeCell ref="BHO69:BHQ69"/>
    <mergeCell ref="BHR69:BHU69"/>
    <mergeCell ref="BHV69:BHY69"/>
    <mergeCell ref="BHZ69:BIC69"/>
    <mergeCell ref="BID69:BIH69"/>
    <mergeCell ref="BII69:BIK69"/>
    <mergeCell ref="BGP69:BGT69"/>
    <mergeCell ref="BGU69:BGW69"/>
    <mergeCell ref="BGX69:BHA69"/>
    <mergeCell ref="BHB69:BHE69"/>
    <mergeCell ref="BHF69:BHI69"/>
    <mergeCell ref="BHJ69:BHN69"/>
    <mergeCell ref="BFR69:BFU69"/>
    <mergeCell ref="BFV69:BFZ69"/>
    <mergeCell ref="BGA69:BGC69"/>
    <mergeCell ref="BGD69:BGG69"/>
    <mergeCell ref="BGH69:BGK69"/>
    <mergeCell ref="BGL69:BGO69"/>
    <mergeCell ref="BET69:BEW69"/>
    <mergeCell ref="BEX69:BFA69"/>
    <mergeCell ref="BFB69:BFF69"/>
    <mergeCell ref="BFG69:BFI69"/>
    <mergeCell ref="BFJ69:BFM69"/>
    <mergeCell ref="BFN69:BFQ69"/>
    <mergeCell ref="BDV69:BDY69"/>
    <mergeCell ref="BDZ69:BEC69"/>
    <mergeCell ref="BED69:BEG69"/>
    <mergeCell ref="BEH69:BEL69"/>
    <mergeCell ref="BEM69:BEO69"/>
    <mergeCell ref="BEP69:BES69"/>
    <mergeCell ref="BCY69:BDA69"/>
    <mergeCell ref="BDB69:BDE69"/>
    <mergeCell ref="BDF69:BDI69"/>
    <mergeCell ref="BDJ69:BDM69"/>
    <mergeCell ref="BDN69:BDR69"/>
    <mergeCell ref="BDS69:BDU69"/>
    <mergeCell ref="BBZ69:BCD69"/>
    <mergeCell ref="BCE69:BCG69"/>
    <mergeCell ref="BCH69:BCK69"/>
    <mergeCell ref="BCL69:BCO69"/>
    <mergeCell ref="BCP69:BCS69"/>
    <mergeCell ref="BCT69:BCX69"/>
    <mergeCell ref="BBB69:BBE69"/>
    <mergeCell ref="BBF69:BBJ69"/>
    <mergeCell ref="BBK69:BBM69"/>
    <mergeCell ref="BBN69:BBQ69"/>
    <mergeCell ref="BBR69:BBU69"/>
    <mergeCell ref="BBV69:BBY69"/>
    <mergeCell ref="BAD69:BAG69"/>
    <mergeCell ref="BAH69:BAK69"/>
    <mergeCell ref="BAL69:BAP69"/>
    <mergeCell ref="BAQ69:BAS69"/>
    <mergeCell ref="BAT69:BAW69"/>
    <mergeCell ref="BAX69:BBA69"/>
    <mergeCell ref="AZF69:AZI69"/>
    <mergeCell ref="AZJ69:AZM69"/>
    <mergeCell ref="AZN69:AZQ69"/>
    <mergeCell ref="AZR69:AZV69"/>
    <mergeCell ref="AZW69:AZY69"/>
    <mergeCell ref="AZZ69:BAC69"/>
    <mergeCell ref="AYI69:AYK69"/>
    <mergeCell ref="AYL69:AYO69"/>
    <mergeCell ref="AYP69:AYS69"/>
    <mergeCell ref="AYT69:AYW69"/>
    <mergeCell ref="AYX69:AZB69"/>
    <mergeCell ref="AZC69:AZE69"/>
    <mergeCell ref="AXJ69:AXN69"/>
    <mergeCell ref="AXO69:AXQ69"/>
    <mergeCell ref="AXR69:AXU69"/>
    <mergeCell ref="AXV69:AXY69"/>
    <mergeCell ref="AXZ69:AYC69"/>
    <mergeCell ref="AYD69:AYH69"/>
    <mergeCell ref="AWL69:AWO69"/>
    <mergeCell ref="AWP69:AWT69"/>
    <mergeCell ref="AWU69:AWW69"/>
    <mergeCell ref="AWX69:AXA69"/>
    <mergeCell ref="AXB69:AXE69"/>
    <mergeCell ref="AXF69:AXI69"/>
    <mergeCell ref="AVN69:AVQ69"/>
    <mergeCell ref="AVR69:AVU69"/>
    <mergeCell ref="AVV69:AVZ69"/>
    <mergeCell ref="AWA69:AWC69"/>
    <mergeCell ref="AWD69:AWG69"/>
    <mergeCell ref="AWH69:AWK69"/>
    <mergeCell ref="AUP69:AUS69"/>
    <mergeCell ref="AUT69:AUW69"/>
    <mergeCell ref="AUX69:AVA69"/>
    <mergeCell ref="AVB69:AVF69"/>
    <mergeCell ref="AVG69:AVI69"/>
    <mergeCell ref="AVJ69:AVM69"/>
    <mergeCell ref="ATS69:ATU69"/>
    <mergeCell ref="ATV69:ATY69"/>
    <mergeCell ref="ATZ69:AUC69"/>
    <mergeCell ref="AUD69:AUG69"/>
    <mergeCell ref="AUH69:AUL69"/>
    <mergeCell ref="AUM69:AUO69"/>
    <mergeCell ref="AST69:ASX69"/>
    <mergeCell ref="ASY69:ATA69"/>
    <mergeCell ref="ATB69:ATE69"/>
    <mergeCell ref="ATF69:ATI69"/>
    <mergeCell ref="ATJ69:ATM69"/>
    <mergeCell ref="ATN69:ATR69"/>
    <mergeCell ref="ARV69:ARY69"/>
    <mergeCell ref="ARZ69:ASD69"/>
    <mergeCell ref="ASE69:ASG69"/>
    <mergeCell ref="ASH69:ASK69"/>
    <mergeCell ref="ASL69:ASO69"/>
    <mergeCell ref="ASP69:ASS69"/>
    <mergeCell ref="AQX69:ARA69"/>
    <mergeCell ref="ARB69:ARE69"/>
    <mergeCell ref="ARF69:ARJ69"/>
    <mergeCell ref="ARK69:ARM69"/>
    <mergeCell ref="ARN69:ARQ69"/>
    <mergeCell ref="ARR69:ARU69"/>
    <mergeCell ref="APZ69:AQC69"/>
    <mergeCell ref="AQD69:AQG69"/>
    <mergeCell ref="AQH69:AQK69"/>
    <mergeCell ref="AQL69:AQP69"/>
    <mergeCell ref="AQQ69:AQS69"/>
    <mergeCell ref="AQT69:AQW69"/>
    <mergeCell ref="APC69:APE69"/>
    <mergeCell ref="APF69:API69"/>
    <mergeCell ref="APJ69:APM69"/>
    <mergeCell ref="APN69:APQ69"/>
    <mergeCell ref="APR69:APV69"/>
    <mergeCell ref="APW69:APY69"/>
    <mergeCell ref="AOD69:AOH69"/>
    <mergeCell ref="AOI69:AOK69"/>
    <mergeCell ref="AOL69:AOO69"/>
    <mergeCell ref="AOP69:AOS69"/>
    <mergeCell ref="AOT69:AOW69"/>
    <mergeCell ref="AOX69:APB69"/>
    <mergeCell ref="ANF69:ANI69"/>
    <mergeCell ref="ANJ69:ANN69"/>
    <mergeCell ref="ANO69:ANQ69"/>
    <mergeCell ref="ANR69:ANU69"/>
    <mergeCell ref="ANV69:ANY69"/>
    <mergeCell ref="ANZ69:AOC69"/>
    <mergeCell ref="AMH69:AMK69"/>
    <mergeCell ref="AML69:AMO69"/>
    <mergeCell ref="AMP69:AMT69"/>
    <mergeCell ref="AMU69:AMW69"/>
    <mergeCell ref="AMX69:ANA69"/>
    <mergeCell ref="ANB69:ANE69"/>
    <mergeCell ref="ALJ69:ALM69"/>
    <mergeCell ref="ALN69:ALQ69"/>
    <mergeCell ref="ALR69:ALU69"/>
    <mergeCell ref="ALV69:ALZ69"/>
    <mergeCell ref="AMA69:AMC69"/>
    <mergeCell ref="AMD69:AMG69"/>
    <mergeCell ref="AKM69:AKO69"/>
    <mergeCell ref="AKP69:AKS69"/>
    <mergeCell ref="AKT69:AKW69"/>
    <mergeCell ref="AKX69:ALA69"/>
    <mergeCell ref="ALB69:ALF69"/>
    <mergeCell ref="ALG69:ALI69"/>
    <mergeCell ref="AJN69:AJR69"/>
    <mergeCell ref="AJS69:AJU69"/>
    <mergeCell ref="AJV69:AJY69"/>
    <mergeCell ref="AJZ69:AKC69"/>
    <mergeCell ref="AKD69:AKG69"/>
    <mergeCell ref="AKH69:AKL69"/>
    <mergeCell ref="AIP69:AIS69"/>
    <mergeCell ref="AIT69:AIX69"/>
    <mergeCell ref="AIY69:AJA69"/>
    <mergeCell ref="AJB69:AJE69"/>
    <mergeCell ref="AJF69:AJI69"/>
    <mergeCell ref="AJJ69:AJM69"/>
    <mergeCell ref="AHR69:AHU69"/>
    <mergeCell ref="AHV69:AHY69"/>
    <mergeCell ref="AHZ69:AID69"/>
    <mergeCell ref="AIE69:AIG69"/>
    <mergeCell ref="AIH69:AIK69"/>
    <mergeCell ref="AIL69:AIO69"/>
    <mergeCell ref="AGT69:AGW69"/>
    <mergeCell ref="AGX69:AHA69"/>
    <mergeCell ref="AHB69:AHE69"/>
    <mergeCell ref="AHF69:AHJ69"/>
    <mergeCell ref="AHK69:AHM69"/>
    <mergeCell ref="AHN69:AHQ69"/>
    <mergeCell ref="AFW69:AFY69"/>
    <mergeCell ref="AFZ69:AGC69"/>
    <mergeCell ref="AGD69:AGG69"/>
    <mergeCell ref="AGH69:AGK69"/>
    <mergeCell ref="AGL69:AGP69"/>
    <mergeCell ref="AGQ69:AGS69"/>
    <mergeCell ref="AEX69:AFB69"/>
    <mergeCell ref="AFC69:AFE69"/>
    <mergeCell ref="AFF69:AFI69"/>
    <mergeCell ref="AFJ69:AFM69"/>
    <mergeCell ref="AFN69:AFQ69"/>
    <mergeCell ref="AFR69:AFV69"/>
    <mergeCell ref="ADZ69:AEC69"/>
    <mergeCell ref="AED69:AEH69"/>
    <mergeCell ref="AEI69:AEK69"/>
    <mergeCell ref="AEL69:AEO69"/>
    <mergeCell ref="AEP69:AES69"/>
    <mergeCell ref="AET69:AEW69"/>
    <mergeCell ref="ADB69:ADE69"/>
    <mergeCell ref="ADF69:ADI69"/>
    <mergeCell ref="ADJ69:ADN69"/>
    <mergeCell ref="ADO69:ADQ69"/>
    <mergeCell ref="ADR69:ADU69"/>
    <mergeCell ref="ADV69:ADY69"/>
    <mergeCell ref="ACD69:ACG69"/>
    <mergeCell ref="ACH69:ACK69"/>
    <mergeCell ref="ACL69:ACO69"/>
    <mergeCell ref="ACP69:ACT69"/>
    <mergeCell ref="ACU69:ACW69"/>
    <mergeCell ref="ACX69:ADA69"/>
    <mergeCell ref="ABG69:ABI69"/>
    <mergeCell ref="ABJ69:ABM69"/>
    <mergeCell ref="ABN69:ABQ69"/>
    <mergeCell ref="ABR69:ABU69"/>
    <mergeCell ref="ABV69:ABZ69"/>
    <mergeCell ref="ACA69:ACC69"/>
    <mergeCell ref="AAH69:AAL69"/>
    <mergeCell ref="AAM69:AAO69"/>
    <mergeCell ref="AAP69:AAS69"/>
    <mergeCell ref="AAT69:AAW69"/>
    <mergeCell ref="AAX69:ABA69"/>
    <mergeCell ref="ABB69:ABF69"/>
    <mergeCell ref="ZJ69:ZM69"/>
    <mergeCell ref="ZN69:ZR69"/>
    <mergeCell ref="ZS69:ZU69"/>
    <mergeCell ref="ZV69:ZY69"/>
    <mergeCell ref="ZZ69:AAC69"/>
    <mergeCell ref="AAD69:AAG69"/>
    <mergeCell ref="YL69:YO69"/>
    <mergeCell ref="YP69:YS69"/>
    <mergeCell ref="YT69:YX69"/>
    <mergeCell ref="YY69:ZA69"/>
    <mergeCell ref="ZB69:ZE69"/>
    <mergeCell ref="ZF69:ZI69"/>
    <mergeCell ref="XN69:XQ69"/>
    <mergeCell ref="XR69:XU69"/>
    <mergeCell ref="XV69:XY69"/>
    <mergeCell ref="XZ69:YD69"/>
    <mergeCell ref="YE69:YG69"/>
    <mergeCell ref="YH69:YK69"/>
    <mergeCell ref="WQ69:WS69"/>
    <mergeCell ref="WT69:WW69"/>
    <mergeCell ref="WX69:XA69"/>
    <mergeCell ref="XB69:XE69"/>
    <mergeCell ref="XF69:XJ69"/>
    <mergeCell ref="XK69:XM69"/>
    <mergeCell ref="VR69:VV69"/>
    <mergeCell ref="VW69:VY69"/>
    <mergeCell ref="VZ69:WC69"/>
    <mergeCell ref="WD69:WG69"/>
    <mergeCell ref="WH69:WK69"/>
    <mergeCell ref="WL69:WP69"/>
    <mergeCell ref="UT69:UW69"/>
    <mergeCell ref="UX69:VB69"/>
    <mergeCell ref="VC69:VE69"/>
    <mergeCell ref="VF69:VI69"/>
    <mergeCell ref="VJ69:VM69"/>
    <mergeCell ref="VN69:VQ69"/>
    <mergeCell ref="TV69:TY69"/>
    <mergeCell ref="TZ69:UC69"/>
    <mergeCell ref="UD69:UH69"/>
    <mergeCell ref="UI69:UK69"/>
    <mergeCell ref="UL69:UO69"/>
    <mergeCell ref="UP69:US69"/>
    <mergeCell ref="SX69:TA69"/>
    <mergeCell ref="TB69:TE69"/>
    <mergeCell ref="TF69:TI69"/>
    <mergeCell ref="TJ69:TN69"/>
    <mergeCell ref="TO69:TQ69"/>
    <mergeCell ref="TR69:TU69"/>
    <mergeCell ref="SA69:SC69"/>
    <mergeCell ref="SD69:SG69"/>
    <mergeCell ref="SH69:SK69"/>
    <mergeCell ref="SL69:SO69"/>
    <mergeCell ref="SP69:ST69"/>
    <mergeCell ref="SU69:SW69"/>
    <mergeCell ref="RB69:RF69"/>
    <mergeCell ref="RG69:RI69"/>
    <mergeCell ref="RJ69:RM69"/>
    <mergeCell ref="RN69:RQ69"/>
    <mergeCell ref="RR69:RU69"/>
    <mergeCell ref="RV69:RZ69"/>
    <mergeCell ref="QD69:QG69"/>
    <mergeCell ref="QH69:QL69"/>
    <mergeCell ref="QM69:QO69"/>
    <mergeCell ref="QP69:QS69"/>
    <mergeCell ref="QT69:QW69"/>
    <mergeCell ref="QX69:RA69"/>
    <mergeCell ref="PF69:PI69"/>
    <mergeCell ref="PJ69:PM69"/>
    <mergeCell ref="PN69:PR69"/>
    <mergeCell ref="PS69:PU69"/>
    <mergeCell ref="PV69:PY69"/>
    <mergeCell ref="PZ69:QC69"/>
    <mergeCell ref="OH69:OK69"/>
    <mergeCell ref="OL69:OO69"/>
    <mergeCell ref="OP69:OS69"/>
    <mergeCell ref="OT69:OX69"/>
    <mergeCell ref="OY69:PA69"/>
    <mergeCell ref="PB69:PE69"/>
    <mergeCell ref="NK69:NM69"/>
    <mergeCell ref="NN69:NQ69"/>
    <mergeCell ref="NR69:NU69"/>
    <mergeCell ref="NV69:NY69"/>
    <mergeCell ref="NZ69:OD69"/>
    <mergeCell ref="OE69:OG69"/>
    <mergeCell ref="ML69:MP69"/>
    <mergeCell ref="MQ69:MS69"/>
    <mergeCell ref="MT69:MW69"/>
    <mergeCell ref="MX69:NA69"/>
    <mergeCell ref="NB69:NE69"/>
    <mergeCell ref="NF69:NJ69"/>
    <mergeCell ref="LN69:LQ69"/>
    <mergeCell ref="LR69:LV69"/>
    <mergeCell ref="LW69:LY69"/>
    <mergeCell ref="LZ69:MC69"/>
    <mergeCell ref="MD69:MG69"/>
    <mergeCell ref="MH69:MK69"/>
    <mergeCell ref="KP69:KS69"/>
    <mergeCell ref="KT69:KW69"/>
    <mergeCell ref="KX69:LB69"/>
    <mergeCell ref="LC69:LE69"/>
    <mergeCell ref="LF69:LI69"/>
    <mergeCell ref="LJ69:LM69"/>
    <mergeCell ref="JR69:JU69"/>
    <mergeCell ref="JV69:JY69"/>
    <mergeCell ref="JZ69:KC69"/>
    <mergeCell ref="KD69:KH69"/>
    <mergeCell ref="KI69:KK69"/>
    <mergeCell ref="KL69:KO69"/>
    <mergeCell ref="IU69:IW69"/>
    <mergeCell ref="IX69:JA69"/>
    <mergeCell ref="JB69:JE69"/>
    <mergeCell ref="JF69:JI69"/>
    <mergeCell ref="JJ69:JN69"/>
    <mergeCell ref="JO69:JQ69"/>
    <mergeCell ref="HV69:HZ69"/>
    <mergeCell ref="IA69:IC69"/>
    <mergeCell ref="ID69:IG69"/>
    <mergeCell ref="IH69:IK69"/>
    <mergeCell ref="IL69:IO69"/>
    <mergeCell ref="IP69:IT69"/>
    <mergeCell ref="GX69:HA69"/>
    <mergeCell ref="HB69:HF69"/>
    <mergeCell ref="HG69:HI69"/>
    <mergeCell ref="HJ69:HM69"/>
    <mergeCell ref="HN69:HQ69"/>
    <mergeCell ref="HR69:HU69"/>
    <mergeCell ref="FZ69:GC69"/>
    <mergeCell ref="GD69:GG69"/>
    <mergeCell ref="GH69:GL69"/>
    <mergeCell ref="GM69:GO69"/>
    <mergeCell ref="GP69:GS69"/>
    <mergeCell ref="GT69:GW69"/>
    <mergeCell ref="FB69:FE69"/>
    <mergeCell ref="FF69:FI69"/>
    <mergeCell ref="FJ69:FM69"/>
    <mergeCell ref="FN69:FR69"/>
    <mergeCell ref="FS69:FU69"/>
    <mergeCell ref="FV69:FY69"/>
    <mergeCell ref="EE69:EG69"/>
    <mergeCell ref="EH69:EK69"/>
    <mergeCell ref="EL69:EO69"/>
    <mergeCell ref="EP69:ES69"/>
    <mergeCell ref="ET69:EX69"/>
    <mergeCell ref="EY69:FA69"/>
    <mergeCell ref="DF69:DJ69"/>
    <mergeCell ref="DK69:DM69"/>
    <mergeCell ref="DN69:DQ69"/>
    <mergeCell ref="DR69:DU69"/>
    <mergeCell ref="DV69:DY69"/>
    <mergeCell ref="DZ69:ED69"/>
    <mergeCell ref="CH69:CK69"/>
    <mergeCell ref="CL69:CP69"/>
    <mergeCell ref="CQ69:CS69"/>
    <mergeCell ref="CT69:CW69"/>
    <mergeCell ref="CX69:DA69"/>
    <mergeCell ref="DB69:DE69"/>
    <mergeCell ref="BJ69:BM69"/>
    <mergeCell ref="BN69:BQ69"/>
    <mergeCell ref="BR69:BV69"/>
    <mergeCell ref="BW69:BY69"/>
    <mergeCell ref="BZ69:CC69"/>
    <mergeCell ref="CD69:CG69"/>
    <mergeCell ref="AL69:AO69"/>
    <mergeCell ref="AP69:AS69"/>
    <mergeCell ref="AT69:AW69"/>
    <mergeCell ref="AX69:BB69"/>
    <mergeCell ref="BC69:BE69"/>
    <mergeCell ref="BF69:BI69"/>
    <mergeCell ref="S67:T67"/>
    <mergeCell ref="A68:B68"/>
    <mergeCell ref="C68:F68"/>
    <mergeCell ref="G68:H68"/>
    <mergeCell ref="I68:T68"/>
    <mergeCell ref="A69:B69"/>
    <mergeCell ref="E69:F69"/>
    <mergeCell ref="I69:M69"/>
    <mergeCell ref="N69:T69"/>
    <mergeCell ref="A67:B67"/>
    <mergeCell ref="E67:F67"/>
    <mergeCell ref="I67:K67"/>
    <mergeCell ref="L67:M67"/>
    <mergeCell ref="N67:O67"/>
    <mergeCell ref="P67:R67"/>
    <mergeCell ref="S64:T64"/>
    <mergeCell ref="A65:B65"/>
    <mergeCell ref="C65:F65"/>
    <mergeCell ref="G65:H65"/>
    <mergeCell ref="I65:T65"/>
    <mergeCell ref="A66:B66"/>
    <mergeCell ref="E66:F66"/>
    <mergeCell ref="I66:M66"/>
    <mergeCell ref="N66:T66"/>
    <mergeCell ref="A63:B63"/>
    <mergeCell ref="E63:F63"/>
    <mergeCell ref="I63:M63"/>
    <mergeCell ref="N63:T63"/>
    <mergeCell ref="A64:B64"/>
    <mergeCell ref="E64:F64"/>
    <mergeCell ref="I64:K64"/>
    <mergeCell ref="L64:M64"/>
    <mergeCell ref="N64:O64"/>
    <mergeCell ref="P64:R64"/>
    <mergeCell ref="D60:G60"/>
    <mergeCell ref="H60:J60"/>
    <mergeCell ref="K60:N60"/>
    <mergeCell ref="S60:T60"/>
    <mergeCell ref="A61:T61"/>
    <mergeCell ref="A62:B62"/>
    <mergeCell ref="C62:F62"/>
    <mergeCell ref="G62:H62"/>
    <mergeCell ref="I62:T62"/>
    <mergeCell ref="D58:G58"/>
    <mergeCell ref="H58:J58"/>
    <mergeCell ref="K58:N58"/>
    <mergeCell ref="S58:T58"/>
    <mergeCell ref="D59:G59"/>
    <mergeCell ref="H59:J59"/>
    <mergeCell ref="K59:N59"/>
    <mergeCell ref="S59:T59"/>
    <mergeCell ref="A56:T56"/>
    <mergeCell ref="D57:G57"/>
    <mergeCell ref="H57:J57"/>
    <mergeCell ref="K57:N57"/>
    <mergeCell ref="O57:R57"/>
    <mergeCell ref="S57:T57"/>
    <mergeCell ref="A55:E55"/>
    <mergeCell ref="F55:G55"/>
    <mergeCell ref="H55:I55"/>
    <mergeCell ref="J55:K55"/>
    <mergeCell ref="L55:Q55"/>
    <mergeCell ref="R55:T55"/>
    <mergeCell ref="A54:E54"/>
    <mergeCell ref="F54:G54"/>
    <mergeCell ref="H54:I54"/>
    <mergeCell ref="J54:K54"/>
    <mergeCell ref="L54:Q54"/>
    <mergeCell ref="R54:T54"/>
    <mergeCell ref="A53:E53"/>
    <mergeCell ref="F53:G53"/>
    <mergeCell ref="H53:I53"/>
    <mergeCell ref="J53:K53"/>
    <mergeCell ref="L53:Q53"/>
    <mergeCell ref="R53:T53"/>
    <mergeCell ref="A52:E52"/>
    <mergeCell ref="F52:G52"/>
    <mergeCell ref="H52:I52"/>
    <mergeCell ref="J52:K52"/>
    <mergeCell ref="L52:Q52"/>
    <mergeCell ref="R52:T52"/>
    <mergeCell ref="A50:D50"/>
    <mergeCell ref="E50:G50"/>
    <mergeCell ref="H50:K50"/>
    <mergeCell ref="L50:Q50"/>
    <mergeCell ref="R50:T50"/>
    <mergeCell ref="A51:T51"/>
    <mergeCell ref="A48:D48"/>
    <mergeCell ref="E48:G48"/>
    <mergeCell ref="H48:K48"/>
    <mergeCell ref="L48:Q48"/>
    <mergeCell ref="R48:T48"/>
    <mergeCell ref="A49:D49"/>
    <mergeCell ref="E49:G49"/>
    <mergeCell ref="H49:K49"/>
    <mergeCell ref="L49:Q49"/>
    <mergeCell ref="R49:T49"/>
    <mergeCell ref="A45:O45"/>
    <mergeCell ref="P45:Q45"/>
    <mergeCell ref="R45:T45"/>
    <mergeCell ref="A46:B46"/>
    <mergeCell ref="H46:K46"/>
    <mergeCell ref="A47:D47"/>
    <mergeCell ref="E47:G47"/>
    <mergeCell ref="H47:K47"/>
    <mergeCell ref="L47:Q47"/>
    <mergeCell ref="R47:T47"/>
    <mergeCell ref="A42:E42"/>
    <mergeCell ref="F42:G42"/>
    <mergeCell ref="I42:P42"/>
    <mergeCell ref="Q42:S42"/>
    <mergeCell ref="A43:T43"/>
    <mergeCell ref="A44:T44"/>
    <mergeCell ref="A40:E40"/>
    <mergeCell ref="F40:G40"/>
    <mergeCell ref="I40:P40"/>
    <mergeCell ref="Q40:S40"/>
    <mergeCell ref="A41:E41"/>
    <mergeCell ref="F41:G41"/>
    <mergeCell ref="I41:P41"/>
    <mergeCell ref="Q41:S41"/>
    <mergeCell ref="A38:E38"/>
    <mergeCell ref="F38:G38"/>
    <mergeCell ref="I38:P38"/>
    <mergeCell ref="Q38:S38"/>
    <mergeCell ref="A39:E39"/>
    <mergeCell ref="F39:G39"/>
    <mergeCell ref="I39:P39"/>
    <mergeCell ref="Q39:S39"/>
    <mergeCell ref="A36:M36"/>
    <mergeCell ref="N36:P36"/>
    <mergeCell ref="Q36:T36"/>
    <mergeCell ref="A37:E37"/>
    <mergeCell ref="F37:G37"/>
    <mergeCell ref="I37:P37"/>
    <mergeCell ref="Q37:S37"/>
    <mergeCell ref="A35:C35"/>
    <mergeCell ref="D35:F35"/>
    <mergeCell ref="G35:H35"/>
    <mergeCell ref="I35:M35"/>
    <mergeCell ref="N35:P35"/>
    <mergeCell ref="Q35:T35"/>
    <mergeCell ref="A34:C34"/>
    <mergeCell ref="D34:F34"/>
    <mergeCell ref="G34:H34"/>
    <mergeCell ref="I34:M34"/>
    <mergeCell ref="N34:P34"/>
    <mergeCell ref="Q34:T34"/>
    <mergeCell ref="A33:C33"/>
    <mergeCell ref="D33:F33"/>
    <mergeCell ref="G33:H33"/>
    <mergeCell ref="I33:M33"/>
    <mergeCell ref="N33:P33"/>
    <mergeCell ref="Q33:T33"/>
    <mergeCell ref="A31:B31"/>
    <mergeCell ref="K31:L31"/>
    <mergeCell ref="Q31:R31"/>
    <mergeCell ref="A32:F32"/>
    <mergeCell ref="G32:H32"/>
    <mergeCell ref="I32:M32"/>
    <mergeCell ref="N32:P32"/>
    <mergeCell ref="Q32:T32"/>
    <mergeCell ref="A27:T27"/>
    <mergeCell ref="A28:P28"/>
    <mergeCell ref="D29:F29"/>
    <mergeCell ref="A30:B30"/>
    <mergeCell ref="C30:F30"/>
    <mergeCell ref="H30:J30"/>
    <mergeCell ref="K30:L30"/>
    <mergeCell ref="M30:P30"/>
    <mergeCell ref="Q30:R30"/>
    <mergeCell ref="S30:T30"/>
    <mergeCell ref="A25:B25"/>
    <mergeCell ref="E25:F25"/>
    <mergeCell ref="I25:M25"/>
    <mergeCell ref="N25:T25"/>
    <mergeCell ref="A26:B26"/>
    <mergeCell ref="E26:F26"/>
    <mergeCell ref="I26:J26"/>
    <mergeCell ref="L26:M26"/>
    <mergeCell ref="Q26:R26"/>
    <mergeCell ref="S26:T26"/>
    <mergeCell ref="A23:C23"/>
    <mergeCell ref="D23:G23"/>
    <mergeCell ref="I23:M23"/>
    <mergeCell ref="N23:Q23"/>
    <mergeCell ref="R23:T23"/>
    <mergeCell ref="A24:B24"/>
    <mergeCell ref="G24:H24"/>
    <mergeCell ref="I24:T24"/>
    <mergeCell ref="A20:C20"/>
    <mergeCell ref="D20:H20"/>
    <mergeCell ref="I20:Q20"/>
    <mergeCell ref="R20:T20"/>
    <mergeCell ref="A21:C21"/>
    <mergeCell ref="A22:C22"/>
    <mergeCell ref="D22:G22"/>
    <mergeCell ref="I22:M22"/>
    <mergeCell ref="N22:Q22"/>
    <mergeCell ref="R22:T22"/>
    <mergeCell ref="A17:T17"/>
    <mergeCell ref="A18:C18"/>
    <mergeCell ref="R18:T18"/>
    <mergeCell ref="A19:C19"/>
    <mergeCell ref="J19:K19"/>
    <mergeCell ref="L19:O19"/>
    <mergeCell ref="P19:Q19"/>
    <mergeCell ref="R19:T19"/>
    <mergeCell ref="A14:T14"/>
    <mergeCell ref="A15:C15"/>
    <mergeCell ref="D15:J15"/>
    <mergeCell ref="K15:L15"/>
    <mergeCell ref="M15:T15"/>
    <mergeCell ref="E4:Q4"/>
    <mergeCell ref="S4:T4"/>
    <mergeCell ref="A5:T5"/>
    <mergeCell ref="A6:B6"/>
    <mergeCell ref="C6:H6"/>
    <mergeCell ref="I6:K6"/>
    <mergeCell ref="L6:T6"/>
    <mergeCell ref="A16:C16"/>
    <mergeCell ref="D16:H16"/>
    <mergeCell ref="N16:P16"/>
    <mergeCell ref="Q16:T16"/>
    <mergeCell ref="A13:C13"/>
    <mergeCell ref="D13:G13"/>
    <mergeCell ref="H13:K13"/>
    <mergeCell ref="L13:O13"/>
    <mergeCell ref="P13:R13"/>
    <mergeCell ref="S13:T13"/>
    <mergeCell ref="N11:P11"/>
    <mergeCell ref="Q11:T11"/>
    <mergeCell ref="A12:C12"/>
    <mergeCell ref="D12:E12"/>
    <mergeCell ref="F12:G12"/>
    <mergeCell ref="H12:O12"/>
    <mergeCell ref="P12:R12"/>
    <mergeCell ref="S12:T12"/>
    <mergeCell ref="A11:C11"/>
    <mergeCell ref="L11:M11"/>
    <mergeCell ref="P1:R1"/>
    <mergeCell ref="S1:T1"/>
    <mergeCell ref="J2:K2"/>
    <mergeCell ref="M2:N2"/>
    <mergeCell ref="S2:T2"/>
    <mergeCell ref="S3:T3"/>
    <mergeCell ref="A9:C9"/>
    <mergeCell ref="A10:C10"/>
    <mergeCell ref="D10:H10"/>
    <mergeCell ref="I10:K10"/>
    <mergeCell ref="L10:M10"/>
    <mergeCell ref="A7:E7"/>
    <mergeCell ref="F7:O7"/>
    <mergeCell ref="P7:R7"/>
    <mergeCell ref="S7:T7"/>
    <mergeCell ref="A8:C8"/>
    <mergeCell ref="D8:G8"/>
    <mergeCell ref="H8:K8"/>
    <mergeCell ref="L8:N8"/>
    <mergeCell ref="O8:R8"/>
    <mergeCell ref="S8:T8"/>
  </mergeCells>
  <conditionalFormatting sqref="A5:A19 D12:D13">
    <cfRule type="cellIs" dxfId="94" priority="11" operator="lessThanOrEqual">
      <formula>0</formula>
    </cfRule>
  </conditionalFormatting>
  <conditionalFormatting sqref="A20">
    <cfRule type="cellIs" dxfId="93" priority="16" operator="lessThanOrEqual">
      <formula>0</formula>
    </cfRule>
  </conditionalFormatting>
  <conditionalFormatting sqref="A21">
    <cfRule type="cellIs" dxfId="92" priority="21" operator="lessThanOrEqual">
      <formula>0</formula>
    </cfRule>
  </conditionalFormatting>
  <conditionalFormatting sqref="A37 H37:J42 T37:T42">
    <cfRule type="cellIs" dxfId="91" priority="19" operator="lessThanOrEqual">
      <formula>0</formula>
    </cfRule>
  </conditionalFormatting>
  <conditionalFormatting sqref="A43">
    <cfRule type="cellIs" dxfId="90" priority="15" operator="lessThanOrEqual">
      <formula>0</formula>
    </cfRule>
  </conditionalFormatting>
  <conditionalFormatting sqref="A61">
    <cfRule type="cellIs" dxfId="89" priority="17" operator="lessThanOrEqual">
      <formula>0</formula>
    </cfRule>
  </conditionalFormatting>
  <conditionalFormatting sqref="A95">
    <cfRule type="cellIs" dxfId="88" priority="14" operator="lessThanOrEqual">
      <formula>0</formula>
    </cfRule>
  </conditionalFormatting>
  <conditionalFormatting sqref="B114">
    <cfRule type="cellIs" dxfId="87" priority="1" operator="lessThanOrEqual">
      <formula>0</formula>
    </cfRule>
  </conditionalFormatting>
  <conditionalFormatting sqref="B1:P1 S1 U1:X23 Y1:XFD41 B2:H2 J2 L2:M2 O2:T2 B3:S3 B4:E4 R4:T4 C6 O8 F11:H11 J11:K11 N16 D19:G19 A27:A29 U27:X52 AK42:XFD68 Y42:AJ93 U54:X55 U57:X57 U59:X59 U61:X61 AK71:XFD1048576 U94:AJ1048576 M114 T114 E115:H115 L115:M115 D116:N116 D117:F118 O117:O118 D119:G119 H119:T120 A121:T122 B123 D123:F123 M123:T124 A124:F124 A125:T1048576">
    <cfRule type="cellIs" dxfId="86" priority="22" operator="lessThanOrEqual">
      <formula>0</formula>
    </cfRule>
  </conditionalFormatting>
  <conditionalFormatting sqref="C113">
    <cfRule type="cellIs" dxfId="85" priority="3" operator="lessThanOrEqual">
      <formula>0</formula>
    </cfRule>
  </conditionalFormatting>
  <conditionalFormatting sqref="D18:H18">
    <cfRule type="cellIs" dxfId="84" priority="8" operator="lessThanOrEqual">
      <formula>0</formula>
    </cfRule>
  </conditionalFormatting>
  <conditionalFormatting sqref="F12">
    <cfRule type="cellIs" dxfId="83" priority="12" operator="lessThanOrEqual">
      <formula>0</formula>
    </cfRule>
  </conditionalFormatting>
  <conditionalFormatting sqref="F114:G114">
    <cfRule type="cellIs" dxfId="82" priority="2" operator="lessThanOrEqual">
      <formula>0</formula>
    </cfRule>
  </conditionalFormatting>
  <conditionalFormatting sqref="H8:H9">
    <cfRule type="cellIs" dxfId="81" priority="13" operator="lessThanOrEqual">
      <formula>0</formula>
    </cfRule>
  </conditionalFormatting>
  <conditionalFormatting sqref="H13">
    <cfRule type="cellIs" dxfId="80" priority="10" operator="lessThanOrEqual">
      <formula>0</formula>
    </cfRule>
  </conditionalFormatting>
  <conditionalFormatting sqref="I20">
    <cfRule type="cellIs" dxfId="79" priority="20" operator="lessThanOrEqual">
      <formula>0</formula>
    </cfRule>
  </conditionalFormatting>
  <conditionalFormatting sqref="I10:J10">
    <cfRule type="cellIs" dxfId="78" priority="6" operator="lessThanOrEqual">
      <formula>0</formula>
    </cfRule>
  </conditionalFormatting>
  <conditionalFormatting sqref="I18:J19">
    <cfRule type="cellIs" dxfId="77" priority="18" operator="lessThanOrEqual">
      <formula>0</formula>
    </cfRule>
  </conditionalFormatting>
  <conditionalFormatting sqref="K15">
    <cfRule type="cellIs" dxfId="76" priority="4" operator="lessThanOrEqual">
      <formula>0</formula>
    </cfRule>
  </conditionalFormatting>
  <conditionalFormatting sqref="K18:Q18">
    <cfRule type="cellIs" dxfId="75" priority="7" operator="lessThanOrEqual">
      <formula>0</formula>
    </cfRule>
  </conditionalFormatting>
  <conditionalFormatting sqref="N11">
    <cfRule type="cellIs" dxfId="74" priority="5" operator="lessThanOrEqual">
      <formula>0</formula>
    </cfRule>
  </conditionalFormatting>
  <conditionalFormatting sqref="P12:P13">
    <cfRule type="cellIs" dxfId="73" priority="9" operator="lessThanOrEqual">
      <formula>0</formula>
    </cfRule>
  </conditionalFormatting>
  <dataValidations count="3">
    <dataValidation type="list" allowBlank="1" showInputMessage="1" showErrorMessage="1" sqref="S7:T7" xr:uid="{D3DF003B-8472-4A0B-9B98-052F29EEC06E}">
      <formula1>$AL$7:$AL$8</formula1>
    </dataValidation>
    <dataValidation type="list" allowBlank="1" showInputMessage="1" showErrorMessage="1" sqref="E48:G48" xr:uid="{DFA6B352-4AD3-466B-8882-F9809A20FE46}">
      <formula1>$AM$7:$AM$8</formula1>
    </dataValidation>
    <dataValidation type="list" allowBlank="1" showInputMessage="1" showErrorMessage="1" sqref="H48:K48" xr:uid="{7DB6E0E1-5733-4BA5-B3C2-35CC67944EA0}">
      <formula1>$AN$7:$AN$8</formula1>
    </dataValidation>
  </dataValidations>
  <printOptions horizontalCentered="1"/>
  <pageMargins left="0.19685039370078741" right="0.19685039370078741" top="0.39370078740157483" bottom="0" header="0" footer="0.39370078740157483"/>
  <pageSetup scale="43" orientation="portrait" r:id="rId1"/>
  <headerFooter>
    <oddFooter>&amp;R&amp;8&amp;P de &amp;P</oddFooter>
  </headerFooter>
  <rowBreaks count="1" manualBreakCount="1">
    <brk id="60" max="1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20</xdr:col>
                    <xdr:colOff>0</xdr:colOff>
                    <xdr:row>132</xdr:row>
                    <xdr:rowOff>0</xdr:rowOff>
                  </from>
                  <to>
                    <xdr:col>21</xdr:col>
                    <xdr:colOff>723900</xdr:colOff>
                    <xdr:row>135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20</xdr:col>
                    <xdr:colOff>0</xdr:colOff>
                    <xdr:row>132</xdr:row>
                    <xdr:rowOff>0</xdr:rowOff>
                  </from>
                  <to>
                    <xdr:col>21</xdr:col>
                    <xdr:colOff>704850</xdr:colOff>
                    <xdr:row>135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20</xdr:col>
                    <xdr:colOff>0</xdr:colOff>
                    <xdr:row>132</xdr:row>
                    <xdr:rowOff>0</xdr:rowOff>
                  </from>
                  <to>
                    <xdr:col>21</xdr:col>
                    <xdr:colOff>695325</xdr:colOff>
                    <xdr:row>135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24</xdr:col>
                    <xdr:colOff>0</xdr:colOff>
                    <xdr:row>41</xdr:row>
                    <xdr:rowOff>0</xdr:rowOff>
                  </from>
                  <to>
                    <xdr:col>25</xdr:col>
                    <xdr:colOff>723900</xdr:colOff>
                    <xdr:row>42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24</xdr:col>
                    <xdr:colOff>190500</xdr:colOff>
                    <xdr:row>41</xdr:row>
                    <xdr:rowOff>0</xdr:rowOff>
                  </from>
                  <to>
                    <xdr:col>26</xdr:col>
                    <xdr:colOff>133350</xdr:colOff>
                    <xdr:row>42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24</xdr:col>
                    <xdr:colOff>200025</xdr:colOff>
                    <xdr:row>41</xdr:row>
                    <xdr:rowOff>0</xdr:rowOff>
                  </from>
                  <to>
                    <xdr:col>26</xdr:col>
                    <xdr:colOff>133350</xdr:colOff>
                    <xdr:row>42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>
                  <from>
                    <xdr:col>24</xdr:col>
                    <xdr:colOff>0</xdr:colOff>
                    <xdr:row>41</xdr:row>
                    <xdr:rowOff>0</xdr:rowOff>
                  </from>
                  <to>
                    <xdr:col>25</xdr:col>
                    <xdr:colOff>723900</xdr:colOff>
                    <xdr:row>42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>
                <anchor moveWithCells="1">
                  <from>
                    <xdr:col>14</xdr:col>
                    <xdr:colOff>619125</xdr:colOff>
                    <xdr:row>57</xdr:row>
                    <xdr:rowOff>104775</xdr:rowOff>
                  </from>
                  <to>
                    <xdr:col>15</xdr:col>
                    <xdr:colOff>180975</xdr:colOff>
                    <xdr:row>57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autoFill="0" autoLine="0" autoPict="0">
                <anchor moveWithCells="1">
                  <from>
                    <xdr:col>16</xdr:col>
                    <xdr:colOff>457200</xdr:colOff>
                    <xdr:row>57</xdr:row>
                    <xdr:rowOff>95250</xdr:rowOff>
                  </from>
                  <to>
                    <xdr:col>17</xdr:col>
                    <xdr:colOff>276225</xdr:colOff>
                    <xdr:row>57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Check Box 10">
              <controlPr defaultSize="0" autoFill="0" autoLine="0" autoPict="0">
                <anchor moveWithCells="1">
                  <from>
                    <xdr:col>2</xdr:col>
                    <xdr:colOff>333375</xdr:colOff>
                    <xdr:row>63</xdr:row>
                    <xdr:rowOff>0</xdr:rowOff>
                  </from>
                  <to>
                    <xdr:col>2</xdr:col>
                    <xdr:colOff>600075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4" name="Check Box 11">
              <controlPr defaultSize="0" autoFill="0" autoLine="0" autoPict="0">
                <anchor moveWithCells="1">
                  <from>
                    <xdr:col>3</xdr:col>
                    <xdr:colOff>352425</xdr:colOff>
                    <xdr:row>63</xdr:row>
                    <xdr:rowOff>0</xdr:rowOff>
                  </from>
                  <to>
                    <xdr:col>3</xdr:col>
                    <xdr:colOff>628650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5" name="Check Box 12">
              <controlPr defaultSize="0" autoFill="0" autoLine="0" autoPict="0">
                <anchor moveWithCells="1">
                  <from>
                    <xdr:col>2</xdr:col>
                    <xdr:colOff>342900</xdr:colOff>
                    <xdr:row>65</xdr:row>
                    <xdr:rowOff>409575</xdr:rowOff>
                  </from>
                  <to>
                    <xdr:col>2</xdr:col>
                    <xdr:colOff>609600</xdr:colOff>
                    <xdr:row>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6" name="Check Box 13">
              <controlPr defaultSize="0" autoFill="0" autoLine="0" autoPict="0">
                <anchor moveWithCells="1">
                  <from>
                    <xdr:col>3</xdr:col>
                    <xdr:colOff>361950</xdr:colOff>
                    <xdr:row>65</xdr:row>
                    <xdr:rowOff>409575</xdr:rowOff>
                  </from>
                  <to>
                    <xdr:col>3</xdr:col>
                    <xdr:colOff>628650</xdr:colOff>
                    <xdr:row>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7" name="Check Box 14">
              <controlPr defaultSize="0" autoFill="0" autoLine="0" autoPict="0">
                <anchor moveWithCells="1">
                  <from>
                    <xdr:col>2</xdr:col>
                    <xdr:colOff>342900</xdr:colOff>
                    <xdr:row>69</xdr:row>
                    <xdr:rowOff>0</xdr:rowOff>
                  </from>
                  <to>
                    <xdr:col>2</xdr:col>
                    <xdr:colOff>609600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8" name="Check Box 15">
              <controlPr defaultSize="0" autoFill="0" autoLine="0" autoPict="0">
                <anchor moveWithCells="1">
                  <from>
                    <xdr:col>3</xdr:col>
                    <xdr:colOff>361950</xdr:colOff>
                    <xdr:row>69</xdr:row>
                    <xdr:rowOff>0</xdr:rowOff>
                  </from>
                  <to>
                    <xdr:col>3</xdr:col>
                    <xdr:colOff>628650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9" name="Check Box 16">
              <controlPr defaultSize="0" autoFill="0" autoLine="0" autoPict="0">
                <anchor moveWithCells="1">
                  <from>
                    <xdr:col>13</xdr:col>
                    <xdr:colOff>409575</xdr:colOff>
                    <xdr:row>95</xdr:row>
                    <xdr:rowOff>266700</xdr:rowOff>
                  </from>
                  <to>
                    <xdr:col>14</xdr:col>
                    <xdr:colOff>247650</xdr:colOff>
                    <xdr:row>97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0" name="Check Box 17">
              <controlPr defaultSize="0" autoFill="0" autoLine="0" autoPict="0">
                <anchor moveWithCells="1">
                  <from>
                    <xdr:col>16</xdr:col>
                    <xdr:colOff>0</xdr:colOff>
                    <xdr:row>95</xdr:row>
                    <xdr:rowOff>276225</xdr:rowOff>
                  </from>
                  <to>
                    <xdr:col>16</xdr:col>
                    <xdr:colOff>257175</xdr:colOff>
                    <xdr:row>97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1" name="Check Box 18">
              <controlPr defaultSize="0" autoFill="0" autoLine="0" autoPict="0">
                <anchor moveWithCells="1">
                  <from>
                    <xdr:col>3</xdr:col>
                    <xdr:colOff>733425</xdr:colOff>
                    <xdr:row>9</xdr:row>
                    <xdr:rowOff>409575</xdr:rowOff>
                  </from>
                  <to>
                    <xdr:col>4</xdr:col>
                    <xdr:colOff>190500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2" name="Check Box 19">
              <controlPr defaultSize="0" autoFill="0" autoLine="0" autoPict="0">
                <anchor moveWithCells="1">
                  <from>
                    <xdr:col>6</xdr:col>
                    <xdr:colOff>66675</xdr:colOff>
                    <xdr:row>9</xdr:row>
                    <xdr:rowOff>400050</xdr:rowOff>
                  </from>
                  <to>
                    <xdr:col>6</xdr:col>
                    <xdr:colOff>352425</xdr:colOff>
                    <xdr:row>10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3" name="Check Box 20">
              <controlPr defaultSize="0" autoFill="0" autoLine="0" autoPict="0">
                <anchor moveWithCells="1">
                  <from>
                    <xdr:col>7</xdr:col>
                    <xdr:colOff>571500</xdr:colOff>
                    <xdr:row>9</xdr:row>
                    <xdr:rowOff>400050</xdr:rowOff>
                  </from>
                  <to>
                    <xdr:col>7</xdr:col>
                    <xdr:colOff>847725</xdr:colOff>
                    <xdr:row>10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4" name="Check Box 21">
              <controlPr defaultSize="0" autoFill="0" autoLine="0" autoPict="0">
                <anchor moveWithCells="1">
                  <from>
                    <xdr:col>12</xdr:col>
                    <xdr:colOff>152400</xdr:colOff>
                    <xdr:row>8</xdr:row>
                    <xdr:rowOff>409575</xdr:rowOff>
                  </from>
                  <to>
                    <xdr:col>13</xdr:col>
                    <xdr:colOff>104775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5" name="Check Box 22">
              <controlPr defaultSize="0" autoFill="0" autoLine="0" autoPict="0">
                <anchor moveWithCells="1">
                  <from>
                    <xdr:col>15</xdr:col>
                    <xdr:colOff>9525</xdr:colOff>
                    <xdr:row>8</xdr:row>
                    <xdr:rowOff>409575</xdr:rowOff>
                  </from>
                  <to>
                    <xdr:col>15</xdr:col>
                    <xdr:colOff>276225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6" name="Check Box 23">
              <controlPr defaultSize="0" autoFill="0" autoLine="0" autoPict="0">
                <anchor moveWithCells="1">
                  <from>
                    <xdr:col>10</xdr:col>
                    <xdr:colOff>152400</xdr:colOff>
                    <xdr:row>9</xdr:row>
                    <xdr:rowOff>409575</xdr:rowOff>
                  </from>
                  <to>
                    <xdr:col>10</xdr:col>
                    <xdr:colOff>438150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7" name="Check Box 24">
              <controlPr defaultSize="0" autoFill="0" autoLine="0" autoPict="0">
                <anchor moveWithCells="1">
                  <from>
                    <xdr:col>4</xdr:col>
                    <xdr:colOff>114300</xdr:colOff>
                    <xdr:row>18</xdr:row>
                    <xdr:rowOff>0</xdr:rowOff>
                  </from>
                  <to>
                    <xdr:col>5</xdr:col>
                    <xdr:colOff>95250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8" name="Check Box 25">
              <controlPr defaultSize="0" autoFill="0" autoLine="0" autoPict="0">
                <anchor moveWithCells="1">
                  <from>
                    <xdr:col>6</xdr:col>
                    <xdr:colOff>781050</xdr:colOff>
                    <xdr:row>17</xdr:row>
                    <xdr:rowOff>400050</xdr:rowOff>
                  </from>
                  <to>
                    <xdr:col>6</xdr:col>
                    <xdr:colOff>1057275</xdr:colOff>
                    <xdr:row>18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9" name="Check Box 26">
              <controlPr defaultSize="0" autoFill="0" autoLine="0" autoPict="0">
                <anchor moveWithCells="1">
                  <from>
                    <xdr:col>10</xdr:col>
                    <xdr:colOff>342900</xdr:colOff>
                    <xdr:row>14</xdr:row>
                    <xdr:rowOff>409575</xdr:rowOff>
                  </from>
                  <to>
                    <xdr:col>10</xdr:col>
                    <xdr:colOff>628650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30" name="Check Box 27">
              <controlPr defaultSize="0" autoFill="0" autoLine="0" autoPict="0">
                <anchor moveWithCells="1">
                  <from>
                    <xdr:col>12</xdr:col>
                    <xdr:colOff>47625</xdr:colOff>
                    <xdr:row>14</xdr:row>
                    <xdr:rowOff>409575</xdr:rowOff>
                  </from>
                  <to>
                    <xdr:col>13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1" name="Check Box 28">
              <controlPr defaultSize="0" autoFill="0" autoLine="0" autoPict="0">
                <anchor moveWithCells="1">
                  <from>
                    <xdr:col>4</xdr:col>
                    <xdr:colOff>114300</xdr:colOff>
                    <xdr:row>17</xdr:row>
                    <xdr:rowOff>9525</xdr:rowOff>
                  </from>
                  <to>
                    <xdr:col>5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2" name="Check Box 29">
              <controlPr defaultSize="0" autoFill="0" autoLine="0" autoPict="0">
                <anchor moveWithCells="1">
                  <from>
                    <xdr:col>6</xdr:col>
                    <xdr:colOff>28575</xdr:colOff>
                    <xdr:row>17</xdr:row>
                    <xdr:rowOff>9525</xdr:rowOff>
                  </from>
                  <to>
                    <xdr:col>6</xdr:col>
                    <xdr:colOff>295275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3" name="Check Box 30">
              <controlPr defaultSize="0" autoFill="0" autoLine="0" autoPict="0">
                <anchor moveWithCells="1">
                  <from>
                    <xdr:col>8</xdr:col>
                    <xdr:colOff>114300</xdr:colOff>
                    <xdr:row>16</xdr:row>
                    <xdr:rowOff>238125</xdr:rowOff>
                  </from>
                  <to>
                    <xdr:col>9</xdr:col>
                    <xdr:colOff>57150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4" name="Check Box 31">
              <controlPr defaultSize="0" autoFill="0" autoLine="0" autoPict="0">
                <anchor moveWithCells="1">
                  <from>
                    <xdr:col>11</xdr:col>
                    <xdr:colOff>28575</xdr:colOff>
                    <xdr:row>16</xdr:row>
                    <xdr:rowOff>238125</xdr:rowOff>
                  </from>
                  <to>
                    <xdr:col>11</xdr:col>
                    <xdr:colOff>295275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5" name="Check Box 32">
              <controlPr defaultSize="0" autoFill="0" autoLine="0" autoPict="0">
                <anchor moveWithCells="1">
                  <from>
                    <xdr:col>14</xdr:col>
                    <xdr:colOff>19050</xdr:colOff>
                    <xdr:row>17</xdr:row>
                    <xdr:rowOff>9525</xdr:rowOff>
                  </from>
                  <to>
                    <xdr:col>14</xdr:col>
                    <xdr:colOff>295275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6" name="Check Box 33">
              <controlPr defaultSize="0" autoFill="0" autoLine="0" autoPict="0">
                <anchor moveWithCells="1">
                  <from>
                    <xdr:col>16</xdr:col>
                    <xdr:colOff>133350</xdr:colOff>
                    <xdr:row>17</xdr:row>
                    <xdr:rowOff>9525</xdr:rowOff>
                  </from>
                  <to>
                    <xdr:col>16</xdr:col>
                    <xdr:colOff>409575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7" name="Check Box 34">
              <controlPr defaultSize="0" autoFill="0" autoLine="0" autoPict="0">
                <anchor moveWithCells="1">
                  <from>
                    <xdr:col>5</xdr:col>
                    <xdr:colOff>704850</xdr:colOff>
                    <xdr:row>20</xdr:row>
                    <xdr:rowOff>9525</xdr:rowOff>
                  </from>
                  <to>
                    <xdr:col>5</xdr:col>
                    <xdr:colOff>981075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8" name="Check Box 35">
              <controlPr defaultSize="0" autoFill="0" autoLine="0" autoPict="0">
                <anchor moveWithCells="1">
                  <from>
                    <xdr:col>6</xdr:col>
                    <xdr:colOff>942975</xdr:colOff>
                    <xdr:row>20</xdr:row>
                    <xdr:rowOff>9525</xdr:rowOff>
                  </from>
                  <to>
                    <xdr:col>6</xdr:col>
                    <xdr:colOff>1228725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9" name="Check Box 36">
              <controlPr defaultSize="0" autoFill="0" autoLine="0" autoPict="0">
                <anchor moveWithCells="1">
                  <from>
                    <xdr:col>9</xdr:col>
                    <xdr:colOff>76200</xdr:colOff>
                    <xdr:row>20</xdr:row>
                    <xdr:rowOff>0</xdr:rowOff>
                  </from>
                  <to>
                    <xdr:col>9</xdr:col>
                    <xdr:colOff>371475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40" name="Check Box 37">
              <controlPr defaultSize="0" autoFill="0" autoLine="0" autoPict="0">
                <anchor moveWithCells="1">
                  <from>
                    <xdr:col>2</xdr:col>
                    <xdr:colOff>523875</xdr:colOff>
                    <xdr:row>23</xdr:row>
                    <xdr:rowOff>0</xdr:rowOff>
                  </from>
                  <to>
                    <xdr:col>2</xdr:col>
                    <xdr:colOff>800100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1" name="Check Box 38">
              <controlPr defaultSize="0" autoFill="0" autoLine="0" autoPict="0">
                <anchor moveWithCells="1">
                  <from>
                    <xdr:col>3</xdr:col>
                    <xdr:colOff>676275</xdr:colOff>
                    <xdr:row>23</xdr:row>
                    <xdr:rowOff>0</xdr:rowOff>
                  </from>
                  <to>
                    <xdr:col>4</xdr:col>
                    <xdr:colOff>133350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2" name="Check Box 39">
              <controlPr defaultSize="0" autoFill="0" autoLine="0" autoPict="0">
                <anchor moveWithCells="1">
                  <from>
                    <xdr:col>5</xdr:col>
                    <xdr:colOff>552450</xdr:colOff>
                    <xdr:row>22</xdr:row>
                    <xdr:rowOff>409575</xdr:rowOff>
                  </from>
                  <to>
                    <xdr:col>5</xdr:col>
                    <xdr:colOff>847725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43" name="Check Box 40">
              <controlPr defaultSize="0" autoFill="0" autoLine="0" autoPict="0">
                <anchor moveWithCells="1">
                  <from>
                    <xdr:col>16</xdr:col>
                    <xdr:colOff>381000</xdr:colOff>
                    <xdr:row>26</xdr:row>
                    <xdr:rowOff>142875</xdr:rowOff>
                  </from>
                  <to>
                    <xdr:col>17</xdr:col>
                    <xdr:colOff>180975</xdr:colOff>
                    <xdr:row>28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44" name="Check Box 41">
              <controlPr defaultSize="0" autoFill="0" autoLine="0" autoPict="0">
                <anchor moveWithCells="1">
                  <from>
                    <xdr:col>18</xdr:col>
                    <xdr:colOff>314325</xdr:colOff>
                    <xdr:row>26</xdr:row>
                    <xdr:rowOff>142875</xdr:rowOff>
                  </from>
                  <to>
                    <xdr:col>18</xdr:col>
                    <xdr:colOff>600075</xdr:colOff>
                    <xdr:row>28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45" name="Check Box 42">
              <controlPr defaultSize="0" autoFill="0" autoLine="0" autoPict="0">
                <anchor moveWithCells="1">
                  <from>
                    <xdr:col>8</xdr:col>
                    <xdr:colOff>28575</xdr:colOff>
                    <xdr:row>0</xdr:row>
                    <xdr:rowOff>142875</xdr:rowOff>
                  </from>
                  <to>
                    <xdr:col>8</xdr:col>
                    <xdr:colOff>295275</xdr:colOff>
                    <xdr:row>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46" name="Check Box 43">
              <controlPr defaultSize="0" autoFill="0" autoLine="0" autoPict="0">
                <anchor moveWithCells="1">
                  <from>
                    <xdr:col>11</xdr:col>
                    <xdr:colOff>104775</xdr:colOff>
                    <xdr:row>0</xdr:row>
                    <xdr:rowOff>142875</xdr:rowOff>
                  </from>
                  <to>
                    <xdr:col>11</xdr:col>
                    <xdr:colOff>381000</xdr:colOff>
                    <xdr:row>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47" name="Check Box 44">
              <controlPr defaultSize="0" autoFill="0" autoLine="0" autoPict="0">
                <anchor moveWithCells="1">
                  <from>
                    <xdr:col>14</xdr:col>
                    <xdr:colOff>104775</xdr:colOff>
                    <xdr:row>0</xdr:row>
                    <xdr:rowOff>142875</xdr:rowOff>
                  </from>
                  <to>
                    <xdr:col>14</xdr:col>
                    <xdr:colOff>381000</xdr:colOff>
                    <xdr:row>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48" name="Check Box 45">
              <controlPr defaultSize="0" autoFill="0" autoLine="0" autoPict="0">
                <anchor moveWithCells="1">
                  <from>
                    <xdr:col>6</xdr:col>
                    <xdr:colOff>285750</xdr:colOff>
                    <xdr:row>24</xdr:row>
                    <xdr:rowOff>409575</xdr:rowOff>
                  </from>
                  <to>
                    <xdr:col>6</xdr:col>
                    <xdr:colOff>561975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49" name="Check Box 46">
              <controlPr defaultSize="0" autoFill="0" autoLine="0" autoPict="0">
                <anchor moveWithCells="1">
                  <from>
                    <xdr:col>7</xdr:col>
                    <xdr:colOff>304800</xdr:colOff>
                    <xdr:row>24</xdr:row>
                    <xdr:rowOff>409575</xdr:rowOff>
                  </from>
                  <to>
                    <xdr:col>7</xdr:col>
                    <xdr:colOff>571500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50" name="Check Box 47">
              <controlPr defaultSize="0" autoFill="0" autoLine="0" autoPict="0">
                <anchor moveWithCells="1">
                  <from>
                    <xdr:col>14</xdr:col>
                    <xdr:colOff>619125</xdr:colOff>
                    <xdr:row>58</xdr:row>
                    <xdr:rowOff>114300</xdr:rowOff>
                  </from>
                  <to>
                    <xdr:col>15</xdr:col>
                    <xdr:colOff>161925</xdr:colOff>
                    <xdr:row>58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51" name="Check Box 48">
              <controlPr defaultSize="0" autoFill="0" autoLine="0" autoPict="0">
                <anchor moveWithCells="1">
                  <from>
                    <xdr:col>16</xdr:col>
                    <xdr:colOff>447675</xdr:colOff>
                    <xdr:row>58</xdr:row>
                    <xdr:rowOff>104775</xdr:rowOff>
                  </from>
                  <to>
                    <xdr:col>17</xdr:col>
                    <xdr:colOff>276225</xdr:colOff>
                    <xdr:row>58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52" name="Check Box 49">
              <controlPr defaultSize="0" autoFill="0" autoLine="0" autoPict="0">
                <anchor moveWithCells="1">
                  <from>
                    <xdr:col>14</xdr:col>
                    <xdr:colOff>619125</xdr:colOff>
                    <xdr:row>59</xdr:row>
                    <xdr:rowOff>104775</xdr:rowOff>
                  </from>
                  <to>
                    <xdr:col>15</xdr:col>
                    <xdr:colOff>161925</xdr:colOff>
                    <xdr:row>59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53" name="Check Box 50">
              <controlPr defaultSize="0" autoFill="0" autoLine="0" autoPict="0">
                <anchor moveWithCells="1">
                  <from>
                    <xdr:col>16</xdr:col>
                    <xdr:colOff>447675</xdr:colOff>
                    <xdr:row>59</xdr:row>
                    <xdr:rowOff>95250</xdr:rowOff>
                  </from>
                  <to>
                    <xdr:col>17</xdr:col>
                    <xdr:colOff>276225</xdr:colOff>
                    <xdr:row>59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54" name="Check Box 51">
              <controlPr defaultSize="0" autoFill="0" autoLine="0" autoPict="0">
                <anchor moveWithCells="1">
                  <from>
                    <xdr:col>1</xdr:col>
                    <xdr:colOff>447675</xdr:colOff>
                    <xdr:row>57</xdr:row>
                    <xdr:rowOff>114300</xdr:rowOff>
                  </from>
                  <to>
                    <xdr:col>1</xdr:col>
                    <xdr:colOff>752475</xdr:colOff>
                    <xdr:row>57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55" name="Check Box 52">
              <controlPr defaultSize="0" autoFill="0" autoLine="0" autoPict="0">
                <anchor moveWithCells="1">
                  <from>
                    <xdr:col>2</xdr:col>
                    <xdr:colOff>123825</xdr:colOff>
                    <xdr:row>57</xdr:row>
                    <xdr:rowOff>104775</xdr:rowOff>
                  </from>
                  <to>
                    <xdr:col>2</xdr:col>
                    <xdr:colOff>419100</xdr:colOff>
                    <xdr:row>57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56" name="Check Box 53">
              <controlPr defaultSize="0" autoFill="0" autoLine="0" autoPict="0">
                <anchor moveWithCells="1">
                  <from>
                    <xdr:col>1</xdr:col>
                    <xdr:colOff>447675</xdr:colOff>
                    <xdr:row>58</xdr:row>
                    <xdr:rowOff>123825</xdr:rowOff>
                  </from>
                  <to>
                    <xdr:col>1</xdr:col>
                    <xdr:colOff>733425</xdr:colOff>
                    <xdr:row>58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57" name="Check Box 54">
              <controlPr defaultSize="0" autoFill="0" autoLine="0" autoPict="0">
                <anchor moveWithCells="1">
                  <from>
                    <xdr:col>2</xdr:col>
                    <xdr:colOff>114300</xdr:colOff>
                    <xdr:row>58</xdr:row>
                    <xdr:rowOff>114300</xdr:rowOff>
                  </from>
                  <to>
                    <xdr:col>2</xdr:col>
                    <xdr:colOff>409575</xdr:colOff>
                    <xdr:row>58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58" name="Check Box 55">
              <controlPr defaultSize="0" autoFill="0" autoLine="0" autoPict="0">
                <anchor moveWithCells="1">
                  <from>
                    <xdr:col>1</xdr:col>
                    <xdr:colOff>447675</xdr:colOff>
                    <xdr:row>59</xdr:row>
                    <xdr:rowOff>114300</xdr:rowOff>
                  </from>
                  <to>
                    <xdr:col>1</xdr:col>
                    <xdr:colOff>733425</xdr:colOff>
                    <xdr:row>59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59" name="Check Box 56">
              <controlPr defaultSize="0" autoFill="0" autoLine="0" autoPict="0">
                <anchor moveWithCells="1">
                  <from>
                    <xdr:col>2</xdr:col>
                    <xdr:colOff>114300</xdr:colOff>
                    <xdr:row>59</xdr:row>
                    <xdr:rowOff>104775</xdr:rowOff>
                  </from>
                  <to>
                    <xdr:col>2</xdr:col>
                    <xdr:colOff>409575</xdr:colOff>
                    <xdr:row>59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60" name="Check Box 57">
              <controlPr defaultSize="0" autoFill="0" autoLine="0" autoPict="0">
                <anchor moveWithCells="1">
                  <from>
                    <xdr:col>13</xdr:col>
                    <xdr:colOff>409575</xdr:colOff>
                    <xdr:row>96</xdr:row>
                    <xdr:rowOff>161925</xdr:rowOff>
                  </from>
                  <to>
                    <xdr:col>14</xdr:col>
                    <xdr:colOff>257175</xdr:colOff>
                    <xdr:row>98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61" name="Check Box 58">
              <controlPr defaultSize="0" autoFill="0" autoLine="0" autoPict="0">
                <anchor moveWithCells="1">
                  <from>
                    <xdr:col>16</xdr:col>
                    <xdr:colOff>0</xdr:colOff>
                    <xdr:row>96</xdr:row>
                    <xdr:rowOff>161925</xdr:rowOff>
                  </from>
                  <to>
                    <xdr:col>16</xdr:col>
                    <xdr:colOff>276225</xdr:colOff>
                    <xdr:row>98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62" name="Check Box 59">
              <controlPr defaultSize="0" autoFill="0" autoLine="0" autoPict="0">
                <anchor moveWithCells="1">
                  <from>
                    <xdr:col>3</xdr:col>
                    <xdr:colOff>542925</xdr:colOff>
                    <xdr:row>8</xdr:row>
                    <xdr:rowOff>0</xdr:rowOff>
                  </from>
                  <to>
                    <xdr:col>4</xdr:col>
                    <xdr:colOff>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63" name="Check Box 60">
              <controlPr defaultSize="0" autoFill="0" autoLine="0" autoPict="0">
                <anchor moveWithCells="1">
                  <from>
                    <xdr:col>17</xdr:col>
                    <xdr:colOff>342900</xdr:colOff>
                    <xdr:row>8</xdr:row>
                    <xdr:rowOff>0</xdr:rowOff>
                  </from>
                  <to>
                    <xdr:col>17</xdr:col>
                    <xdr:colOff>619125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64" name="Check Box 61">
              <controlPr defaultSize="0" autoFill="0" autoLine="0" autoPict="0">
                <anchor moveWithCells="1">
                  <from>
                    <xdr:col>14</xdr:col>
                    <xdr:colOff>733425</xdr:colOff>
                    <xdr:row>8</xdr:row>
                    <xdr:rowOff>9525</xdr:rowOff>
                  </from>
                  <to>
                    <xdr:col>15</xdr:col>
                    <xdr:colOff>266700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65" name="Check Box 62">
              <controlPr defaultSize="0" autoFill="0" autoLine="0" autoPict="0">
                <anchor moveWithCells="1">
                  <from>
                    <xdr:col>12</xdr:col>
                    <xdr:colOff>57150</xdr:colOff>
                    <xdr:row>7</xdr:row>
                    <xdr:rowOff>409575</xdr:rowOff>
                  </from>
                  <to>
                    <xdr:col>13</xdr:col>
                    <xdr:colOff>9525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66" name="Check Box 63">
              <controlPr defaultSize="0" autoFill="0" autoLine="0" autoPict="0">
                <anchor moveWithCells="1">
                  <from>
                    <xdr:col>10</xdr:col>
                    <xdr:colOff>390525</xdr:colOff>
                    <xdr:row>8</xdr:row>
                    <xdr:rowOff>0</xdr:rowOff>
                  </from>
                  <to>
                    <xdr:col>10</xdr:col>
                    <xdr:colOff>666750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8" r:id="rId67" name="Check Box 64">
              <controlPr defaultSize="0" autoFill="0" autoLine="0" autoPict="0">
                <anchor moveWithCells="1">
                  <from>
                    <xdr:col>7</xdr:col>
                    <xdr:colOff>542925</xdr:colOff>
                    <xdr:row>8</xdr:row>
                    <xdr:rowOff>0</xdr:rowOff>
                  </from>
                  <to>
                    <xdr:col>7</xdr:col>
                    <xdr:colOff>819150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9" r:id="rId68" name="Check Box 65">
              <controlPr defaultSize="0" autoFill="0" autoLine="0" autoPict="0">
                <anchor moveWithCells="1">
                  <from>
                    <xdr:col>6</xdr:col>
                    <xdr:colOff>904875</xdr:colOff>
                    <xdr:row>7</xdr:row>
                    <xdr:rowOff>419100</xdr:rowOff>
                  </from>
                  <to>
                    <xdr:col>6</xdr:col>
                    <xdr:colOff>1181100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0" r:id="rId69" name="Check Box 66">
              <controlPr defaultSize="0" autoFill="0" autoLine="0" autoPict="0">
                <anchor moveWithCells="1">
                  <from>
                    <xdr:col>5</xdr:col>
                    <xdr:colOff>590550</xdr:colOff>
                    <xdr:row>7</xdr:row>
                    <xdr:rowOff>419100</xdr:rowOff>
                  </from>
                  <to>
                    <xdr:col>5</xdr:col>
                    <xdr:colOff>866775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1" r:id="rId70" name="Check Box 67">
              <controlPr defaultSize="0" autoFill="0" autoLine="0" autoPict="0">
                <anchor moveWithCells="1">
                  <from>
                    <xdr:col>18</xdr:col>
                    <xdr:colOff>47625</xdr:colOff>
                    <xdr:row>27</xdr:row>
                    <xdr:rowOff>219075</xdr:rowOff>
                  </from>
                  <to>
                    <xdr:col>18</xdr:col>
                    <xdr:colOff>314325</xdr:colOff>
                    <xdr:row>28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2" r:id="rId71" name="Check Box 68">
              <controlPr defaultSize="0" autoFill="0" autoLine="0" autoPict="0">
                <anchor moveWithCells="1">
                  <from>
                    <xdr:col>1</xdr:col>
                    <xdr:colOff>1104900</xdr:colOff>
                    <xdr:row>28</xdr:row>
                    <xdr:rowOff>0</xdr:rowOff>
                  </from>
                  <to>
                    <xdr:col>1</xdr:col>
                    <xdr:colOff>1390650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3" r:id="rId72" name="Check Box 69">
              <controlPr defaultSize="0" autoFill="0" autoLine="0" autoPict="0">
                <anchor moveWithCells="1">
                  <from>
                    <xdr:col>19</xdr:col>
                    <xdr:colOff>847725</xdr:colOff>
                    <xdr:row>28</xdr:row>
                    <xdr:rowOff>0</xdr:rowOff>
                  </from>
                  <to>
                    <xdr:col>20</xdr:col>
                    <xdr:colOff>9525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4" r:id="rId73" name="Check Box 70">
              <controlPr defaultSize="0" autoFill="0" autoLine="0" autoPict="0">
                <anchor moveWithCells="1">
                  <from>
                    <xdr:col>12</xdr:col>
                    <xdr:colOff>314325</xdr:colOff>
                    <xdr:row>28</xdr:row>
                    <xdr:rowOff>0</xdr:rowOff>
                  </from>
                  <to>
                    <xdr:col>13</xdr:col>
                    <xdr:colOff>266700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5" r:id="rId74" name="Check Box 71">
              <controlPr defaultSize="0" autoFill="0" autoLine="0" autoPict="0">
                <anchor moveWithCells="1">
                  <from>
                    <xdr:col>2</xdr:col>
                    <xdr:colOff>666750</xdr:colOff>
                    <xdr:row>28</xdr:row>
                    <xdr:rowOff>0</xdr:rowOff>
                  </from>
                  <to>
                    <xdr:col>3</xdr:col>
                    <xdr:colOff>28575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6" r:id="rId75" name="Check Box 72">
              <controlPr defaultSize="0" autoFill="0" autoLine="0" autoPict="0">
                <anchor moveWithCells="1">
                  <from>
                    <xdr:col>7</xdr:col>
                    <xdr:colOff>400050</xdr:colOff>
                    <xdr:row>27</xdr:row>
                    <xdr:rowOff>228600</xdr:rowOff>
                  </from>
                  <to>
                    <xdr:col>7</xdr:col>
                    <xdr:colOff>676275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7" r:id="rId76" name="Check Box 73">
              <controlPr defaultSize="0" autoFill="0" autoLine="0" autoPict="0">
                <anchor moveWithCells="1">
                  <from>
                    <xdr:col>5</xdr:col>
                    <xdr:colOff>847725</xdr:colOff>
                    <xdr:row>28</xdr:row>
                    <xdr:rowOff>0</xdr:rowOff>
                  </from>
                  <to>
                    <xdr:col>6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A1:XFA126"/>
  <sheetViews>
    <sheetView showGridLines="0" topLeftCell="A4" zoomScale="70" zoomScaleNormal="70" zoomScaleSheetLayoutView="25" workbookViewId="0">
      <selection activeCell="H12" sqref="H12:O12"/>
    </sheetView>
  </sheetViews>
  <sheetFormatPr baseColWidth="10" defaultRowHeight="11.25" x14ac:dyDescent="0.25"/>
  <cols>
    <col min="1" max="1" width="4.140625" style="121" customWidth="1"/>
    <col min="2" max="2" width="21" style="121" customWidth="1"/>
    <col min="3" max="3" width="13.5703125" style="121" customWidth="1"/>
    <col min="4" max="4" width="12.28515625" style="121" customWidth="1"/>
    <col min="5" max="5" width="4.42578125" style="121" customWidth="1"/>
    <col min="6" max="6" width="17" style="121" customWidth="1"/>
    <col min="7" max="7" width="18.5703125" style="121" customWidth="1"/>
    <col min="8" max="8" width="13.85546875" style="121" customWidth="1"/>
    <col min="9" max="9" width="5.140625" style="121" customWidth="1"/>
    <col min="10" max="10" width="6.5703125" style="121" customWidth="1"/>
    <col min="11" max="11" width="15.85546875" style="121" customWidth="1"/>
    <col min="12" max="12" width="8.5703125" style="121" customWidth="1"/>
    <col min="13" max="13" width="4.85546875" style="121" customWidth="1"/>
    <col min="14" max="14" width="6.42578125" style="121" customWidth="1"/>
    <col min="15" max="15" width="11.140625" style="121" customWidth="1"/>
    <col min="16" max="16" width="6.42578125" style="121" customWidth="1"/>
    <col min="17" max="17" width="7.140625" style="121" customWidth="1"/>
    <col min="18" max="18" width="12.42578125" style="121" customWidth="1"/>
    <col min="19" max="19" width="10.140625" style="121" customWidth="1"/>
    <col min="20" max="20" width="16.5703125" style="121" customWidth="1"/>
    <col min="21" max="16384" width="11.42578125" style="121"/>
  </cols>
  <sheetData>
    <row r="1" spans="1:40" ht="18.75" customHeight="1" x14ac:dyDescent="0.25">
      <c r="B1" s="122"/>
      <c r="D1" s="123"/>
      <c r="E1" s="123"/>
      <c r="F1" s="123"/>
      <c r="G1" s="123"/>
      <c r="H1" s="123"/>
      <c r="I1" s="123"/>
      <c r="J1" s="123"/>
      <c r="P1" s="233" t="s">
        <v>348</v>
      </c>
      <c r="Q1" s="233"/>
      <c r="R1" s="234"/>
      <c r="S1" s="235" t="s">
        <v>198</v>
      </c>
      <c r="T1" s="236"/>
    </row>
    <row r="2" spans="1:40" ht="18.75" customHeight="1" x14ac:dyDescent="0.25">
      <c r="B2" s="122"/>
      <c r="D2" s="123"/>
      <c r="E2" s="123"/>
      <c r="F2" s="123"/>
      <c r="G2" s="123"/>
      <c r="H2" s="120" t="s">
        <v>1</v>
      </c>
      <c r="I2" s="111"/>
      <c r="J2" s="237" t="s">
        <v>3</v>
      </c>
      <c r="K2" s="237"/>
      <c r="L2" s="112"/>
      <c r="M2" s="238" t="s">
        <v>4</v>
      </c>
      <c r="N2" s="239"/>
      <c r="O2" s="112"/>
      <c r="S2" s="493" t="e">
        <f>[1]Data!B40</f>
        <v>#REF!</v>
      </c>
      <c r="T2" s="493"/>
    </row>
    <row r="3" spans="1:40" ht="20.25" customHeight="1" x14ac:dyDescent="0.25">
      <c r="B3" s="122"/>
      <c r="D3" s="123"/>
      <c r="E3" s="123"/>
      <c r="F3" s="123"/>
      <c r="G3" s="123"/>
      <c r="H3" s="123"/>
      <c r="I3" s="123"/>
      <c r="J3" s="123"/>
      <c r="S3" s="235" t="s">
        <v>310</v>
      </c>
      <c r="T3" s="236"/>
    </row>
    <row r="4" spans="1:40" ht="24" customHeight="1" x14ac:dyDescent="0.25">
      <c r="B4" s="122"/>
      <c r="D4" s="123"/>
      <c r="E4" s="276" t="s">
        <v>302</v>
      </c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S4" s="493" t="e">
        <f>[1]Data!B42</f>
        <v>#REF!</v>
      </c>
      <c r="T4" s="493"/>
    </row>
    <row r="5" spans="1:40" ht="20.100000000000001" customHeight="1" x14ac:dyDescent="0.25">
      <c r="A5" s="279" t="s">
        <v>206</v>
      </c>
      <c r="B5" s="280"/>
      <c r="C5" s="280"/>
      <c r="D5" s="280"/>
      <c r="E5" s="280"/>
      <c r="F5" s="280"/>
      <c r="G5" s="280"/>
      <c r="H5" s="280"/>
      <c r="I5" s="280"/>
      <c r="J5" s="280"/>
      <c r="K5" s="280"/>
      <c r="L5" s="280"/>
      <c r="M5" s="280"/>
      <c r="N5" s="280"/>
      <c r="O5" s="280"/>
      <c r="P5" s="280"/>
      <c r="Q5" s="280"/>
      <c r="R5" s="280"/>
      <c r="S5" s="280"/>
      <c r="T5" s="281"/>
    </row>
    <row r="6" spans="1:40" s="126" customFormat="1" ht="33" customHeight="1" x14ac:dyDescent="0.25">
      <c r="A6" s="259" t="s">
        <v>205</v>
      </c>
      <c r="B6" s="282"/>
      <c r="C6" s="270"/>
      <c r="D6" s="271"/>
      <c r="E6" s="271"/>
      <c r="F6" s="271"/>
      <c r="G6" s="271"/>
      <c r="H6" s="272"/>
      <c r="I6" s="244" t="s">
        <v>224</v>
      </c>
      <c r="J6" s="245"/>
      <c r="K6" s="246"/>
      <c r="L6" s="270"/>
      <c r="M6" s="271"/>
      <c r="N6" s="271"/>
      <c r="O6" s="271"/>
      <c r="P6" s="271"/>
      <c r="Q6" s="271"/>
      <c r="R6" s="271"/>
      <c r="S6" s="271"/>
      <c r="T6" s="272"/>
    </row>
    <row r="7" spans="1:40" s="126" customFormat="1" ht="33" customHeight="1" x14ac:dyDescent="0.25">
      <c r="A7" s="244" t="s">
        <v>232</v>
      </c>
      <c r="B7" s="245"/>
      <c r="C7" s="245"/>
      <c r="D7" s="245"/>
      <c r="E7" s="246"/>
      <c r="F7" s="253"/>
      <c r="G7" s="248"/>
      <c r="H7" s="248"/>
      <c r="I7" s="248"/>
      <c r="J7" s="248"/>
      <c r="K7" s="248"/>
      <c r="L7" s="248"/>
      <c r="M7" s="248"/>
      <c r="N7" s="248"/>
      <c r="O7" s="254"/>
      <c r="P7" s="241" t="s">
        <v>319</v>
      </c>
      <c r="Q7" s="242"/>
      <c r="R7" s="243"/>
      <c r="S7" s="253"/>
      <c r="T7" s="254"/>
      <c r="AL7" s="126" t="s">
        <v>349</v>
      </c>
      <c r="AM7" s="126" t="s">
        <v>351</v>
      </c>
      <c r="AN7" s="126" t="s">
        <v>353</v>
      </c>
    </row>
    <row r="8" spans="1:40" s="126" customFormat="1" ht="33" customHeight="1" x14ac:dyDescent="0.25">
      <c r="A8" s="255" t="s">
        <v>320</v>
      </c>
      <c r="B8" s="255"/>
      <c r="C8" s="255"/>
      <c r="D8" s="256"/>
      <c r="E8" s="257"/>
      <c r="F8" s="257"/>
      <c r="G8" s="258"/>
      <c r="H8" s="259" t="s">
        <v>321</v>
      </c>
      <c r="I8" s="260"/>
      <c r="J8" s="260"/>
      <c r="K8" s="246"/>
      <c r="L8" s="261"/>
      <c r="M8" s="262"/>
      <c r="N8" s="263"/>
      <c r="O8" s="244" t="s">
        <v>322</v>
      </c>
      <c r="P8" s="245"/>
      <c r="Q8" s="245"/>
      <c r="R8" s="246"/>
      <c r="S8" s="261"/>
      <c r="T8" s="263"/>
      <c r="AL8" s="126" t="s">
        <v>350</v>
      </c>
      <c r="AM8" s="126" t="s">
        <v>352</v>
      </c>
      <c r="AN8" s="126" t="s">
        <v>354</v>
      </c>
    </row>
    <row r="9" spans="1:40" s="126" customFormat="1" ht="33" customHeight="1" x14ac:dyDescent="0.25">
      <c r="A9" s="241" t="s">
        <v>323</v>
      </c>
      <c r="B9" s="242"/>
      <c r="C9" s="243"/>
      <c r="D9" s="205" t="s">
        <v>333</v>
      </c>
      <c r="E9" s="206"/>
      <c r="F9" s="206" t="s">
        <v>337</v>
      </c>
      <c r="G9" s="206" t="s">
        <v>334</v>
      </c>
      <c r="H9" s="147" t="s">
        <v>335</v>
      </c>
      <c r="I9" s="147"/>
      <c r="J9" s="147" t="s">
        <v>336</v>
      </c>
      <c r="K9" s="147"/>
      <c r="L9" s="147" t="s">
        <v>338</v>
      </c>
      <c r="M9" s="147"/>
      <c r="N9" s="147"/>
      <c r="O9" s="147" t="s">
        <v>339</v>
      </c>
      <c r="P9" s="147"/>
      <c r="Q9" s="147"/>
      <c r="R9" s="147" t="s">
        <v>340</v>
      </c>
      <c r="S9" s="147"/>
      <c r="T9" s="207"/>
      <c r="AM9" s="224" t="s">
        <v>397</v>
      </c>
    </row>
    <row r="10" spans="1:40" s="126" customFormat="1" ht="33" customHeight="1" x14ac:dyDescent="0.25">
      <c r="A10" s="244" t="s">
        <v>324</v>
      </c>
      <c r="B10" s="245"/>
      <c r="C10" s="246"/>
      <c r="D10" s="552"/>
      <c r="E10" s="248"/>
      <c r="F10" s="248"/>
      <c r="G10" s="249"/>
      <c r="H10" s="250"/>
      <c r="I10" s="251" t="s">
        <v>325</v>
      </c>
      <c r="J10" s="252"/>
      <c r="K10" s="246"/>
      <c r="L10" s="248" t="s">
        <v>190</v>
      </c>
      <c r="M10" s="248"/>
      <c r="N10" s="127"/>
      <c r="O10" s="128" t="s">
        <v>191</v>
      </c>
      <c r="Q10" s="127"/>
      <c r="R10" s="127"/>
      <c r="T10" s="129"/>
    </row>
    <row r="11" spans="1:40" s="126" customFormat="1" ht="33" customHeight="1" x14ac:dyDescent="0.25">
      <c r="A11" s="241" t="s">
        <v>326</v>
      </c>
      <c r="B11" s="242"/>
      <c r="C11" s="243"/>
      <c r="D11" s="130" t="s">
        <v>181</v>
      </c>
      <c r="E11" s="131"/>
      <c r="F11" s="132" t="s">
        <v>311</v>
      </c>
      <c r="G11" s="133"/>
      <c r="H11" s="134" t="s">
        <v>200</v>
      </c>
      <c r="I11" s="131"/>
      <c r="J11" s="135" t="s">
        <v>201</v>
      </c>
      <c r="K11" s="135"/>
      <c r="L11" s="298"/>
      <c r="M11" s="299"/>
      <c r="N11" s="244" t="s">
        <v>303</v>
      </c>
      <c r="O11" s="245"/>
      <c r="P11" s="246"/>
      <c r="Q11" s="537" t="s">
        <v>358</v>
      </c>
      <c r="R11" s="295"/>
      <c r="S11" s="295"/>
      <c r="T11" s="296"/>
    </row>
    <row r="12" spans="1:40" s="126" customFormat="1" ht="33" customHeight="1" x14ac:dyDescent="0.25">
      <c r="A12" s="241" t="s">
        <v>203</v>
      </c>
      <c r="B12" s="242"/>
      <c r="C12" s="243"/>
      <c r="D12" s="553" t="s">
        <v>357</v>
      </c>
      <c r="E12" s="297"/>
      <c r="F12" s="290" t="s">
        <v>212</v>
      </c>
      <c r="G12" s="290"/>
      <c r="H12" s="538" t="s">
        <v>355</v>
      </c>
      <c r="I12" s="271"/>
      <c r="J12" s="271"/>
      <c r="K12" s="271"/>
      <c r="L12" s="271"/>
      <c r="M12" s="271"/>
      <c r="N12" s="271"/>
      <c r="O12" s="272"/>
      <c r="P12" s="290" t="s">
        <v>68</v>
      </c>
      <c r="Q12" s="290"/>
      <c r="R12" s="290"/>
      <c r="S12" s="538" t="s">
        <v>359</v>
      </c>
      <c r="T12" s="272"/>
    </row>
    <row r="13" spans="1:40" s="126" customFormat="1" ht="33" customHeight="1" x14ac:dyDescent="0.25">
      <c r="A13" s="287" t="s">
        <v>204</v>
      </c>
      <c r="B13" s="288"/>
      <c r="C13" s="289"/>
      <c r="D13" s="538" t="s">
        <v>356</v>
      </c>
      <c r="E13" s="271"/>
      <c r="F13" s="271"/>
      <c r="G13" s="272"/>
      <c r="H13" s="290" t="s">
        <v>202</v>
      </c>
      <c r="I13" s="290"/>
      <c r="J13" s="290"/>
      <c r="K13" s="290"/>
      <c r="L13" s="544" t="s">
        <v>361</v>
      </c>
      <c r="M13" s="292"/>
      <c r="N13" s="292"/>
      <c r="O13" s="293"/>
      <c r="P13" s="241" t="s">
        <v>192</v>
      </c>
      <c r="Q13" s="242"/>
      <c r="R13" s="243"/>
      <c r="S13" s="538" t="s">
        <v>360</v>
      </c>
      <c r="T13" s="272"/>
    </row>
    <row r="14" spans="1:40" s="126" customFormat="1" ht="20.100000000000001" customHeight="1" x14ac:dyDescent="0.25">
      <c r="A14" s="264" t="s">
        <v>207</v>
      </c>
      <c r="B14" s="265"/>
      <c r="C14" s="265"/>
      <c r="D14" s="265"/>
      <c r="E14" s="265"/>
      <c r="F14" s="265"/>
      <c r="G14" s="265"/>
      <c r="H14" s="265"/>
      <c r="I14" s="265"/>
      <c r="J14" s="265"/>
      <c r="K14" s="265"/>
      <c r="L14" s="265"/>
      <c r="M14" s="265"/>
      <c r="N14" s="265"/>
      <c r="O14" s="265"/>
      <c r="P14" s="265"/>
      <c r="Q14" s="265"/>
      <c r="R14" s="265"/>
      <c r="S14" s="265"/>
      <c r="T14" s="266"/>
    </row>
    <row r="15" spans="1:40" s="126" customFormat="1" ht="33" customHeight="1" x14ac:dyDescent="0.25">
      <c r="A15" s="267" t="s">
        <v>208</v>
      </c>
      <c r="B15" s="268"/>
      <c r="C15" s="269"/>
      <c r="D15" s="538" t="s">
        <v>362</v>
      </c>
      <c r="E15" s="271"/>
      <c r="F15" s="271"/>
      <c r="G15" s="271"/>
      <c r="H15" s="271"/>
      <c r="I15" s="271"/>
      <c r="J15" s="272"/>
      <c r="K15" s="241" t="s">
        <v>199</v>
      </c>
      <c r="L15" s="243"/>
      <c r="M15" s="545" t="s">
        <v>363</v>
      </c>
      <c r="N15" s="262"/>
      <c r="O15" s="262"/>
      <c r="P15" s="262"/>
      <c r="Q15" s="262"/>
      <c r="R15" s="262"/>
      <c r="S15" s="262"/>
      <c r="T15" s="263"/>
    </row>
    <row r="16" spans="1:40" s="126" customFormat="1" ht="33" customHeight="1" x14ac:dyDescent="0.25">
      <c r="A16" s="251" t="s">
        <v>209</v>
      </c>
      <c r="B16" s="252"/>
      <c r="C16" s="283"/>
      <c r="D16" s="538" t="s">
        <v>365</v>
      </c>
      <c r="E16" s="271"/>
      <c r="F16" s="271"/>
      <c r="G16" s="271"/>
      <c r="H16" s="271"/>
      <c r="I16" s="131" t="s">
        <v>210</v>
      </c>
      <c r="J16" s="131"/>
      <c r="K16" s="131"/>
      <c r="L16" s="136" t="s">
        <v>211</v>
      </c>
      <c r="M16" s="129"/>
      <c r="N16" s="241" t="s">
        <v>213</v>
      </c>
      <c r="O16" s="242"/>
      <c r="P16" s="243"/>
      <c r="Q16" s="560" t="s">
        <v>364</v>
      </c>
      <c r="R16" s="285"/>
      <c r="S16" s="285"/>
      <c r="T16" s="286"/>
    </row>
    <row r="17" spans="1:24" s="126" customFormat="1" ht="20.100000000000001" customHeight="1" x14ac:dyDescent="0.25">
      <c r="A17" s="312" t="s">
        <v>214</v>
      </c>
      <c r="B17" s="313"/>
      <c r="C17" s="313"/>
      <c r="D17" s="313"/>
      <c r="E17" s="313"/>
      <c r="F17" s="313"/>
      <c r="G17" s="313"/>
      <c r="H17" s="313"/>
      <c r="I17" s="313"/>
      <c r="J17" s="313"/>
      <c r="K17" s="313"/>
      <c r="L17" s="313"/>
      <c r="M17" s="313"/>
      <c r="N17" s="313"/>
      <c r="O17" s="313"/>
      <c r="P17" s="313"/>
      <c r="Q17" s="313"/>
      <c r="R17" s="313"/>
      <c r="S17" s="313"/>
      <c r="T17" s="314"/>
    </row>
    <row r="18" spans="1:24" s="126" customFormat="1" ht="33" customHeight="1" x14ac:dyDescent="0.25">
      <c r="A18" s="241" t="s">
        <v>216</v>
      </c>
      <c r="B18" s="242"/>
      <c r="C18" s="243"/>
      <c r="D18" s="137" t="s">
        <v>19</v>
      </c>
      <c r="E18" s="138"/>
      <c r="F18" s="139" t="s">
        <v>20</v>
      </c>
      <c r="G18" s="138"/>
      <c r="H18" s="127" t="s">
        <v>21</v>
      </c>
      <c r="I18" s="138"/>
      <c r="J18" s="140"/>
      <c r="K18" s="139" t="s">
        <v>22</v>
      </c>
      <c r="L18" s="138"/>
      <c r="M18" s="138"/>
      <c r="N18" s="141" t="s">
        <v>180</v>
      </c>
      <c r="O18" s="138"/>
      <c r="P18" s="141" t="s">
        <v>215</v>
      </c>
      <c r="Q18" s="142"/>
      <c r="R18" s="315"/>
      <c r="S18" s="315"/>
      <c r="T18" s="316"/>
    </row>
    <row r="19" spans="1:24" s="126" customFormat="1" ht="33" customHeight="1" x14ac:dyDescent="0.25">
      <c r="A19" s="267" t="s">
        <v>217</v>
      </c>
      <c r="B19" s="268"/>
      <c r="C19" s="269"/>
      <c r="D19" s="143" t="s">
        <v>25</v>
      </c>
      <c r="E19" s="143"/>
      <c r="F19" s="143"/>
      <c r="G19" s="137" t="s">
        <v>26</v>
      </c>
      <c r="I19" s="141"/>
      <c r="J19" s="290" t="s">
        <v>218</v>
      </c>
      <c r="K19" s="290"/>
      <c r="L19" s="494"/>
      <c r="M19" s="495"/>
      <c r="N19" s="495"/>
      <c r="O19" s="495"/>
      <c r="P19" s="309" t="s">
        <v>219</v>
      </c>
      <c r="Q19" s="311"/>
      <c r="R19" s="270"/>
      <c r="S19" s="271"/>
      <c r="T19" s="272"/>
    </row>
    <row r="20" spans="1:24" s="126" customFormat="1" ht="33" customHeight="1" x14ac:dyDescent="0.25">
      <c r="A20" s="300" t="s">
        <v>312</v>
      </c>
      <c r="B20" s="301"/>
      <c r="C20" s="302"/>
      <c r="D20" s="303"/>
      <c r="E20" s="304"/>
      <c r="F20" s="304"/>
      <c r="G20" s="304"/>
      <c r="H20" s="305"/>
      <c r="I20" s="241" t="s">
        <v>313</v>
      </c>
      <c r="J20" s="242"/>
      <c r="K20" s="242"/>
      <c r="L20" s="242"/>
      <c r="M20" s="242"/>
      <c r="N20" s="242"/>
      <c r="O20" s="242"/>
      <c r="P20" s="242"/>
      <c r="Q20" s="243"/>
      <c r="R20" s="306"/>
      <c r="S20" s="307"/>
      <c r="T20" s="308"/>
    </row>
    <row r="21" spans="1:24" s="126" customFormat="1" ht="33" customHeight="1" x14ac:dyDescent="0.25">
      <c r="A21" s="290" t="s">
        <v>220</v>
      </c>
      <c r="B21" s="290"/>
      <c r="C21" s="290"/>
      <c r="E21" s="144" t="s">
        <v>221</v>
      </c>
      <c r="F21" s="144"/>
      <c r="G21" s="173" t="s">
        <v>222</v>
      </c>
      <c r="H21" s="173"/>
      <c r="I21" s="145" t="s">
        <v>223</v>
      </c>
      <c r="K21" s="131"/>
      <c r="L21" s="131"/>
      <c r="M21" s="131"/>
      <c r="N21" s="131"/>
      <c r="O21" s="131"/>
      <c r="P21" s="131"/>
      <c r="Q21" s="131"/>
      <c r="R21" s="131"/>
      <c r="S21" s="131"/>
      <c r="T21" s="129"/>
    </row>
    <row r="22" spans="1:24" s="126" customFormat="1" ht="33" customHeight="1" x14ac:dyDescent="0.25">
      <c r="A22" s="309" t="s">
        <v>294</v>
      </c>
      <c r="B22" s="310"/>
      <c r="C22" s="311"/>
      <c r="D22" s="538" t="s">
        <v>366</v>
      </c>
      <c r="E22" s="271"/>
      <c r="F22" s="271"/>
      <c r="G22" s="272"/>
      <c r="H22" s="146" t="s">
        <v>224</v>
      </c>
      <c r="I22" s="534" t="s">
        <v>368</v>
      </c>
      <c r="J22" s="274"/>
      <c r="K22" s="274"/>
      <c r="L22" s="274"/>
      <c r="M22" s="275"/>
      <c r="N22" s="309" t="s">
        <v>225</v>
      </c>
      <c r="O22" s="310"/>
      <c r="P22" s="310"/>
      <c r="Q22" s="311"/>
      <c r="R22" s="538" t="s">
        <v>369</v>
      </c>
      <c r="S22" s="271"/>
      <c r="T22" s="272"/>
    </row>
    <row r="23" spans="1:24" s="126" customFormat="1" ht="33" customHeight="1" x14ac:dyDescent="0.25">
      <c r="A23" s="309" t="s">
        <v>294</v>
      </c>
      <c r="B23" s="310"/>
      <c r="C23" s="311"/>
      <c r="D23" s="538" t="s">
        <v>367</v>
      </c>
      <c r="E23" s="271"/>
      <c r="F23" s="271"/>
      <c r="G23" s="272"/>
      <c r="H23" s="146" t="s">
        <v>224</v>
      </c>
      <c r="I23" s="534" t="s">
        <v>368</v>
      </c>
      <c r="J23" s="274"/>
      <c r="K23" s="274"/>
      <c r="L23" s="274"/>
      <c r="M23" s="275"/>
      <c r="N23" s="309" t="s">
        <v>225</v>
      </c>
      <c r="O23" s="310"/>
      <c r="P23" s="310"/>
      <c r="Q23" s="311"/>
      <c r="R23" s="538" t="s">
        <v>369</v>
      </c>
      <c r="S23" s="271"/>
      <c r="T23" s="272"/>
    </row>
    <row r="24" spans="1:24" s="126" customFormat="1" ht="33" customHeight="1" x14ac:dyDescent="0.25">
      <c r="A24" s="309" t="s">
        <v>295</v>
      </c>
      <c r="B24" s="311"/>
      <c r="C24" s="144" t="s">
        <v>229</v>
      </c>
      <c r="D24" s="144" t="s">
        <v>230</v>
      </c>
      <c r="E24" s="147"/>
      <c r="F24" s="131" t="s">
        <v>231</v>
      </c>
      <c r="G24" s="322" t="s">
        <v>195</v>
      </c>
      <c r="H24" s="324"/>
      <c r="I24" s="534" t="s">
        <v>370</v>
      </c>
      <c r="J24" s="274"/>
      <c r="K24" s="274"/>
      <c r="L24" s="274"/>
      <c r="M24" s="274"/>
      <c r="N24" s="274"/>
      <c r="O24" s="274"/>
      <c r="P24" s="274"/>
      <c r="Q24" s="274"/>
      <c r="R24" s="274"/>
      <c r="S24" s="274"/>
      <c r="T24" s="275"/>
      <c r="U24" s="175"/>
      <c r="V24" s="175"/>
      <c r="W24" s="175"/>
      <c r="X24" s="175"/>
    </row>
    <row r="25" spans="1:24" s="126" customFormat="1" ht="33" customHeight="1" x14ac:dyDescent="0.25">
      <c r="A25" s="319" t="s">
        <v>59</v>
      </c>
      <c r="B25" s="319"/>
      <c r="C25" s="217" t="s">
        <v>371</v>
      </c>
      <c r="D25" s="177" t="s">
        <v>60</v>
      </c>
      <c r="E25" s="535" t="s">
        <v>372</v>
      </c>
      <c r="F25" s="321"/>
      <c r="G25" s="174" t="s">
        <v>226</v>
      </c>
      <c r="H25" s="218" t="s">
        <v>373</v>
      </c>
      <c r="I25" s="322" t="s">
        <v>280</v>
      </c>
      <c r="J25" s="323"/>
      <c r="K25" s="323"/>
      <c r="L25" s="323"/>
      <c r="M25" s="324"/>
      <c r="N25" s="536" t="s">
        <v>374</v>
      </c>
      <c r="O25" s="326"/>
      <c r="P25" s="326"/>
      <c r="Q25" s="326"/>
      <c r="R25" s="326"/>
      <c r="S25" s="326"/>
      <c r="T25" s="327"/>
      <c r="U25" s="175"/>
      <c r="V25" s="175"/>
      <c r="W25" s="175"/>
      <c r="X25" s="175"/>
    </row>
    <row r="26" spans="1:24" s="126" customFormat="1" ht="33" customHeight="1" x14ac:dyDescent="0.25">
      <c r="A26" s="322" t="s">
        <v>185</v>
      </c>
      <c r="B26" s="324"/>
      <c r="C26" s="545" t="s">
        <v>375</v>
      </c>
      <c r="D26" s="263"/>
      <c r="E26" s="322" t="s">
        <v>61</v>
      </c>
      <c r="F26" s="324"/>
      <c r="G26" s="179" t="s">
        <v>228</v>
      </c>
      <c r="H26" s="180" t="s">
        <v>182</v>
      </c>
      <c r="I26" s="322" t="s">
        <v>285</v>
      </c>
      <c r="J26" s="324"/>
      <c r="K26" s="219" t="s">
        <v>373</v>
      </c>
      <c r="L26" s="322" t="s">
        <v>184</v>
      </c>
      <c r="M26" s="324"/>
      <c r="N26" s="546" t="s">
        <v>359</v>
      </c>
      <c r="O26" s="377"/>
      <c r="P26" s="378"/>
      <c r="Q26" s="322" t="s">
        <v>192</v>
      </c>
      <c r="R26" s="324"/>
      <c r="S26" s="535" t="s">
        <v>375</v>
      </c>
      <c r="T26" s="342"/>
      <c r="U26" s="175"/>
      <c r="V26" s="175"/>
      <c r="W26" s="175"/>
      <c r="X26" s="175"/>
    </row>
    <row r="27" spans="1:24" s="126" customFormat="1" ht="20.100000000000001" customHeight="1" x14ac:dyDescent="0.25">
      <c r="A27" s="343" t="s">
        <v>227</v>
      </c>
      <c r="B27" s="344"/>
      <c r="C27" s="344"/>
      <c r="D27" s="344"/>
      <c r="E27" s="344"/>
      <c r="F27" s="344"/>
      <c r="G27" s="344"/>
      <c r="H27" s="344"/>
      <c r="I27" s="344"/>
      <c r="J27" s="344"/>
      <c r="K27" s="344"/>
      <c r="L27" s="344"/>
      <c r="M27" s="344"/>
      <c r="N27" s="344"/>
      <c r="O27" s="344"/>
      <c r="P27" s="344"/>
      <c r="Q27" s="344"/>
      <c r="R27" s="344"/>
      <c r="S27" s="344"/>
      <c r="T27" s="345"/>
    </row>
    <row r="28" spans="1:24" s="126" customFormat="1" ht="20.100000000000001" customHeight="1" x14ac:dyDescent="0.25">
      <c r="A28" s="346" t="s">
        <v>233</v>
      </c>
      <c r="B28" s="347"/>
      <c r="C28" s="347"/>
      <c r="D28" s="347"/>
      <c r="E28" s="347"/>
      <c r="F28" s="347"/>
      <c r="G28" s="347"/>
      <c r="H28" s="347"/>
      <c r="I28" s="347"/>
      <c r="J28" s="347"/>
      <c r="K28" s="347"/>
      <c r="L28" s="347"/>
      <c r="M28" s="347"/>
      <c r="N28" s="347"/>
      <c r="O28" s="347"/>
      <c r="P28" s="347"/>
      <c r="Q28" s="208" t="s">
        <v>228</v>
      </c>
      <c r="R28" s="209"/>
      <c r="S28" s="209" t="s">
        <v>182</v>
      </c>
      <c r="T28" s="211"/>
    </row>
    <row r="29" spans="1:24" s="126" customFormat="1" ht="33.75" customHeight="1" x14ac:dyDescent="0.25">
      <c r="A29" s="204"/>
      <c r="B29" s="206" t="s">
        <v>341</v>
      </c>
      <c r="C29" s="206" t="s">
        <v>342</v>
      </c>
      <c r="D29" s="257" t="s">
        <v>344</v>
      </c>
      <c r="E29" s="257"/>
      <c r="F29" s="257"/>
      <c r="G29" s="203" t="s">
        <v>343</v>
      </c>
      <c r="H29" s="147"/>
      <c r="I29" s="147" t="s">
        <v>345</v>
      </c>
      <c r="J29" s="147"/>
      <c r="K29" s="147"/>
      <c r="L29" s="147"/>
      <c r="M29" s="147"/>
      <c r="N29" s="212" t="s">
        <v>346</v>
      </c>
      <c r="O29" s="147"/>
      <c r="P29" s="147"/>
      <c r="Q29" s="147"/>
      <c r="R29" s="147"/>
      <c r="S29" s="213" t="s">
        <v>347</v>
      </c>
      <c r="T29" s="210"/>
    </row>
    <row r="30" spans="1:24" s="126" customFormat="1" ht="33" customHeight="1" x14ac:dyDescent="0.25">
      <c r="A30" s="340" t="s">
        <v>327</v>
      </c>
      <c r="B30" s="340"/>
      <c r="C30" s="348"/>
      <c r="D30" s="349"/>
      <c r="E30" s="349"/>
      <c r="F30" s="350"/>
      <c r="G30" s="148" t="s">
        <v>329</v>
      </c>
      <c r="H30" s="502"/>
      <c r="I30" s="503"/>
      <c r="J30" s="504"/>
      <c r="K30" s="340" t="s">
        <v>328</v>
      </c>
      <c r="L30" s="340"/>
      <c r="M30" s="351"/>
      <c r="N30" s="352"/>
      <c r="O30" s="352"/>
      <c r="P30" s="353"/>
      <c r="Q30" s="287" t="s">
        <v>330</v>
      </c>
      <c r="R30" s="289"/>
      <c r="S30" s="505"/>
      <c r="T30" s="506"/>
    </row>
    <row r="31" spans="1:24" s="126" customFormat="1" ht="33" customHeight="1" x14ac:dyDescent="0.25">
      <c r="A31" s="340" t="s">
        <v>327</v>
      </c>
      <c r="B31" s="340"/>
      <c r="C31" s="200"/>
      <c r="D31" s="201"/>
      <c r="E31" s="201"/>
      <c r="F31" s="202"/>
      <c r="G31" s="148" t="s">
        <v>331</v>
      </c>
      <c r="H31" s="194"/>
      <c r="I31" s="195"/>
      <c r="J31" s="195"/>
      <c r="K31" s="340" t="s">
        <v>328</v>
      </c>
      <c r="L31" s="340"/>
      <c r="M31" s="196"/>
      <c r="N31" s="196"/>
      <c r="O31" s="196"/>
      <c r="P31" s="197"/>
      <c r="Q31" s="287" t="s">
        <v>332</v>
      </c>
      <c r="R31" s="289"/>
      <c r="S31" s="198"/>
      <c r="T31" s="199"/>
    </row>
    <row r="32" spans="1:24" s="126" customFormat="1" ht="33" customHeight="1" x14ac:dyDescent="0.25">
      <c r="A32" s="290" t="s">
        <v>244</v>
      </c>
      <c r="B32" s="290"/>
      <c r="C32" s="290"/>
      <c r="D32" s="290"/>
      <c r="E32" s="290"/>
      <c r="F32" s="290"/>
      <c r="G32" s="341" t="s">
        <v>235</v>
      </c>
      <c r="H32" s="341"/>
      <c r="I32" s="547" t="s">
        <v>369</v>
      </c>
      <c r="J32" s="500"/>
      <c r="K32" s="500"/>
      <c r="L32" s="500"/>
      <c r="M32" s="501"/>
      <c r="N32" s="332" t="s">
        <v>246</v>
      </c>
      <c r="O32" s="337"/>
      <c r="P32" s="333"/>
      <c r="Q32" s="547" t="s">
        <v>379</v>
      </c>
      <c r="R32" s="500"/>
      <c r="S32" s="500"/>
      <c r="T32" s="501"/>
    </row>
    <row r="33" spans="1:20" s="126" customFormat="1" ht="33" customHeight="1" x14ac:dyDescent="0.25">
      <c r="A33" s="328" t="s">
        <v>234</v>
      </c>
      <c r="B33" s="328"/>
      <c r="C33" s="328"/>
      <c r="D33" s="558" t="s">
        <v>376</v>
      </c>
      <c r="E33" s="497"/>
      <c r="F33" s="498"/>
      <c r="G33" s="332" t="s">
        <v>245</v>
      </c>
      <c r="H33" s="333"/>
      <c r="I33" s="547" t="s">
        <v>369</v>
      </c>
      <c r="J33" s="500"/>
      <c r="K33" s="500"/>
      <c r="L33" s="500"/>
      <c r="M33" s="501"/>
      <c r="N33" s="332" t="s">
        <v>240</v>
      </c>
      <c r="O33" s="337"/>
      <c r="P33" s="333"/>
      <c r="Q33" s="547" t="s">
        <v>379</v>
      </c>
      <c r="R33" s="500"/>
      <c r="S33" s="500"/>
      <c r="T33" s="501"/>
    </row>
    <row r="34" spans="1:20" s="126" customFormat="1" ht="33" customHeight="1" x14ac:dyDescent="0.25">
      <c r="A34" s="328" t="s">
        <v>237</v>
      </c>
      <c r="B34" s="328"/>
      <c r="C34" s="328"/>
      <c r="D34" s="547" t="s">
        <v>377</v>
      </c>
      <c r="E34" s="500"/>
      <c r="F34" s="501"/>
      <c r="G34" s="332" t="s">
        <v>236</v>
      </c>
      <c r="H34" s="333"/>
      <c r="I34" s="547" t="s">
        <v>369</v>
      </c>
      <c r="J34" s="500"/>
      <c r="K34" s="500"/>
      <c r="L34" s="500"/>
      <c r="M34" s="501"/>
      <c r="N34" s="332" t="s">
        <v>241</v>
      </c>
      <c r="O34" s="337"/>
      <c r="P34" s="333"/>
      <c r="Q34" s="547" t="s">
        <v>380</v>
      </c>
      <c r="R34" s="500"/>
      <c r="S34" s="500"/>
      <c r="T34" s="501"/>
    </row>
    <row r="35" spans="1:20" s="126" customFormat="1" ht="33" customHeight="1" x14ac:dyDescent="0.25">
      <c r="A35" s="328" t="s">
        <v>238</v>
      </c>
      <c r="B35" s="328"/>
      <c r="C35" s="328"/>
      <c r="D35" s="547" t="s">
        <v>377</v>
      </c>
      <c r="E35" s="500"/>
      <c r="F35" s="501"/>
      <c r="G35" s="332" t="s">
        <v>239</v>
      </c>
      <c r="H35" s="333"/>
      <c r="I35" s="547" t="s">
        <v>378</v>
      </c>
      <c r="J35" s="500"/>
      <c r="K35" s="500"/>
      <c r="L35" s="500"/>
      <c r="M35" s="501"/>
      <c r="N35" s="332" t="s">
        <v>242</v>
      </c>
      <c r="O35" s="337"/>
      <c r="P35" s="333"/>
      <c r="Q35" s="547" t="s">
        <v>381</v>
      </c>
      <c r="R35" s="500"/>
      <c r="S35" s="500"/>
      <c r="T35" s="501"/>
    </row>
    <row r="36" spans="1:20" s="126" customFormat="1" ht="33" customHeight="1" x14ac:dyDescent="0.25">
      <c r="A36" s="241" t="s">
        <v>250</v>
      </c>
      <c r="B36" s="242"/>
      <c r="C36" s="242"/>
      <c r="D36" s="242"/>
      <c r="E36" s="242"/>
      <c r="F36" s="242"/>
      <c r="G36" s="242"/>
      <c r="H36" s="242"/>
      <c r="I36" s="242"/>
      <c r="J36" s="242"/>
      <c r="K36" s="242"/>
      <c r="L36" s="242"/>
      <c r="M36" s="243"/>
      <c r="N36" s="287" t="s">
        <v>243</v>
      </c>
      <c r="O36" s="288"/>
      <c r="P36" s="289"/>
      <c r="Q36" s="499">
        <f>SUM(Q32:T35,I32:M35,D33:F35)</f>
        <v>0</v>
      </c>
      <c r="R36" s="500"/>
      <c r="S36" s="500"/>
      <c r="T36" s="501"/>
    </row>
    <row r="37" spans="1:20" s="126" customFormat="1" ht="20.100000000000001" customHeight="1" x14ac:dyDescent="0.25">
      <c r="A37" s="309" t="s">
        <v>248</v>
      </c>
      <c r="B37" s="310"/>
      <c r="C37" s="310"/>
      <c r="D37" s="310"/>
      <c r="E37" s="311"/>
      <c r="F37" s="309" t="s">
        <v>183</v>
      </c>
      <c r="G37" s="311"/>
      <c r="H37" s="146" t="s">
        <v>50</v>
      </c>
      <c r="I37" s="309" t="s">
        <v>247</v>
      </c>
      <c r="J37" s="310"/>
      <c r="K37" s="310"/>
      <c r="L37" s="310"/>
      <c r="M37" s="310"/>
      <c r="N37" s="310"/>
      <c r="O37" s="310"/>
      <c r="P37" s="310"/>
      <c r="Q37" s="357" t="s">
        <v>183</v>
      </c>
      <c r="R37" s="357"/>
      <c r="S37" s="357"/>
      <c r="T37" s="146" t="s">
        <v>50</v>
      </c>
    </row>
    <row r="38" spans="1:20" s="126" customFormat="1" ht="33" customHeight="1" x14ac:dyDescent="0.25">
      <c r="A38" s="534" t="s">
        <v>382</v>
      </c>
      <c r="B38" s="274"/>
      <c r="C38" s="274"/>
      <c r="D38" s="274"/>
      <c r="E38" s="275"/>
      <c r="F38" s="538" t="s">
        <v>385</v>
      </c>
      <c r="G38" s="272"/>
      <c r="H38" s="220" t="s">
        <v>388</v>
      </c>
      <c r="I38" s="538" t="s">
        <v>392</v>
      </c>
      <c r="J38" s="271"/>
      <c r="K38" s="271"/>
      <c r="L38" s="271"/>
      <c r="M38" s="271"/>
      <c r="N38" s="271"/>
      <c r="O38" s="271"/>
      <c r="P38" s="271"/>
      <c r="Q38" s="548" t="s">
        <v>377</v>
      </c>
      <c r="R38" s="363"/>
      <c r="S38" s="363"/>
      <c r="T38" s="222" t="s">
        <v>395</v>
      </c>
    </row>
    <row r="39" spans="1:20" s="126" customFormat="1" ht="33" customHeight="1" x14ac:dyDescent="0.25">
      <c r="A39" s="557" t="s">
        <v>382</v>
      </c>
      <c r="B39" s="359"/>
      <c r="C39" s="359"/>
      <c r="D39" s="359"/>
      <c r="E39" s="360"/>
      <c r="F39" s="538" t="s">
        <v>386</v>
      </c>
      <c r="G39" s="272"/>
      <c r="H39" s="220" t="s">
        <v>389</v>
      </c>
      <c r="I39" s="538" t="s">
        <v>392</v>
      </c>
      <c r="J39" s="271"/>
      <c r="K39" s="271"/>
      <c r="L39" s="271"/>
      <c r="M39" s="271"/>
      <c r="N39" s="271"/>
      <c r="O39" s="271"/>
      <c r="P39" s="271"/>
      <c r="Q39" s="548" t="s">
        <v>394</v>
      </c>
      <c r="R39" s="363"/>
      <c r="S39" s="363"/>
      <c r="T39" s="222" t="s">
        <v>395</v>
      </c>
    </row>
    <row r="40" spans="1:20" s="126" customFormat="1" ht="33" customHeight="1" x14ac:dyDescent="0.25">
      <c r="A40" s="557" t="s">
        <v>383</v>
      </c>
      <c r="B40" s="359"/>
      <c r="C40" s="359"/>
      <c r="D40" s="359"/>
      <c r="E40" s="360"/>
      <c r="F40" s="538" t="s">
        <v>386</v>
      </c>
      <c r="G40" s="272"/>
      <c r="H40" s="220" t="s">
        <v>357</v>
      </c>
      <c r="I40" s="538" t="s">
        <v>393</v>
      </c>
      <c r="J40" s="271"/>
      <c r="K40" s="271"/>
      <c r="L40" s="271"/>
      <c r="M40" s="271"/>
      <c r="N40" s="271"/>
      <c r="O40" s="271"/>
      <c r="P40" s="271"/>
      <c r="Q40" s="548" t="s">
        <v>394</v>
      </c>
      <c r="R40" s="363"/>
      <c r="S40" s="363"/>
      <c r="T40" s="222" t="s">
        <v>373</v>
      </c>
    </row>
    <row r="41" spans="1:20" s="126" customFormat="1" ht="33" customHeight="1" x14ac:dyDescent="0.25">
      <c r="A41" s="557" t="s">
        <v>384</v>
      </c>
      <c r="B41" s="359"/>
      <c r="C41" s="359"/>
      <c r="D41" s="359"/>
      <c r="E41" s="360"/>
      <c r="F41" s="538" t="s">
        <v>386</v>
      </c>
      <c r="G41" s="272"/>
      <c r="H41" s="220" t="s">
        <v>390</v>
      </c>
      <c r="I41" s="538" t="s">
        <v>393</v>
      </c>
      <c r="J41" s="271"/>
      <c r="K41" s="271"/>
      <c r="L41" s="271"/>
      <c r="M41" s="271"/>
      <c r="N41" s="271"/>
      <c r="O41" s="271"/>
      <c r="P41" s="271"/>
      <c r="Q41" s="548" t="s">
        <v>394</v>
      </c>
      <c r="R41" s="363"/>
      <c r="S41" s="363"/>
      <c r="T41" s="222" t="s">
        <v>395</v>
      </c>
    </row>
    <row r="42" spans="1:20" s="126" customFormat="1" ht="33" customHeight="1" x14ac:dyDescent="0.25">
      <c r="A42" s="557" t="s">
        <v>384</v>
      </c>
      <c r="B42" s="359"/>
      <c r="C42" s="359"/>
      <c r="D42" s="359"/>
      <c r="E42" s="360"/>
      <c r="F42" s="538" t="s">
        <v>387</v>
      </c>
      <c r="G42" s="272"/>
      <c r="H42" s="221" t="s">
        <v>391</v>
      </c>
      <c r="I42" s="561" t="s">
        <v>393</v>
      </c>
      <c r="J42" s="362"/>
      <c r="K42" s="362"/>
      <c r="L42" s="362"/>
      <c r="M42" s="362"/>
      <c r="N42" s="362"/>
      <c r="O42" s="362"/>
      <c r="P42" s="362"/>
      <c r="Q42" s="548" t="s">
        <v>394</v>
      </c>
      <c r="R42" s="363"/>
      <c r="S42" s="363"/>
      <c r="T42" s="223" t="s">
        <v>396</v>
      </c>
    </row>
    <row r="43" spans="1:20" s="126" customFormat="1" ht="20.100000000000001" customHeight="1" x14ac:dyDescent="0.25">
      <c r="A43" s="312" t="s">
        <v>249</v>
      </c>
      <c r="B43" s="313"/>
      <c r="C43" s="313"/>
      <c r="D43" s="313"/>
      <c r="E43" s="313"/>
      <c r="F43" s="313"/>
      <c r="G43" s="313"/>
      <c r="H43" s="313"/>
      <c r="I43" s="313"/>
      <c r="J43" s="313"/>
      <c r="K43" s="313"/>
      <c r="L43" s="313"/>
      <c r="M43" s="313"/>
      <c r="N43" s="313"/>
      <c r="O43" s="313"/>
      <c r="P43" s="313"/>
      <c r="Q43" s="313"/>
      <c r="R43" s="313"/>
      <c r="S43" s="313"/>
      <c r="T43" s="314"/>
    </row>
    <row r="44" spans="1:20" s="126" customFormat="1" ht="20.100000000000001" customHeight="1" x14ac:dyDescent="0.25">
      <c r="A44" s="364" t="s">
        <v>251</v>
      </c>
      <c r="B44" s="365"/>
      <c r="C44" s="365"/>
      <c r="D44" s="365"/>
      <c r="E44" s="365"/>
      <c r="F44" s="365"/>
      <c r="G44" s="365"/>
      <c r="H44" s="365"/>
      <c r="I44" s="365"/>
      <c r="J44" s="365"/>
      <c r="K44" s="365"/>
      <c r="L44" s="365"/>
      <c r="M44" s="365"/>
      <c r="N44" s="365"/>
      <c r="O44" s="365"/>
      <c r="P44" s="365"/>
      <c r="Q44" s="365"/>
      <c r="R44" s="365"/>
      <c r="S44" s="365"/>
      <c r="T44" s="366"/>
    </row>
    <row r="45" spans="1:20" s="126" customFormat="1" ht="33" customHeight="1" x14ac:dyDescent="0.25">
      <c r="A45" s="309" t="s">
        <v>274</v>
      </c>
      <c r="B45" s="310"/>
      <c r="C45" s="310"/>
      <c r="D45" s="310"/>
      <c r="E45" s="310"/>
      <c r="F45" s="310"/>
      <c r="G45" s="310"/>
      <c r="H45" s="310"/>
      <c r="I45" s="310"/>
      <c r="J45" s="310"/>
      <c r="K45" s="310"/>
      <c r="L45" s="310"/>
      <c r="M45" s="310"/>
      <c r="N45" s="310"/>
      <c r="O45" s="311"/>
      <c r="P45" s="374" t="s">
        <v>275</v>
      </c>
      <c r="Q45" s="375"/>
      <c r="R45" s="376"/>
      <c r="S45" s="377"/>
      <c r="T45" s="378"/>
    </row>
    <row r="46" spans="1:20" s="126" customFormat="1" ht="20.100000000000001" customHeight="1" x14ac:dyDescent="0.25">
      <c r="A46" s="241"/>
      <c r="B46" s="242"/>
      <c r="C46" s="153"/>
      <c r="D46" s="153"/>
      <c r="E46" s="153"/>
      <c r="F46" s="153"/>
      <c r="G46" s="154"/>
      <c r="H46" s="372" t="s">
        <v>281</v>
      </c>
      <c r="I46" s="372"/>
      <c r="J46" s="372"/>
      <c r="K46" s="372"/>
      <c r="L46" s="153"/>
      <c r="M46" s="153"/>
      <c r="N46" s="153"/>
      <c r="O46" s="153"/>
      <c r="P46" s="155"/>
      <c r="Q46" s="155"/>
      <c r="R46" s="155"/>
      <c r="S46" s="155"/>
      <c r="T46" s="156"/>
    </row>
    <row r="47" spans="1:20" s="126" customFormat="1" ht="20.100000000000001" customHeight="1" x14ac:dyDescent="0.25">
      <c r="A47" s="379" t="s">
        <v>51</v>
      </c>
      <c r="B47" s="379"/>
      <c r="C47" s="379"/>
      <c r="D47" s="379"/>
      <c r="E47" s="380" t="s">
        <v>186</v>
      </c>
      <c r="F47" s="381"/>
      <c r="G47" s="382"/>
      <c r="H47" s="380" t="s">
        <v>194</v>
      </c>
      <c r="I47" s="381"/>
      <c r="J47" s="381"/>
      <c r="K47" s="382"/>
      <c r="L47" s="380" t="s">
        <v>314</v>
      </c>
      <c r="M47" s="381"/>
      <c r="N47" s="381"/>
      <c r="O47" s="381"/>
      <c r="P47" s="381"/>
      <c r="Q47" s="382"/>
      <c r="R47" s="380" t="s">
        <v>184</v>
      </c>
      <c r="S47" s="381"/>
      <c r="T47" s="382"/>
    </row>
    <row r="48" spans="1:20" s="126" customFormat="1" ht="33" customHeight="1" x14ac:dyDescent="0.25">
      <c r="A48" s="540" t="s">
        <v>356</v>
      </c>
      <c r="B48" s="367"/>
      <c r="C48" s="367"/>
      <c r="D48" s="367"/>
      <c r="E48" s="320" t="s">
        <v>397</v>
      </c>
      <c r="F48" s="321"/>
      <c r="G48" s="321"/>
      <c r="H48" s="320"/>
      <c r="I48" s="321"/>
      <c r="J48" s="321"/>
      <c r="K48" s="342"/>
      <c r="L48" s="535" t="s">
        <v>380</v>
      </c>
      <c r="M48" s="321"/>
      <c r="N48" s="321"/>
      <c r="O48" s="321"/>
      <c r="P48" s="321"/>
      <c r="Q48" s="342"/>
      <c r="R48" s="546" t="s">
        <v>398</v>
      </c>
      <c r="S48" s="377"/>
      <c r="T48" s="378"/>
    </row>
    <row r="49" spans="1:36" s="126" customFormat="1" ht="33" customHeight="1" x14ac:dyDescent="0.25">
      <c r="A49" s="540" t="s">
        <v>356</v>
      </c>
      <c r="B49" s="367"/>
      <c r="C49" s="367"/>
      <c r="D49" s="367"/>
      <c r="E49" s="320" t="s">
        <v>397</v>
      </c>
      <c r="F49" s="321"/>
      <c r="G49" s="321"/>
      <c r="H49" s="320"/>
      <c r="I49" s="321"/>
      <c r="J49" s="321"/>
      <c r="K49" s="342"/>
      <c r="L49" s="535" t="s">
        <v>380</v>
      </c>
      <c r="M49" s="321"/>
      <c r="N49" s="321"/>
      <c r="O49" s="321"/>
      <c r="P49" s="321"/>
      <c r="Q49" s="342"/>
      <c r="R49" s="546" t="s">
        <v>398</v>
      </c>
      <c r="S49" s="377"/>
      <c r="T49" s="378"/>
    </row>
    <row r="50" spans="1:36" s="126" customFormat="1" ht="33" customHeight="1" x14ac:dyDescent="0.25">
      <c r="A50" s="540" t="s">
        <v>356</v>
      </c>
      <c r="B50" s="367"/>
      <c r="C50" s="367"/>
      <c r="D50" s="367"/>
      <c r="E50" s="320" t="s">
        <v>397</v>
      </c>
      <c r="F50" s="321"/>
      <c r="G50" s="321"/>
      <c r="H50" s="320"/>
      <c r="I50" s="321"/>
      <c r="J50" s="321"/>
      <c r="K50" s="342"/>
      <c r="L50" s="535" t="s">
        <v>380</v>
      </c>
      <c r="M50" s="321"/>
      <c r="N50" s="321"/>
      <c r="O50" s="321"/>
      <c r="P50" s="321"/>
      <c r="Q50" s="342"/>
      <c r="R50" s="546" t="s">
        <v>398</v>
      </c>
      <c r="S50" s="377"/>
      <c r="T50" s="378"/>
    </row>
    <row r="51" spans="1:36" s="126" customFormat="1" ht="20.100000000000001" customHeight="1" x14ac:dyDescent="0.25">
      <c r="A51" s="371" t="s">
        <v>282</v>
      </c>
      <c r="B51" s="372"/>
      <c r="C51" s="372"/>
      <c r="D51" s="372"/>
      <c r="E51" s="372"/>
      <c r="F51" s="372"/>
      <c r="G51" s="372"/>
      <c r="H51" s="372"/>
      <c r="I51" s="372"/>
      <c r="J51" s="372"/>
      <c r="K51" s="372"/>
      <c r="L51" s="372"/>
      <c r="M51" s="372"/>
      <c r="N51" s="372"/>
      <c r="O51" s="372"/>
      <c r="P51" s="372"/>
      <c r="Q51" s="372"/>
      <c r="R51" s="372"/>
      <c r="S51" s="372"/>
      <c r="T51" s="373"/>
    </row>
    <row r="52" spans="1:36" s="126" customFormat="1" ht="20.100000000000001" customHeight="1" x14ac:dyDescent="0.25">
      <c r="A52" s="379" t="s">
        <v>52</v>
      </c>
      <c r="B52" s="379"/>
      <c r="C52" s="379"/>
      <c r="D52" s="379"/>
      <c r="E52" s="379"/>
      <c r="F52" s="380" t="s">
        <v>276</v>
      </c>
      <c r="G52" s="381"/>
      <c r="H52" s="380" t="s">
        <v>277</v>
      </c>
      <c r="I52" s="382"/>
      <c r="J52" s="380" t="s">
        <v>284</v>
      </c>
      <c r="K52" s="382"/>
      <c r="L52" s="380" t="s">
        <v>53</v>
      </c>
      <c r="M52" s="381"/>
      <c r="N52" s="381"/>
      <c r="O52" s="381"/>
      <c r="P52" s="381"/>
      <c r="Q52" s="382"/>
      <c r="R52" s="380" t="s">
        <v>54</v>
      </c>
      <c r="S52" s="381"/>
      <c r="T52" s="382"/>
    </row>
    <row r="53" spans="1:36" s="126" customFormat="1" ht="33" customHeight="1" x14ac:dyDescent="0.25">
      <c r="A53" s="540" t="s">
        <v>366</v>
      </c>
      <c r="B53" s="367"/>
      <c r="C53" s="367"/>
      <c r="D53" s="367"/>
      <c r="E53" s="367"/>
      <c r="F53" s="541" t="s">
        <v>387</v>
      </c>
      <c r="G53" s="353"/>
      <c r="H53" s="550" t="s">
        <v>395</v>
      </c>
      <c r="I53" s="384"/>
      <c r="J53" s="550" t="s">
        <v>372</v>
      </c>
      <c r="K53" s="384"/>
      <c r="L53" s="546" t="s">
        <v>379</v>
      </c>
      <c r="M53" s="377"/>
      <c r="N53" s="377"/>
      <c r="O53" s="377"/>
      <c r="P53" s="377"/>
      <c r="Q53" s="378"/>
      <c r="R53" s="546" t="s">
        <v>378</v>
      </c>
      <c r="S53" s="377"/>
      <c r="T53" s="378"/>
    </row>
    <row r="54" spans="1:36" s="126" customFormat="1" ht="33" customHeight="1" x14ac:dyDescent="0.25">
      <c r="A54" s="540" t="s">
        <v>366</v>
      </c>
      <c r="B54" s="367"/>
      <c r="C54" s="367"/>
      <c r="D54" s="367"/>
      <c r="E54" s="367"/>
      <c r="F54" s="541" t="s">
        <v>387</v>
      </c>
      <c r="G54" s="353"/>
      <c r="H54" s="550" t="s">
        <v>395</v>
      </c>
      <c r="I54" s="384"/>
      <c r="J54" s="550" t="s">
        <v>372</v>
      </c>
      <c r="K54" s="384"/>
      <c r="L54" s="546" t="s">
        <v>379</v>
      </c>
      <c r="M54" s="377"/>
      <c r="N54" s="377"/>
      <c r="O54" s="377"/>
      <c r="P54" s="377"/>
      <c r="Q54" s="378"/>
      <c r="R54" s="546" t="s">
        <v>378</v>
      </c>
      <c r="S54" s="377"/>
      <c r="T54" s="378"/>
    </row>
    <row r="55" spans="1:36" s="126" customFormat="1" ht="33" customHeight="1" x14ac:dyDescent="0.25">
      <c r="A55" s="540" t="s">
        <v>366</v>
      </c>
      <c r="B55" s="367"/>
      <c r="C55" s="367"/>
      <c r="D55" s="367"/>
      <c r="E55" s="367"/>
      <c r="F55" s="541" t="s">
        <v>387</v>
      </c>
      <c r="G55" s="353"/>
      <c r="H55" s="550" t="s">
        <v>395</v>
      </c>
      <c r="I55" s="384"/>
      <c r="J55" s="550" t="s">
        <v>372</v>
      </c>
      <c r="K55" s="384"/>
      <c r="L55" s="546" t="s">
        <v>379</v>
      </c>
      <c r="M55" s="377"/>
      <c r="N55" s="377"/>
      <c r="O55" s="377"/>
      <c r="P55" s="377"/>
      <c r="Q55" s="378"/>
      <c r="R55" s="546" t="s">
        <v>378</v>
      </c>
      <c r="S55" s="377"/>
      <c r="T55" s="378"/>
    </row>
    <row r="56" spans="1:36" s="126" customFormat="1" ht="20.100000000000001" customHeight="1" x14ac:dyDescent="0.25">
      <c r="A56" s="387" t="s">
        <v>283</v>
      </c>
      <c r="B56" s="388"/>
      <c r="C56" s="388"/>
      <c r="D56" s="388"/>
      <c r="E56" s="388"/>
      <c r="F56" s="388"/>
      <c r="G56" s="388"/>
      <c r="H56" s="388"/>
      <c r="I56" s="388"/>
      <c r="J56" s="388"/>
      <c r="K56" s="388"/>
      <c r="L56" s="388"/>
      <c r="M56" s="388"/>
      <c r="N56" s="388"/>
      <c r="O56" s="388"/>
      <c r="P56" s="388"/>
      <c r="Q56" s="388"/>
      <c r="R56" s="388"/>
      <c r="S56" s="388"/>
      <c r="T56" s="389"/>
    </row>
    <row r="57" spans="1:36" s="160" customFormat="1" ht="20.100000000000001" customHeight="1" x14ac:dyDescent="0.25">
      <c r="A57" s="157" t="s">
        <v>278</v>
      </c>
      <c r="B57" s="158" t="s">
        <v>315</v>
      </c>
      <c r="C57" s="159" t="s">
        <v>279</v>
      </c>
      <c r="D57" s="380" t="s">
        <v>55</v>
      </c>
      <c r="E57" s="381"/>
      <c r="F57" s="381"/>
      <c r="G57" s="382"/>
      <c r="H57" s="380" t="s">
        <v>56</v>
      </c>
      <c r="I57" s="381"/>
      <c r="J57" s="382"/>
      <c r="K57" s="380" t="s">
        <v>57</v>
      </c>
      <c r="L57" s="381"/>
      <c r="M57" s="381"/>
      <c r="N57" s="382"/>
      <c r="O57" s="380" t="s">
        <v>252</v>
      </c>
      <c r="P57" s="381"/>
      <c r="Q57" s="381"/>
      <c r="R57" s="382"/>
      <c r="S57" s="380" t="s">
        <v>185</v>
      </c>
      <c r="T57" s="382"/>
      <c r="U57" s="126"/>
      <c r="V57" s="126"/>
      <c r="W57" s="126"/>
      <c r="X57" s="126"/>
      <c r="Y57" s="126"/>
      <c r="Z57" s="126"/>
      <c r="AA57" s="126"/>
      <c r="AB57" s="126"/>
      <c r="AC57" s="126"/>
      <c r="AD57" s="126"/>
      <c r="AE57" s="126"/>
      <c r="AF57" s="126"/>
      <c r="AG57" s="126"/>
      <c r="AH57" s="126"/>
      <c r="AI57" s="126"/>
      <c r="AJ57" s="126"/>
    </row>
    <row r="58" spans="1:36" s="160" customFormat="1" ht="33" customHeight="1" x14ac:dyDescent="0.25">
      <c r="A58" s="161"/>
      <c r="B58" s="162"/>
      <c r="C58" s="163"/>
      <c r="D58" s="541" t="s">
        <v>367</v>
      </c>
      <c r="E58" s="352"/>
      <c r="F58" s="352"/>
      <c r="G58" s="353"/>
      <c r="H58" s="535" t="s">
        <v>359</v>
      </c>
      <c r="I58" s="321"/>
      <c r="J58" s="342"/>
      <c r="K58" s="535" t="s">
        <v>385</v>
      </c>
      <c r="L58" s="321"/>
      <c r="M58" s="321"/>
      <c r="N58" s="342"/>
      <c r="O58" s="164" t="s">
        <v>228</v>
      </c>
      <c r="P58" s="165"/>
      <c r="Q58" s="166" t="s">
        <v>182</v>
      </c>
      <c r="R58" s="167"/>
      <c r="S58" s="551" t="s">
        <v>360</v>
      </c>
      <c r="T58" s="508"/>
      <c r="U58" s="126"/>
      <c r="V58" s="126"/>
      <c r="W58" s="126"/>
      <c r="X58" s="126"/>
      <c r="Y58" s="126"/>
      <c r="Z58" s="126"/>
      <c r="AA58" s="126"/>
      <c r="AB58" s="126"/>
      <c r="AC58" s="126"/>
      <c r="AD58" s="126"/>
      <c r="AE58" s="126"/>
      <c r="AF58" s="126"/>
      <c r="AG58" s="126"/>
      <c r="AH58" s="126"/>
      <c r="AI58" s="126"/>
      <c r="AJ58" s="126"/>
    </row>
    <row r="59" spans="1:36" s="160" customFormat="1" ht="33" customHeight="1" x14ac:dyDescent="0.25">
      <c r="A59" s="168"/>
      <c r="B59" s="162"/>
      <c r="C59" s="163"/>
      <c r="D59" s="541" t="s">
        <v>367</v>
      </c>
      <c r="E59" s="352"/>
      <c r="F59" s="352"/>
      <c r="G59" s="353"/>
      <c r="H59" s="535" t="s">
        <v>359</v>
      </c>
      <c r="I59" s="321"/>
      <c r="J59" s="342"/>
      <c r="K59" s="535" t="s">
        <v>385</v>
      </c>
      <c r="L59" s="321"/>
      <c r="M59" s="321"/>
      <c r="N59" s="342"/>
      <c r="O59" s="164" t="s">
        <v>228</v>
      </c>
      <c r="P59" s="165"/>
      <c r="Q59" s="166" t="s">
        <v>182</v>
      </c>
      <c r="R59" s="167"/>
      <c r="S59" s="551" t="s">
        <v>360</v>
      </c>
      <c r="T59" s="508"/>
      <c r="U59" s="126"/>
      <c r="V59" s="126"/>
      <c r="W59" s="126"/>
      <c r="X59" s="126"/>
      <c r="Y59" s="126"/>
      <c r="Z59" s="126"/>
      <c r="AA59" s="126"/>
      <c r="AB59" s="126"/>
      <c r="AC59" s="126"/>
      <c r="AD59" s="126"/>
      <c r="AE59" s="126"/>
      <c r="AF59" s="126"/>
      <c r="AG59" s="126"/>
      <c r="AH59" s="126"/>
      <c r="AI59" s="126"/>
      <c r="AJ59" s="126"/>
    </row>
    <row r="60" spans="1:36" s="160" customFormat="1" ht="33" customHeight="1" x14ac:dyDescent="0.25">
      <c r="A60" s="168"/>
      <c r="B60" s="162"/>
      <c r="C60" s="163"/>
      <c r="D60" s="541" t="s">
        <v>367</v>
      </c>
      <c r="E60" s="352"/>
      <c r="F60" s="352"/>
      <c r="G60" s="353"/>
      <c r="H60" s="535" t="s">
        <v>359</v>
      </c>
      <c r="I60" s="321"/>
      <c r="J60" s="342"/>
      <c r="K60" s="535" t="s">
        <v>385</v>
      </c>
      <c r="L60" s="321"/>
      <c r="M60" s="321"/>
      <c r="N60" s="342"/>
      <c r="O60" s="169" t="s">
        <v>228</v>
      </c>
      <c r="P60" s="170"/>
      <c r="Q60" s="171" t="s">
        <v>182</v>
      </c>
      <c r="R60" s="172"/>
      <c r="S60" s="551" t="s">
        <v>360</v>
      </c>
      <c r="T60" s="508"/>
      <c r="U60" s="126"/>
      <c r="V60" s="126"/>
      <c r="W60" s="126"/>
      <c r="X60" s="126"/>
      <c r="Y60" s="126"/>
      <c r="Z60" s="126"/>
      <c r="AA60" s="126"/>
      <c r="AB60" s="126"/>
      <c r="AC60" s="126"/>
      <c r="AD60" s="126"/>
      <c r="AE60" s="126"/>
      <c r="AF60" s="126"/>
      <c r="AG60" s="126"/>
      <c r="AH60" s="126"/>
      <c r="AI60" s="126"/>
      <c r="AJ60" s="126"/>
    </row>
    <row r="61" spans="1:36" s="126" customFormat="1" ht="20.100000000000001" customHeight="1" x14ac:dyDescent="0.25">
      <c r="A61" s="394" t="s">
        <v>290</v>
      </c>
      <c r="B61" s="395"/>
      <c r="C61" s="395"/>
      <c r="D61" s="395"/>
      <c r="E61" s="395"/>
      <c r="F61" s="395"/>
      <c r="G61" s="395"/>
      <c r="H61" s="395"/>
      <c r="I61" s="395"/>
      <c r="J61" s="395"/>
      <c r="K61" s="395"/>
      <c r="L61" s="395"/>
      <c r="M61" s="395"/>
      <c r="N61" s="395"/>
      <c r="O61" s="395"/>
      <c r="P61" s="395"/>
      <c r="Q61" s="395"/>
      <c r="R61" s="395"/>
      <c r="S61" s="395"/>
      <c r="T61" s="396"/>
    </row>
    <row r="62" spans="1:36" s="126" customFormat="1" ht="33" customHeight="1" x14ac:dyDescent="0.25">
      <c r="A62" s="340" t="s">
        <v>253</v>
      </c>
      <c r="B62" s="340"/>
      <c r="C62" s="541" t="s">
        <v>364</v>
      </c>
      <c r="D62" s="352"/>
      <c r="E62" s="352"/>
      <c r="F62" s="353"/>
      <c r="G62" s="322" t="s">
        <v>195</v>
      </c>
      <c r="H62" s="324"/>
      <c r="I62" s="534" t="s">
        <v>399</v>
      </c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5"/>
      <c r="U62" s="175"/>
      <c r="V62" s="175"/>
      <c r="W62" s="175"/>
      <c r="X62" s="175"/>
    </row>
    <row r="63" spans="1:36" s="126" customFormat="1" ht="33" customHeight="1" x14ac:dyDescent="0.25">
      <c r="A63" s="319" t="s">
        <v>59</v>
      </c>
      <c r="B63" s="319"/>
      <c r="C63" s="217" t="s">
        <v>371</v>
      </c>
      <c r="D63" s="177" t="s">
        <v>60</v>
      </c>
      <c r="E63" s="535" t="s">
        <v>400</v>
      </c>
      <c r="F63" s="321"/>
      <c r="G63" s="174" t="s">
        <v>226</v>
      </c>
      <c r="H63" s="218" t="s">
        <v>371</v>
      </c>
      <c r="I63" s="322" t="s">
        <v>280</v>
      </c>
      <c r="J63" s="323"/>
      <c r="K63" s="323"/>
      <c r="L63" s="323"/>
      <c r="M63" s="324"/>
      <c r="N63" s="536" t="s">
        <v>355</v>
      </c>
      <c r="O63" s="326"/>
      <c r="P63" s="326"/>
      <c r="Q63" s="326"/>
      <c r="R63" s="326"/>
      <c r="S63" s="326"/>
      <c r="T63" s="327"/>
      <c r="U63" s="175"/>
      <c r="V63" s="175"/>
      <c r="W63" s="175"/>
      <c r="X63" s="175"/>
    </row>
    <row r="64" spans="1:36" s="126" customFormat="1" ht="33" customHeight="1" x14ac:dyDescent="0.25">
      <c r="A64" s="319" t="s">
        <v>61</v>
      </c>
      <c r="B64" s="319"/>
      <c r="C64" s="179" t="s">
        <v>228</v>
      </c>
      <c r="D64" s="180" t="s">
        <v>182</v>
      </c>
      <c r="E64" s="322" t="s">
        <v>285</v>
      </c>
      <c r="F64" s="324"/>
      <c r="G64" s="219" t="s">
        <v>400</v>
      </c>
      <c r="H64" s="183" t="s">
        <v>184</v>
      </c>
      <c r="I64" s="556" t="s">
        <v>401</v>
      </c>
      <c r="J64" s="377"/>
      <c r="K64" s="377"/>
      <c r="L64" s="393" t="s">
        <v>192</v>
      </c>
      <c r="M64" s="393"/>
      <c r="N64" s="541" t="s">
        <v>400</v>
      </c>
      <c r="O64" s="353"/>
      <c r="P64" s="322" t="s">
        <v>185</v>
      </c>
      <c r="Q64" s="323"/>
      <c r="R64" s="324"/>
      <c r="S64" s="554" t="s">
        <v>360</v>
      </c>
      <c r="T64" s="510"/>
      <c r="U64" s="175"/>
      <c r="V64" s="175"/>
      <c r="W64" s="175"/>
      <c r="X64" s="175"/>
    </row>
    <row r="65" spans="1:16381" s="126" customFormat="1" ht="33" customHeight="1" x14ac:dyDescent="0.25">
      <c r="A65" s="340" t="s">
        <v>253</v>
      </c>
      <c r="B65" s="340"/>
      <c r="C65" s="541" t="s">
        <v>364</v>
      </c>
      <c r="D65" s="352"/>
      <c r="E65" s="352"/>
      <c r="F65" s="353"/>
      <c r="G65" s="393" t="s">
        <v>193</v>
      </c>
      <c r="H65" s="393"/>
      <c r="I65" s="534" t="s">
        <v>399</v>
      </c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5"/>
      <c r="U65" s="175"/>
      <c r="V65" s="175"/>
      <c r="W65" s="175"/>
      <c r="X65" s="175"/>
    </row>
    <row r="66" spans="1:16381" s="126" customFormat="1" ht="33" customHeight="1" x14ac:dyDescent="0.25">
      <c r="A66" s="319" t="s">
        <v>59</v>
      </c>
      <c r="B66" s="319"/>
      <c r="C66" s="217" t="s">
        <v>371</v>
      </c>
      <c r="D66" s="177" t="s">
        <v>60</v>
      </c>
      <c r="E66" s="549" t="s">
        <v>400</v>
      </c>
      <c r="F66" s="479"/>
      <c r="G66" s="174" t="s">
        <v>226</v>
      </c>
      <c r="H66" s="226" t="s">
        <v>371</v>
      </c>
      <c r="I66" s="322" t="s">
        <v>280</v>
      </c>
      <c r="J66" s="323"/>
      <c r="K66" s="323"/>
      <c r="L66" s="323"/>
      <c r="M66" s="324"/>
      <c r="N66" s="550" t="s">
        <v>355</v>
      </c>
      <c r="O66" s="447"/>
      <c r="P66" s="447"/>
      <c r="Q66" s="447"/>
      <c r="R66" s="447"/>
      <c r="S66" s="447"/>
      <c r="T66" s="384"/>
      <c r="U66" s="175"/>
      <c r="V66" s="175"/>
      <c r="W66" s="175"/>
      <c r="X66" s="175"/>
    </row>
    <row r="67" spans="1:16381" s="126" customFormat="1" ht="33" customHeight="1" x14ac:dyDescent="0.25">
      <c r="A67" s="319" t="s">
        <v>61</v>
      </c>
      <c r="B67" s="319"/>
      <c r="C67" s="179" t="s">
        <v>228</v>
      </c>
      <c r="D67" s="180" t="s">
        <v>316</v>
      </c>
      <c r="E67" s="322" t="s">
        <v>285</v>
      </c>
      <c r="F67" s="324"/>
      <c r="G67" s="227" t="s">
        <v>400</v>
      </c>
      <c r="H67" s="183" t="s">
        <v>184</v>
      </c>
      <c r="I67" s="555" t="s">
        <v>401</v>
      </c>
      <c r="J67" s="479"/>
      <c r="K67" s="479"/>
      <c r="L67" s="393" t="s">
        <v>192</v>
      </c>
      <c r="M67" s="393"/>
      <c r="N67" s="555" t="s">
        <v>400</v>
      </c>
      <c r="O67" s="479"/>
      <c r="P67" s="322" t="s">
        <v>185</v>
      </c>
      <c r="Q67" s="323"/>
      <c r="R67" s="324"/>
      <c r="S67" s="554" t="s">
        <v>360</v>
      </c>
      <c r="T67" s="510"/>
      <c r="U67" s="175"/>
      <c r="V67" s="175"/>
      <c r="W67" s="175"/>
      <c r="X67" s="175"/>
    </row>
    <row r="68" spans="1:16381" s="126" customFormat="1" ht="33" customHeight="1" x14ac:dyDescent="0.25">
      <c r="A68" s="340" t="s">
        <v>253</v>
      </c>
      <c r="B68" s="340"/>
      <c r="C68" s="541" t="s">
        <v>364</v>
      </c>
      <c r="D68" s="352"/>
      <c r="E68" s="352"/>
      <c r="F68" s="353"/>
      <c r="G68" s="393" t="s">
        <v>193</v>
      </c>
      <c r="H68" s="393"/>
      <c r="I68" s="534" t="s">
        <v>399</v>
      </c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5"/>
      <c r="U68" s="175"/>
      <c r="V68" s="175"/>
      <c r="W68" s="175"/>
      <c r="X68" s="175"/>
    </row>
    <row r="69" spans="1:16381" s="126" customFormat="1" ht="33" customHeight="1" x14ac:dyDescent="0.25">
      <c r="A69" s="319" t="s">
        <v>59</v>
      </c>
      <c r="B69" s="319"/>
      <c r="C69" s="225" t="s">
        <v>371</v>
      </c>
      <c r="D69" s="177" t="s">
        <v>60</v>
      </c>
      <c r="E69" s="549" t="s">
        <v>400</v>
      </c>
      <c r="F69" s="479"/>
      <c r="G69" s="174" t="s">
        <v>226</v>
      </c>
      <c r="H69" s="226" t="s">
        <v>371</v>
      </c>
      <c r="I69" s="322" t="s">
        <v>280</v>
      </c>
      <c r="J69" s="323"/>
      <c r="K69" s="323"/>
      <c r="L69" s="323"/>
      <c r="M69" s="324"/>
      <c r="N69" s="550" t="s">
        <v>355</v>
      </c>
      <c r="O69" s="447"/>
      <c r="P69" s="447"/>
      <c r="Q69" s="447"/>
      <c r="R69" s="447"/>
      <c r="S69" s="447"/>
      <c r="T69" s="384"/>
      <c r="U69" s="175"/>
      <c r="V69" s="175"/>
      <c r="W69" s="175"/>
      <c r="X69" s="175"/>
      <c r="AK69" s="186"/>
      <c r="AL69" s="408"/>
      <c r="AM69" s="406"/>
      <c r="AN69" s="406"/>
      <c r="AO69" s="406"/>
      <c r="AP69" s="406"/>
      <c r="AQ69" s="406"/>
      <c r="AR69" s="406"/>
      <c r="AS69" s="406"/>
      <c r="AT69" s="406"/>
      <c r="AU69" s="406"/>
      <c r="AV69" s="406"/>
      <c r="AW69" s="406"/>
      <c r="AX69" s="406"/>
      <c r="AY69" s="406"/>
      <c r="AZ69" s="406"/>
      <c r="BA69" s="406"/>
      <c r="BB69" s="406"/>
      <c r="BC69" s="406"/>
      <c r="BD69" s="406"/>
      <c r="BE69" s="407"/>
      <c r="BF69" s="408"/>
      <c r="BG69" s="406"/>
      <c r="BH69" s="406"/>
      <c r="BI69" s="406"/>
      <c r="BJ69" s="406"/>
      <c r="BK69" s="406"/>
      <c r="BL69" s="406"/>
      <c r="BM69" s="406"/>
      <c r="BN69" s="406"/>
      <c r="BO69" s="406"/>
      <c r="BP69" s="406"/>
      <c r="BQ69" s="406"/>
      <c r="BR69" s="406"/>
      <c r="BS69" s="406"/>
      <c r="BT69" s="406"/>
      <c r="BU69" s="406"/>
      <c r="BV69" s="406"/>
      <c r="BW69" s="406"/>
      <c r="BX69" s="406"/>
      <c r="BY69" s="407"/>
      <c r="BZ69" s="408"/>
      <c r="CA69" s="406"/>
      <c r="CB69" s="406"/>
      <c r="CC69" s="406"/>
      <c r="CD69" s="406"/>
      <c r="CE69" s="406"/>
      <c r="CF69" s="406"/>
      <c r="CG69" s="406"/>
      <c r="CH69" s="406"/>
      <c r="CI69" s="406"/>
      <c r="CJ69" s="406"/>
      <c r="CK69" s="406"/>
      <c r="CL69" s="406"/>
      <c r="CM69" s="406"/>
      <c r="CN69" s="406"/>
      <c r="CO69" s="406"/>
      <c r="CP69" s="406"/>
      <c r="CQ69" s="406"/>
      <c r="CR69" s="406"/>
      <c r="CS69" s="407"/>
      <c r="CT69" s="408"/>
      <c r="CU69" s="406"/>
      <c r="CV69" s="406"/>
      <c r="CW69" s="406"/>
      <c r="CX69" s="406"/>
      <c r="CY69" s="406"/>
      <c r="CZ69" s="406"/>
      <c r="DA69" s="406"/>
      <c r="DB69" s="406"/>
      <c r="DC69" s="406"/>
      <c r="DD69" s="406"/>
      <c r="DE69" s="406"/>
      <c r="DF69" s="406"/>
      <c r="DG69" s="406"/>
      <c r="DH69" s="406"/>
      <c r="DI69" s="406"/>
      <c r="DJ69" s="406"/>
      <c r="DK69" s="406"/>
      <c r="DL69" s="406"/>
      <c r="DM69" s="407"/>
      <c r="DN69" s="408"/>
      <c r="DO69" s="406"/>
      <c r="DP69" s="406"/>
      <c r="DQ69" s="406"/>
      <c r="DR69" s="406"/>
      <c r="DS69" s="406"/>
      <c r="DT69" s="406"/>
      <c r="DU69" s="406"/>
      <c r="DV69" s="406"/>
      <c r="DW69" s="406"/>
      <c r="DX69" s="406"/>
      <c r="DY69" s="406"/>
      <c r="DZ69" s="406"/>
      <c r="EA69" s="406"/>
      <c r="EB69" s="406"/>
      <c r="EC69" s="406"/>
      <c r="ED69" s="406"/>
      <c r="EE69" s="406"/>
      <c r="EF69" s="406"/>
      <c r="EG69" s="407"/>
      <c r="EH69" s="408"/>
      <c r="EI69" s="406"/>
      <c r="EJ69" s="406"/>
      <c r="EK69" s="406"/>
      <c r="EL69" s="406"/>
      <c r="EM69" s="406"/>
      <c r="EN69" s="406"/>
      <c r="EO69" s="406"/>
      <c r="EP69" s="406"/>
      <c r="EQ69" s="406"/>
      <c r="ER69" s="406"/>
      <c r="ES69" s="406"/>
      <c r="ET69" s="406"/>
      <c r="EU69" s="406"/>
      <c r="EV69" s="406"/>
      <c r="EW69" s="406"/>
      <c r="EX69" s="406"/>
      <c r="EY69" s="406"/>
      <c r="EZ69" s="406"/>
      <c r="FA69" s="407"/>
      <c r="FB69" s="408"/>
      <c r="FC69" s="406"/>
      <c r="FD69" s="406"/>
      <c r="FE69" s="406"/>
      <c r="FF69" s="406"/>
      <c r="FG69" s="406"/>
      <c r="FH69" s="406"/>
      <c r="FI69" s="406"/>
      <c r="FJ69" s="406"/>
      <c r="FK69" s="406"/>
      <c r="FL69" s="406"/>
      <c r="FM69" s="406"/>
      <c r="FN69" s="406"/>
      <c r="FO69" s="406"/>
      <c r="FP69" s="406"/>
      <c r="FQ69" s="406"/>
      <c r="FR69" s="406"/>
      <c r="FS69" s="406"/>
      <c r="FT69" s="406"/>
      <c r="FU69" s="407"/>
      <c r="FV69" s="408"/>
      <c r="FW69" s="406"/>
      <c r="FX69" s="406"/>
      <c r="FY69" s="406"/>
      <c r="FZ69" s="406"/>
      <c r="GA69" s="406"/>
      <c r="GB69" s="406"/>
      <c r="GC69" s="406"/>
      <c r="GD69" s="406"/>
      <c r="GE69" s="406"/>
      <c r="GF69" s="406"/>
      <c r="GG69" s="406"/>
      <c r="GH69" s="406"/>
      <c r="GI69" s="406"/>
      <c r="GJ69" s="406"/>
      <c r="GK69" s="406"/>
      <c r="GL69" s="406"/>
      <c r="GM69" s="406"/>
      <c r="GN69" s="406"/>
      <c r="GO69" s="407"/>
      <c r="GP69" s="408"/>
      <c r="GQ69" s="406"/>
      <c r="GR69" s="406"/>
      <c r="GS69" s="406"/>
      <c r="GT69" s="406"/>
      <c r="GU69" s="406"/>
      <c r="GV69" s="406"/>
      <c r="GW69" s="406"/>
      <c r="GX69" s="406"/>
      <c r="GY69" s="406"/>
      <c r="GZ69" s="406"/>
      <c r="HA69" s="406"/>
      <c r="HB69" s="406"/>
      <c r="HC69" s="406"/>
      <c r="HD69" s="406"/>
      <c r="HE69" s="406"/>
      <c r="HF69" s="406"/>
      <c r="HG69" s="406"/>
      <c r="HH69" s="406"/>
      <c r="HI69" s="407"/>
      <c r="HJ69" s="408"/>
      <c r="HK69" s="406"/>
      <c r="HL69" s="406"/>
      <c r="HM69" s="406"/>
      <c r="HN69" s="406"/>
      <c r="HO69" s="406"/>
      <c r="HP69" s="406"/>
      <c r="HQ69" s="406"/>
      <c r="HR69" s="406"/>
      <c r="HS69" s="406"/>
      <c r="HT69" s="406"/>
      <c r="HU69" s="406"/>
      <c r="HV69" s="406"/>
      <c r="HW69" s="406"/>
      <c r="HX69" s="406"/>
      <c r="HY69" s="406"/>
      <c r="HZ69" s="406"/>
      <c r="IA69" s="406"/>
      <c r="IB69" s="406"/>
      <c r="IC69" s="407"/>
      <c r="ID69" s="408"/>
      <c r="IE69" s="406"/>
      <c r="IF69" s="406"/>
      <c r="IG69" s="406"/>
      <c r="IH69" s="406"/>
      <c r="II69" s="406"/>
      <c r="IJ69" s="406"/>
      <c r="IK69" s="406"/>
      <c r="IL69" s="406"/>
      <c r="IM69" s="406"/>
      <c r="IN69" s="406"/>
      <c r="IO69" s="406"/>
      <c r="IP69" s="406"/>
      <c r="IQ69" s="406"/>
      <c r="IR69" s="406"/>
      <c r="IS69" s="406"/>
      <c r="IT69" s="406"/>
      <c r="IU69" s="406"/>
      <c r="IV69" s="406"/>
      <c r="IW69" s="407"/>
      <c r="IX69" s="408"/>
      <c r="IY69" s="406"/>
      <c r="IZ69" s="406"/>
      <c r="JA69" s="406"/>
      <c r="JB69" s="406"/>
      <c r="JC69" s="406"/>
      <c r="JD69" s="406"/>
      <c r="JE69" s="406"/>
      <c r="JF69" s="406"/>
      <c r="JG69" s="406"/>
      <c r="JH69" s="406"/>
      <c r="JI69" s="406"/>
      <c r="JJ69" s="406"/>
      <c r="JK69" s="406"/>
      <c r="JL69" s="406"/>
      <c r="JM69" s="406"/>
      <c r="JN69" s="406"/>
      <c r="JO69" s="406"/>
      <c r="JP69" s="406"/>
      <c r="JQ69" s="407"/>
      <c r="JR69" s="408"/>
      <c r="JS69" s="406"/>
      <c r="JT69" s="406"/>
      <c r="JU69" s="406"/>
      <c r="JV69" s="406"/>
      <c r="JW69" s="406"/>
      <c r="JX69" s="406"/>
      <c r="JY69" s="406"/>
      <c r="JZ69" s="406"/>
      <c r="KA69" s="406"/>
      <c r="KB69" s="406"/>
      <c r="KC69" s="406"/>
      <c r="KD69" s="406"/>
      <c r="KE69" s="406"/>
      <c r="KF69" s="406"/>
      <c r="KG69" s="406"/>
      <c r="KH69" s="406"/>
      <c r="KI69" s="406"/>
      <c r="KJ69" s="406"/>
      <c r="KK69" s="407"/>
      <c r="KL69" s="408"/>
      <c r="KM69" s="406"/>
      <c r="KN69" s="406"/>
      <c r="KO69" s="406"/>
      <c r="KP69" s="406"/>
      <c r="KQ69" s="406"/>
      <c r="KR69" s="406"/>
      <c r="KS69" s="406"/>
      <c r="KT69" s="406"/>
      <c r="KU69" s="406"/>
      <c r="KV69" s="406"/>
      <c r="KW69" s="406"/>
      <c r="KX69" s="406"/>
      <c r="KY69" s="406"/>
      <c r="KZ69" s="406"/>
      <c r="LA69" s="406"/>
      <c r="LB69" s="406"/>
      <c r="LC69" s="406"/>
      <c r="LD69" s="406"/>
      <c r="LE69" s="407"/>
      <c r="LF69" s="408"/>
      <c r="LG69" s="406"/>
      <c r="LH69" s="406"/>
      <c r="LI69" s="406"/>
      <c r="LJ69" s="406"/>
      <c r="LK69" s="406"/>
      <c r="LL69" s="406"/>
      <c r="LM69" s="406"/>
      <c r="LN69" s="406"/>
      <c r="LO69" s="406"/>
      <c r="LP69" s="406"/>
      <c r="LQ69" s="406"/>
      <c r="LR69" s="406"/>
      <c r="LS69" s="406"/>
      <c r="LT69" s="406"/>
      <c r="LU69" s="406"/>
      <c r="LV69" s="406"/>
      <c r="LW69" s="406"/>
      <c r="LX69" s="406"/>
      <c r="LY69" s="407"/>
      <c r="LZ69" s="408"/>
      <c r="MA69" s="406"/>
      <c r="MB69" s="406"/>
      <c r="MC69" s="406"/>
      <c r="MD69" s="406"/>
      <c r="ME69" s="406"/>
      <c r="MF69" s="406"/>
      <c r="MG69" s="406"/>
      <c r="MH69" s="406"/>
      <c r="MI69" s="406"/>
      <c r="MJ69" s="406"/>
      <c r="MK69" s="406"/>
      <c r="ML69" s="406"/>
      <c r="MM69" s="406"/>
      <c r="MN69" s="406"/>
      <c r="MO69" s="406"/>
      <c r="MP69" s="406"/>
      <c r="MQ69" s="406"/>
      <c r="MR69" s="406"/>
      <c r="MS69" s="407"/>
      <c r="MT69" s="408"/>
      <c r="MU69" s="406"/>
      <c r="MV69" s="406"/>
      <c r="MW69" s="406"/>
      <c r="MX69" s="406"/>
      <c r="MY69" s="406"/>
      <c r="MZ69" s="406"/>
      <c r="NA69" s="406"/>
      <c r="NB69" s="406"/>
      <c r="NC69" s="406"/>
      <c r="ND69" s="406"/>
      <c r="NE69" s="406"/>
      <c r="NF69" s="406"/>
      <c r="NG69" s="406"/>
      <c r="NH69" s="406"/>
      <c r="NI69" s="406"/>
      <c r="NJ69" s="406"/>
      <c r="NK69" s="406"/>
      <c r="NL69" s="406"/>
      <c r="NM69" s="407"/>
      <c r="NN69" s="408"/>
      <c r="NO69" s="406"/>
      <c r="NP69" s="406"/>
      <c r="NQ69" s="406"/>
      <c r="NR69" s="406"/>
      <c r="NS69" s="406"/>
      <c r="NT69" s="406"/>
      <c r="NU69" s="406"/>
      <c r="NV69" s="406"/>
      <c r="NW69" s="406"/>
      <c r="NX69" s="406"/>
      <c r="NY69" s="406"/>
      <c r="NZ69" s="406"/>
      <c r="OA69" s="406"/>
      <c r="OB69" s="406"/>
      <c r="OC69" s="406"/>
      <c r="OD69" s="406"/>
      <c r="OE69" s="406"/>
      <c r="OF69" s="406"/>
      <c r="OG69" s="407"/>
      <c r="OH69" s="408"/>
      <c r="OI69" s="406"/>
      <c r="OJ69" s="406"/>
      <c r="OK69" s="406"/>
      <c r="OL69" s="406"/>
      <c r="OM69" s="406"/>
      <c r="ON69" s="406"/>
      <c r="OO69" s="406"/>
      <c r="OP69" s="406"/>
      <c r="OQ69" s="406"/>
      <c r="OR69" s="406"/>
      <c r="OS69" s="406"/>
      <c r="OT69" s="406"/>
      <c r="OU69" s="406"/>
      <c r="OV69" s="406"/>
      <c r="OW69" s="406"/>
      <c r="OX69" s="406"/>
      <c r="OY69" s="406"/>
      <c r="OZ69" s="406"/>
      <c r="PA69" s="407"/>
      <c r="PB69" s="408"/>
      <c r="PC69" s="406"/>
      <c r="PD69" s="406"/>
      <c r="PE69" s="406"/>
      <c r="PF69" s="406"/>
      <c r="PG69" s="406"/>
      <c r="PH69" s="406"/>
      <c r="PI69" s="406"/>
      <c r="PJ69" s="406"/>
      <c r="PK69" s="406"/>
      <c r="PL69" s="406"/>
      <c r="PM69" s="406"/>
      <c r="PN69" s="406"/>
      <c r="PO69" s="406"/>
      <c r="PP69" s="406"/>
      <c r="PQ69" s="406"/>
      <c r="PR69" s="406"/>
      <c r="PS69" s="406"/>
      <c r="PT69" s="406"/>
      <c r="PU69" s="407"/>
      <c r="PV69" s="408"/>
      <c r="PW69" s="406"/>
      <c r="PX69" s="406"/>
      <c r="PY69" s="406"/>
      <c r="PZ69" s="406"/>
      <c r="QA69" s="406"/>
      <c r="QB69" s="406"/>
      <c r="QC69" s="406"/>
      <c r="QD69" s="406"/>
      <c r="QE69" s="406"/>
      <c r="QF69" s="406"/>
      <c r="QG69" s="406"/>
      <c r="QH69" s="406"/>
      <c r="QI69" s="406"/>
      <c r="QJ69" s="406"/>
      <c r="QK69" s="406"/>
      <c r="QL69" s="406"/>
      <c r="QM69" s="406"/>
      <c r="QN69" s="406"/>
      <c r="QO69" s="407"/>
      <c r="QP69" s="408"/>
      <c r="QQ69" s="406"/>
      <c r="QR69" s="406"/>
      <c r="QS69" s="406"/>
      <c r="QT69" s="406"/>
      <c r="QU69" s="406"/>
      <c r="QV69" s="406"/>
      <c r="QW69" s="406"/>
      <c r="QX69" s="406"/>
      <c r="QY69" s="406"/>
      <c r="QZ69" s="406"/>
      <c r="RA69" s="406"/>
      <c r="RB69" s="406"/>
      <c r="RC69" s="406"/>
      <c r="RD69" s="406"/>
      <c r="RE69" s="406"/>
      <c r="RF69" s="406"/>
      <c r="RG69" s="406"/>
      <c r="RH69" s="406"/>
      <c r="RI69" s="407"/>
      <c r="RJ69" s="408"/>
      <c r="RK69" s="406"/>
      <c r="RL69" s="406"/>
      <c r="RM69" s="406"/>
      <c r="RN69" s="406"/>
      <c r="RO69" s="406"/>
      <c r="RP69" s="406"/>
      <c r="RQ69" s="406"/>
      <c r="RR69" s="406"/>
      <c r="RS69" s="406"/>
      <c r="RT69" s="406"/>
      <c r="RU69" s="406"/>
      <c r="RV69" s="406"/>
      <c r="RW69" s="406"/>
      <c r="RX69" s="406"/>
      <c r="RY69" s="406"/>
      <c r="RZ69" s="406"/>
      <c r="SA69" s="406"/>
      <c r="SB69" s="406"/>
      <c r="SC69" s="407"/>
      <c r="SD69" s="408"/>
      <c r="SE69" s="406"/>
      <c r="SF69" s="406"/>
      <c r="SG69" s="406"/>
      <c r="SH69" s="406"/>
      <c r="SI69" s="406"/>
      <c r="SJ69" s="406"/>
      <c r="SK69" s="406"/>
      <c r="SL69" s="406"/>
      <c r="SM69" s="406"/>
      <c r="SN69" s="406"/>
      <c r="SO69" s="406"/>
      <c r="SP69" s="406"/>
      <c r="SQ69" s="406"/>
      <c r="SR69" s="406"/>
      <c r="SS69" s="406"/>
      <c r="ST69" s="406"/>
      <c r="SU69" s="406"/>
      <c r="SV69" s="406"/>
      <c r="SW69" s="407"/>
      <c r="SX69" s="408"/>
      <c r="SY69" s="406"/>
      <c r="SZ69" s="406"/>
      <c r="TA69" s="406"/>
      <c r="TB69" s="406"/>
      <c r="TC69" s="406"/>
      <c r="TD69" s="406"/>
      <c r="TE69" s="406"/>
      <c r="TF69" s="406"/>
      <c r="TG69" s="406"/>
      <c r="TH69" s="406"/>
      <c r="TI69" s="406"/>
      <c r="TJ69" s="406"/>
      <c r="TK69" s="406"/>
      <c r="TL69" s="406"/>
      <c r="TM69" s="406"/>
      <c r="TN69" s="406"/>
      <c r="TO69" s="406"/>
      <c r="TP69" s="406"/>
      <c r="TQ69" s="407"/>
      <c r="TR69" s="408"/>
      <c r="TS69" s="406"/>
      <c r="TT69" s="406"/>
      <c r="TU69" s="406"/>
      <c r="TV69" s="406"/>
      <c r="TW69" s="406"/>
      <c r="TX69" s="406"/>
      <c r="TY69" s="406"/>
      <c r="TZ69" s="406"/>
      <c r="UA69" s="406"/>
      <c r="UB69" s="406"/>
      <c r="UC69" s="406"/>
      <c r="UD69" s="406"/>
      <c r="UE69" s="406"/>
      <c r="UF69" s="406"/>
      <c r="UG69" s="406"/>
      <c r="UH69" s="406"/>
      <c r="UI69" s="406"/>
      <c r="UJ69" s="406"/>
      <c r="UK69" s="407"/>
      <c r="UL69" s="408"/>
      <c r="UM69" s="406"/>
      <c r="UN69" s="406"/>
      <c r="UO69" s="406"/>
      <c r="UP69" s="406"/>
      <c r="UQ69" s="406"/>
      <c r="UR69" s="406"/>
      <c r="US69" s="406"/>
      <c r="UT69" s="406"/>
      <c r="UU69" s="406"/>
      <c r="UV69" s="406"/>
      <c r="UW69" s="406"/>
      <c r="UX69" s="406"/>
      <c r="UY69" s="406"/>
      <c r="UZ69" s="406"/>
      <c r="VA69" s="406"/>
      <c r="VB69" s="406"/>
      <c r="VC69" s="406"/>
      <c r="VD69" s="406"/>
      <c r="VE69" s="407"/>
      <c r="VF69" s="408"/>
      <c r="VG69" s="406"/>
      <c r="VH69" s="406"/>
      <c r="VI69" s="406"/>
      <c r="VJ69" s="406"/>
      <c r="VK69" s="406"/>
      <c r="VL69" s="406"/>
      <c r="VM69" s="406"/>
      <c r="VN69" s="406"/>
      <c r="VO69" s="406"/>
      <c r="VP69" s="406"/>
      <c r="VQ69" s="406"/>
      <c r="VR69" s="406"/>
      <c r="VS69" s="406"/>
      <c r="VT69" s="406"/>
      <c r="VU69" s="406"/>
      <c r="VV69" s="406"/>
      <c r="VW69" s="406"/>
      <c r="VX69" s="406"/>
      <c r="VY69" s="407"/>
      <c r="VZ69" s="408"/>
      <c r="WA69" s="406"/>
      <c r="WB69" s="406"/>
      <c r="WC69" s="406"/>
      <c r="WD69" s="406"/>
      <c r="WE69" s="406"/>
      <c r="WF69" s="406"/>
      <c r="WG69" s="406"/>
      <c r="WH69" s="406"/>
      <c r="WI69" s="406"/>
      <c r="WJ69" s="406"/>
      <c r="WK69" s="406"/>
      <c r="WL69" s="406"/>
      <c r="WM69" s="406"/>
      <c r="WN69" s="406"/>
      <c r="WO69" s="406"/>
      <c r="WP69" s="406"/>
      <c r="WQ69" s="406"/>
      <c r="WR69" s="406"/>
      <c r="WS69" s="407"/>
      <c r="WT69" s="408"/>
      <c r="WU69" s="406"/>
      <c r="WV69" s="406"/>
      <c r="WW69" s="406"/>
      <c r="WX69" s="406"/>
      <c r="WY69" s="406"/>
      <c r="WZ69" s="406"/>
      <c r="XA69" s="406"/>
      <c r="XB69" s="406"/>
      <c r="XC69" s="406"/>
      <c r="XD69" s="406"/>
      <c r="XE69" s="406"/>
      <c r="XF69" s="406"/>
      <c r="XG69" s="406"/>
      <c r="XH69" s="406"/>
      <c r="XI69" s="406"/>
      <c r="XJ69" s="406"/>
      <c r="XK69" s="406"/>
      <c r="XL69" s="406"/>
      <c r="XM69" s="407"/>
      <c r="XN69" s="408"/>
      <c r="XO69" s="406"/>
      <c r="XP69" s="406"/>
      <c r="XQ69" s="406"/>
      <c r="XR69" s="406"/>
      <c r="XS69" s="406"/>
      <c r="XT69" s="406"/>
      <c r="XU69" s="406"/>
      <c r="XV69" s="406"/>
      <c r="XW69" s="406"/>
      <c r="XX69" s="406"/>
      <c r="XY69" s="406"/>
      <c r="XZ69" s="406"/>
      <c r="YA69" s="406"/>
      <c r="YB69" s="406"/>
      <c r="YC69" s="406"/>
      <c r="YD69" s="406"/>
      <c r="YE69" s="406"/>
      <c r="YF69" s="406"/>
      <c r="YG69" s="407"/>
      <c r="YH69" s="408"/>
      <c r="YI69" s="406"/>
      <c r="YJ69" s="406"/>
      <c r="YK69" s="406"/>
      <c r="YL69" s="406"/>
      <c r="YM69" s="406"/>
      <c r="YN69" s="406"/>
      <c r="YO69" s="406"/>
      <c r="YP69" s="406"/>
      <c r="YQ69" s="406"/>
      <c r="YR69" s="406"/>
      <c r="YS69" s="406"/>
      <c r="YT69" s="406"/>
      <c r="YU69" s="406"/>
      <c r="YV69" s="406"/>
      <c r="YW69" s="406"/>
      <c r="YX69" s="406"/>
      <c r="YY69" s="406"/>
      <c r="YZ69" s="406"/>
      <c r="ZA69" s="407"/>
      <c r="ZB69" s="408"/>
      <c r="ZC69" s="406"/>
      <c r="ZD69" s="406"/>
      <c r="ZE69" s="406"/>
      <c r="ZF69" s="406"/>
      <c r="ZG69" s="406"/>
      <c r="ZH69" s="406"/>
      <c r="ZI69" s="406"/>
      <c r="ZJ69" s="406"/>
      <c r="ZK69" s="406"/>
      <c r="ZL69" s="406"/>
      <c r="ZM69" s="406"/>
      <c r="ZN69" s="406"/>
      <c r="ZO69" s="406"/>
      <c r="ZP69" s="406"/>
      <c r="ZQ69" s="406"/>
      <c r="ZR69" s="406"/>
      <c r="ZS69" s="406"/>
      <c r="ZT69" s="406"/>
      <c r="ZU69" s="407"/>
      <c r="ZV69" s="408"/>
      <c r="ZW69" s="406"/>
      <c r="ZX69" s="406"/>
      <c r="ZY69" s="406"/>
      <c r="ZZ69" s="406"/>
      <c r="AAA69" s="406"/>
      <c r="AAB69" s="406"/>
      <c r="AAC69" s="406"/>
      <c r="AAD69" s="406"/>
      <c r="AAE69" s="406"/>
      <c r="AAF69" s="406"/>
      <c r="AAG69" s="406"/>
      <c r="AAH69" s="406"/>
      <c r="AAI69" s="406"/>
      <c r="AAJ69" s="406"/>
      <c r="AAK69" s="406"/>
      <c r="AAL69" s="406"/>
      <c r="AAM69" s="406"/>
      <c r="AAN69" s="406"/>
      <c r="AAO69" s="407"/>
      <c r="AAP69" s="408"/>
      <c r="AAQ69" s="406"/>
      <c r="AAR69" s="406"/>
      <c r="AAS69" s="406"/>
      <c r="AAT69" s="406"/>
      <c r="AAU69" s="406"/>
      <c r="AAV69" s="406"/>
      <c r="AAW69" s="406"/>
      <c r="AAX69" s="406"/>
      <c r="AAY69" s="406"/>
      <c r="AAZ69" s="406"/>
      <c r="ABA69" s="406"/>
      <c r="ABB69" s="406"/>
      <c r="ABC69" s="406"/>
      <c r="ABD69" s="406"/>
      <c r="ABE69" s="406"/>
      <c r="ABF69" s="406"/>
      <c r="ABG69" s="406"/>
      <c r="ABH69" s="406"/>
      <c r="ABI69" s="407"/>
      <c r="ABJ69" s="408"/>
      <c r="ABK69" s="406"/>
      <c r="ABL69" s="406"/>
      <c r="ABM69" s="406"/>
      <c r="ABN69" s="406"/>
      <c r="ABO69" s="406"/>
      <c r="ABP69" s="406"/>
      <c r="ABQ69" s="406"/>
      <c r="ABR69" s="406"/>
      <c r="ABS69" s="406"/>
      <c r="ABT69" s="406"/>
      <c r="ABU69" s="406"/>
      <c r="ABV69" s="406"/>
      <c r="ABW69" s="406"/>
      <c r="ABX69" s="406"/>
      <c r="ABY69" s="406"/>
      <c r="ABZ69" s="406"/>
      <c r="ACA69" s="406"/>
      <c r="ACB69" s="406"/>
      <c r="ACC69" s="407"/>
      <c r="ACD69" s="408"/>
      <c r="ACE69" s="406"/>
      <c r="ACF69" s="406"/>
      <c r="ACG69" s="406"/>
      <c r="ACH69" s="406"/>
      <c r="ACI69" s="406"/>
      <c r="ACJ69" s="406"/>
      <c r="ACK69" s="406"/>
      <c r="ACL69" s="406"/>
      <c r="ACM69" s="406"/>
      <c r="ACN69" s="406"/>
      <c r="ACO69" s="406"/>
      <c r="ACP69" s="406"/>
      <c r="ACQ69" s="406"/>
      <c r="ACR69" s="406"/>
      <c r="ACS69" s="406"/>
      <c r="ACT69" s="406"/>
      <c r="ACU69" s="406"/>
      <c r="ACV69" s="406"/>
      <c r="ACW69" s="407"/>
      <c r="ACX69" s="408"/>
      <c r="ACY69" s="406"/>
      <c r="ACZ69" s="406"/>
      <c r="ADA69" s="406"/>
      <c r="ADB69" s="406"/>
      <c r="ADC69" s="406"/>
      <c r="ADD69" s="406"/>
      <c r="ADE69" s="406"/>
      <c r="ADF69" s="406"/>
      <c r="ADG69" s="406"/>
      <c r="ADH69" s="406"/>
      <c r="ADI69" s="406"/>
      <c r="ADJ69" s="406"/>
      <c r="ADK69" s="406"/>
      <c r="ADL69" s="406"/>
      <c r="ADM69" s="406"/>
      <c r="ADN69" s="406"/>
      <c r="ADO69" s="406"/>
      <c r="ADP69" s="406"/>
      <c r="ADQ69" s="407"/>
      <c r="ADR69" s="408"/>
      <c r="ADS69" s="406"/>
      <c r="ADT69" s="406"/>
      <c r="ADU69" s="406"/>
      <c r="ADV69" s="406"/>
      <c r="ADW69" s="406"/>
      <c r="ADX69" s="406"/>
      <c r="ADY69" s="406"/>
      <c r="ADZ69" s="406"/>
      <c r="AEA69" s="406"/>
      <c r="AEB69" s="406"/>
      <c r="AEC69" s="406"/>
      <c r="AED69" s="406"/>
      <c r="AEE69" s="406"/>
      <c r="AEF69" s="406"/>
      <c r="AEG69" s="406"/>
      <c r="AEH69" s="406"/>
      <c r="AEI69" s="406"/>
      <c r="AEJ69" s="406"/>
      <c r="AEK69" s="407"/>
      <c r="AEL69" s="408"/>
      <c r="AEM69" s="406"/>
      <c r="AEN69" s="406"/>
      <c r="AEO69" s="406"/>
      <c r="AEP69" s="406"/>
      <c r="AEQ69" s="406"/>
      <c r="AER69" s="406"/>
      <c r="AES69" s="406"/>
      <c r="AET69" s="406"/>
      <c r="AEU69" s="406"/>
      <c r="AEV69" s="406"/>
      <c r="AEW69" s="406"/>
      <c r="AEX69" s="406"/>
      <c r="AEY69" s="406"/>
      <c r="AEZ69" s="406"/>
      <c r="AFA69" s="406"/>
      <c r="AFB69" s="406"/>
      <c r="AFC69" s="406"/>
      <c r="AFD69" s="406"/>
      <c r="AFE69" s="407"/>
      <c r="AFF69" s="408"/>
      <c r="AFG69" s="406"/>
      <c r="AFH69" s="406"/>
      <c r="AFI69" s="406"/>
      <c r="AFJ69" s="406"/>
      <c r="AFK69" s="406"/>
      <c r="AFL69" s="406"/>
      <c r="AFM69" s="406"/>
      <c r="AFN69" s="406"/>
      <c r="AFO69" s="406"/>
      <c r="AFP69" s="406"/>
      <c r="AFQ69" s="406"/>
      <c r="AFR69" s="406"/>
      <c r="AFS69" s="406"/>
      <c r="AFT69" s="406"/>
      <c r="AFU69" s="406"/>
      <c r="AFV69" s="406"/>
      <c r="AFW69" s="406"/>
      <c r="AFX69" s="406"/>
      <c r="AFY69" s="407"/>
      <c r="AFZ69" s="408"/>
      <c r="AGA69" s="406"/>
      <c r="AGB69" s="406"/>
      <c r="AGC69" s="406"/>
      <c r="AGD69" s="406"/>
      <c r="AGE69" s="406"/>
      <c r="AGF69" s="406"/>
      <c r="AGG69" s="406"/>
      <c r="AGH69" s="406"/>
      <c r="AGI69" s="406"/>
      <c r="AGJ69" s="406"/>
      <c r="AGK69" s="406"/>
      <c r="AGL69" s="406"/>
      <c r="AGM69" s="406"/>
      <c r="AGN69" s="406"/>
      <c r="AGO69" s="406"/>
      <c r="AGP69" s="406"/>
      <c r="AGQ69" s="406"/>
      <c r="AGR69" s="406"/>
      <c r="AGS69" s="407"/>
      <c r="AGT69" s="408"/>
      <c r="AGU69" s="406"/>
      <c r="AGV69" s="406"/>
      <c r="AGW69" s="406"/>
      <c r="AGX69" s="406"/>
      <c r="AGY69" s="406"/>
      <c r="AGZ69" s="406"/>
      <c r="AHA69" s="406"/>
      <c r="AHB69" s="406"/>
      <c r="AHC69" s="406"/>
      <c r="AHD69" s="406"/>
      <c r="AHE69" s="406"/>
      <c r="AHF69" s="406"/>
      <c r="AHG69" s="406"/>
      <c r="AHH69" s="406"/>
      <c r="AHI69" s="406"/>
      <c r="AHJ69" s="406"/>
      <c r="AHK69" s="406"/>
      <c r="AHL69" s="406"/>
      <c r="AHM69" s="407"/>
      <c r="AHN69" s="408"/>
      <c r="AHO69" s="406"/>
      <c r="AHP69" s="406"/>
      <c r="AHQ69" s="406"/>
      <c r="AHR69" s="406"/>
      <c r="AHS69" s="406"/>
      <c r="AHT69" s="406"/>
      <c r="AHU69" s="406"/>
      <c r="AHV69" s="406"/>
      <c r="AHW69" s="406"/>
      <c r="AHX69" s="406"/>
      <c r="AHY69" s="406"/>
      <c r="AHZ69" s="406"/>
      <c r="AIA69" s="406"/>
      <c r="AIB69" s="406"/>
      <c r="AIC69" s="406"/>
      <c r="AID69" s="406"/>
      <c r="AIE69" s="406"/>
      <c r="AIF69" s="406"/>
      <c r="AIG69" s="407"/>
      <c r="AIH69" s="408"/>
      <c r="AII69" s="406"/>
      <c r="AIJ69" s="406"/>
      <c r="AIK69" s="406"/>
      <c r="AIL69" s="406"/>
      <c r="AIM69" s="406"/>
      <c r="AIN69" s="406"/>
      <c r="AIO69" s="406"/>
      <c r="AIP69" s="406"/>
      <c r="AIQ69" s="406"/>
      <c r="AIR69" s="406"/>
      <c r="AIS69" s="406"/>
      <c r="AIT69" s="406"/>
      <c r="AIU69" s="406"/>
      <c r="AIV69" s="406"/>
      <c r="AIW69" s="406"/>
      <c r="AIX69" s="406"/>
      <c r="AIY69" s="406"/>
      <c r="AIZ69" s="406"/>
      <c r="AJA69" s="407"/>
      <c r="AJB69" s="408"/>
      <c r="AJC69" s="406"/>
      <c r="AJD69" s="406"/>
      <c r="AJE69" s="406"/>
      <c r="AJF69" s="406"/>
      <c r="AJG69" s="406"/>
      <c r="AJH69" s="406"/>
      <c r="AJI69" s="406"/>
      <c r="AJJ69" s="406"/>
      <c r="AJK69" s="406"/>
      <c r="AJL69" s="406"/>
      <c r="AJM69" s="406"/>
      <c r="AJN69" s="406"/>
      <c r="AJO69" s="406"/>
      <c r="AJP69" s="406"/>
      <c r="AJQ69" s="406"/>
      <c r="AJR69" s="406"/>
      <c r="AJS69" s="406"/>
      <c r="AJT69" s="406"/>
      <c r="AJU69" s="407"/>
      <c r="AJV69" s="408"/>
      <c r="AJW69" s="406"/>
      <c r="AJX69" s="406"/>
      <c r="AJY69" s="406"/>
      <c r="AJZ69" s="406"/>
      <c r="AKA69" s="406"/>
      <c r="AKB69" s="406"/>
      <c r="AKC69" s="406"/>
      <c r="AKD69" s="406"/>
      <c r="AKE69" s="406"/>
      <c r="AKF69" s="406"/>
      <c r="AKG69" s="406"/>
      <c r="AKH69" s="406"/>
      <c r="AKI69" s="406"/>
      <c r="AKJ69" s="406"/>
      <c r="AKK69" s="406"/>
      <c r="AKL69" s="406"/>
      <c r="AKM69" s="406"/>
      <c r="AKN69" s="406"/>
      <c r="AKO69" s="407"/>
      <c r="AKP69" s="408"/>
      <c r="AKQ69" s="406"/>
      <c r="AKR69" s="406"/>
      <c r="AKS69" s="406"/>
      <c r="AKT69" s="406"/>
      <c r="AKU69" s="406"/>
      <c r="AKV69" s="406"/>
      <c r="AKW69" s="406"/>
      <c r="AKX69" s="406"/>
      <c r="AKY69" s="406"/>
      <c r="AKZ69" s="406"/>
      <c r="ALA69" s="406"/>
      <c r="ALB69" s="406"/>
      <c r="ALC69" s="406"/>
      <c r="ALD69" s="406"/>
      <c r="ALE69" s="406"/>
      <c r="ALF69" s="406"/>
      <c r="ALG69" s="406"/>
      <c r="ALH69" s="406"/>
      <c r="ALI69" s="407"/>
      <c r="ALJ69" s="408"/>
      <c r="ALK69" s="406"/>
      <c r="ALL69" s="406"/>
      <c r="ALM69" s="406"/>
      <c r="ALN69" s="406"/>
      <c r="ALO69" s="406"/>
      <c r="ALP69" s="406"/>
      <c r="ALQ69" s="406"/>
      <c r="ALR69" s="406"/>
      <c r="ALS69" s="406"/>
      <c r="ALT69" s="406"/>
      <c r="ALU69" s="406"/>
      <c r="ALV69" s="406"/>
      <c r="ALW69" s="406"/>
      <c r="ALX69" s="406"/>
      <c r="ALY69" s="406"/>
      <c r="ALZ69" s="406"/>
      <c r="AMA69" s="406"/>
      <c r="AMB69" s="406"/>
      <c r="AMC69" s="407"/>
      <c r="AMD69" s="408"/>
      <c r="AME69" s="406"/>
      <c r="AMF69" s="406"/>
      <c r="AMG69" s="406"/>
      <c r="AMH69" s="406"/>
      <c r="AMI69" s="406"/>
      <c r="AMJ69" s="406"/>
      <c r="AMK69" s="406"/>
      <c r="AML69" s="406"/>
      <c r="AMM69" s="406"/>
      <c r="AMN69" s="406"/>
      <c r="AMO69" s="406"/>
      <c r="AMP69" s="406"/>
      <c r="AMQ69" s="406"/>
      <c r="AMR69" s="406"/>
      <c r="AMS69" s="406"/>
      <c r="AMT69" s="406"/>
      <c r="AMU69" s="406"/>
      <c r="AMV69" s="406"/>
      <c r="AMW69" s="407"/>
      <c r="AMX69" s="408"/>
      <c r="AMY69" s="406"/>
      <c r="AMZ69" s="406"/>
      <c r="ANA69" s="406"/>
      <c r="ANB69" s="406"/>
      <c r="ANC69" s="406"/>
      <c r="AND69" s="406"/>
      <c r="ANE69" s="406"/>
      <c r="ANF69" s="406"/>
      <c r="ANG69" s="406"/>
      <c r="ANH69" s="406"/>
      <c r="ANI69" s="406"/>
      <c r="ANJ69" s="406"/>
      <c r="ANK69" s="406"/>
      <c r="ANL69" s="406"/>
      <c r="ANM69" s="406"/>
      <c r="ANN69" s="406"/>
      <c r="ANO69" s="406"/>
      <c r="ANP69" s="406"/>
      <c r="ANQ69" s="407"/>
      <c r="ANR69" s="408"/>
      <c r="ANS69" s="406"/>
      <c r="ANT69" s="406"/>
      <c r="ANU69" s="406"/>
      <c r="ANV69" s="406"/>
      <c r="ANW69" s="406"/>
      <c r="ANX69" s="406"/>
      <c r="ANY69" s="406"/>
      <c r="ANZ69" s="406"/>
      <c r="AOA69" s="406"/>
      <c r="AOB69" s="406"/>
      <c r="AOC69" s="406"/>
      <c r="AOD69" s="406"/>
      <c r="AOE69" s="406"/>
      <c r="AOF69" s="406"/>
      <c r="AOG69" s="406"/>
      <c r="AOH69" s="406"/>
      <c r="AOI69" s="406"/>
      <c r="AOJ69" s="406"/>
      <c r="AOK69" s="407"/>
      <c r="AOL69" s="408"/>
      <c r="AOM69" s="406"/>
      <c r="AON69" s="406"/>
      <c r="AOO69" s="406"/>
      <c r="AOP69" s="406"/>
      <c r="AOQ69" s="406"/>
      <c r="AOR69" s="406"/>
      <c r="AOS69" s="406"/>
      <c r="AOT69" s="406"/>
      <c r="AOU69" s="406"/>
      <c r="AOV69" s="406"/>
      <c r="AOW69" s="406"/>
      <c r="AOX69" s="406"/>
      <c r="AOY69" s="406"/>
      <c r="AOZ69" s="406"/>
      <c r="APA69" s="406"/>
      <c r="APB69" s="406"/>
      <c r="APC69" s="406"/>
      <c r="APD69" s="406"/>
      <c r="APE69" s="407"/>
      <c r="APF69" s="408"/>
      <c r="APG69" s="406"/>
      <c r="APH69" s="406"/>
      <c r="API69" s="406"/>
      <c r="APJ69" s="406"/>
      <c r="APK69" s="406"/>
      <c r="APL69" s="406"/>
      <c r="APM69" s="406"/>
      <c r="APN69" s="406"/>
      <c r="APO69" s="406"/>
      <c r="APP69" s="406"/>
      <c r="APQ69" s="406"/>
      <c r="APR69" s="406"/>
      <c r="APS69" s="406"/>
      <c r="APT69" s="406"/>
      <c r="APU69" s="406"/>
      <c r="APV69" s="406"/>
      <c r="APW69" s="406"/>
      <c r="APX69" s="406"/>
      <c r="APY69" s="407"/>
      <c r="APZ69" s="408"/>
      <c r="AQA69" s="406"/>
      <c r="AQB69" s="406"/>
      <c r="AQC69" s="406"/>
      <c r="AQD69" s="406"/>
      <c r="AQE69" s="406"/>
      <c r="AQF69" s="406"/>
      <c r="AQG69" s="406"/>
      <c r="AQH69" s="406"/>
      <c r="AQI69" s="406"/>
      <c r="AQJ69" s="406"/>
      <c r="AQK69" s="406"/>
      <c r="AQL69" s="406"/>
      <c r="AQM69" s="406"/>
      <c r="AQN69" s="406"/>
      <c r="AQO69" s="406"/>
      <c r="AQP69" s="406"/>
      <c r="AQQ69" s="406"/>
      <c r="AQR69" s="406"/>
      <c r="AQS69" s="407"/>
      <c r="AQT69" s="408"/>
      <c r="AQU69" s="406"/>
      <c r="AQV69" s="406"/>
      <c r="AQW69" s="406"/>
      <c r="AQX69" s="406"/>
      <c r="AQY69" s="406"/>
      <c r="AQZ69" s="406"/>
      <c r="ARA69" s="406"/>
      <c r="ARB69" s="406"/>
      <c r="ARC69" s="406"/>
      <c r="ARD69" s="406"/>
      <c r="ARE69" s="406"/>
      <c r="ARF69" s="406"/>
      <c r="ARG69" s="406"/>
      <c r="ARH69" s="406"/>
      <c r="ARI69" s="406"/>
      <c r="ARJ69" s="406"/>
      <c r="ARK69" s="406"/>
      <c r="ARL69" s="406"/>
      <c r="ARM69" s="407"/>
      <c r="ARN69" s="408"/>
      <c r="ARO69" s="406"/>
      <c r="ARP69" s="406"/>
      <c r="ARQ69" s="406"/>
      <c r="ARR69" s="406"/>
      <c r="ARS69" s="406"/>
      <c r="ART69" s="406"/>
      <c r="ARU69" s="406"/>
      <c r="ARV69" s="406"/>
      <c r="ARW69" s="406"/>
      <c r="ARX69" s="406"/>
      <c r="ARY69" s="406"/>
      <c r="ARZ69" s="406"/>
      <c r="ASA69" s="406"/>
      <c r="ASB69" s="406"/>
      <c r="ASC69" s="406"/>
      <c r="ASD69" s="406"/>
      <c r="ASE69" s="406"/>
      <c r="ASF69" s="406"/>
      <c r="ASG69" s="407"/>
      <c r="ASH69" s="408"/>
      <c r="ASI69" s="406"/>
      <c r="ASJ69" s="406"/>
      <c r="ASK69" s="406"/>
      <c r="ASL69" s="406"/>
      <c r="ASM69" s="406"/>
      <c r="ASN69" s="406"/>
      <c r="ASO69" s="406"/>
      <c r="ASP69" s="406"/>
      <c r="ASQ69" s="406"/>
      <c r="ASR69" s="406"/>
      <c r="ASS69" s="406"/>
      <c r="AST69" s="406"/>
      <c r="ASU69" s="406"/>
      <c r="ASV69" s="406"/>
      <c r="ASW69" s="406"/>
      <c r="ASX69" s="406"/>
      <c r="ASY69" s="406"/>
      <c r="ASZ69" s="406"/>
      <c r="ATA69" s="407"/>
      <c r="ATB69" s="408"/>
      <c r="ATC69" s="406"/>
      <c r="ATD69" s="406"/>
      <c r="ATE69" s="406"/>
      <c r="ATF69" s="406"/>
      <c r="ATG69" s="406"/>
      <c r="ATH69" s="406"/>
      <c r="ATI69" s="406"/>
      <c r="ATJ69" s="406"/>
      <c r="ATK69" s="406"/>
      <c r="ATL69" s="406"/>
      <c r="ATM69" s="406"/>
      <c r="ATN69" s="406"/>
      <c r="ATO69" s="406"/>
      <c r="ATP69" s="406"/>
      <c r="ATQ69" s="406"/>
      <c r="ATR69" s="406"/>
      <c r="ATS69" s="406"/>
      <c r="ATT69" s="406"/>
      <c r="ATU69" s="407"/>
      <c r="ATV69" s="408"/>
      <c r="ATW69" s="406"/>
      <c r="ATX69" s="406"/>
      <c r="ATY69" s="406"/>
      <c r="ATZ69" s="406"/>
      <c r="AUA69" s="406"/>
      <c r="AUB69" s="406"/>
      <c r="AUC69" s="406"/>
      <c r="AUD69" s="406"/>
      <c r="AUE69" s="406"/>
      <c r="AUF69" s="406"/>
      <c r="AUG69" s="406"/>
      <c r="AUH69" s="406"/>
      <c r="AUI69" s="406"/>
      <c r="AUJ69" s="406"/>
      <c r="AUK69" s="406"/>
      <c r="AUL69" s="406"/>
      <c r="AUM69" s="406"/>
      <c r="AUN69" s="406"/>
      <c r="AUO69" s="407"/>
      <c r="AUP69" s="408"/>
      <c r="AUQ69" s="406"/>
      <c r="AUR69" s="406"/>
      <c r="AUS69" s="406"/>
      <c r="AUT69" s="406"/>
      <c r="AUU69" s="406"/>
      <c r="AUV69" s="406"/>
      <c r="AUW69" s="406"/>
      <c r="AUX69" s="406"/>
      <c r="AUY69" s="406"/>
      <c r="AUZ69" s="406"/>
      <c r="AVA69" s="406"/>
      <c r="AVB69" s="406"/>
      <c r="AVC69" s="406"/>
      <c r="AVD69" s="406"/>
      <c r="AVE69" s="406"/>
      <c r="AVF69" s="406"/>
      <c r="AVG69" s="406"/>
      <c r="AVH69" s="406"/>
      <c r="AVI69" s="407"/>
      <c r="AVJ69" s="408"/>
      <c r="AVK69" s="406"/>
      <c r="AVL69" s="406"/>
      <c r="AVM69" s="406"/>
      <c r="AVN69" s="406"/>
      <c r="AVO69" s="406"/>
      <c r="AVP69" s="406"/>
      <c r="AVQ69" s="406"/>
      <c r="AVR69" s="406"/>
      <c r="AVS69" s="406"/>
      <c r="AVT69" s="406"/>
      <c r="AVU69" s="406"/>
      <c r="AVV69" s="406"/>
      <c r="AVW69" s="406"/>
      <c r="AVX69" s="406"/>
      <c r="AVY69" s="406"/>
      <c r="AVZ69" s="406"/>
      <c r="AWA69" s="406"/>
      <c r="AWB69" s="406"/>
      <c r="AWC69" s="407"/>
      <c r="AWD69" s="408"/>
      <c r="AWE69" s="406"/>
      <c r="AWF69" s="406"/>
      <c r="AWG69" s="406"/>
      <c r="AWH69" s="406"/>
      <c r="AWI69" s="406"/>
      <c r="AWJ69" s="406"/>
      <c r="AWK69" s="406"/>
      <c r="AWL69" s="406"/>
      <c r="AWM69" s="406"/>
      <c r="AWN69" s="406"/>
      <c r="AWO69" s="406"/>
      <c r="AWP69" s="406"/>
      <c r="AWQ69" s="406"/>
      <c r="AWR69" s="406"/>
      <c r="AWS69" s="406"/>
      <c r="AWT69" s="406"/>
      <c r="AWU69" s="406"/>
      <c r="AWV69" s="406"/>
      <c r="AWW69" s="407"/>
      <c r="AWX69" s="408"/>
      <c r="AWY69" s="406"/>
      <c r="AWZ69" s="406"/>
      <c r="AXA69" s="406"/>
      <c r="AXB69" s="406"/>
      <c r="AXC69" s="406"/>
      <c r="AXD69" s="406"/>
      <c r="AXE69" s="406"/>
      <c r="AXF69" s="406"/>
      <c r="AXG69" s="406"/>
      <c r="AXH69" s="406"/>
      <c r="AXI69" s="406"/>
      <c r="AXJ69" s="406"/>
      <c r="AXK69" s="406"/>
      <c r="AXL69" s="406"/>
      <c r="AXM69" s="406"/>
      <c r="AXN69" s="406"/>
      <c r="AXO69" s="406"/>
      <c r="AXP69" s="406"/>
      <c r="AXQ69" s="407"/>
      <c r="AXR69" s="408"/>
      <c r="AXS69" s="406"/>
      <c r="AXT69" s="406"/>
      <c r="AXU69" s="406"/>
      <c r="AXV69" s="406"/>
      <c r="AXW69" s="406"/>
      <c r="AXX69" s="406"/>
      <c r="AXY69" s="406"/>
      <c r="AXZ69" s="406"/>
      <c r="AYA69" s="406"/>
      <c r="AYB69" s="406"/>
      <c r="AYC69" s="406"/>
      <c r="AYD69" s="406"/>
      <c r="AYE69" s="406"/>
      <c r="AYF69" s="406"/>
      <c r="AYG69" s="406"/>
      <c r="AYH69" s="406"/>
      <c r="AYI69" s="406"/>
      <c r="AYJ69" s="406"/>
      <c r="AYK69" s="407"/>
      <c r="AYL69" s="408"/>
      <c r="AYM69" s="406"/>
      <c r="AYN69" s="406"/>
      <c r="AYO69" s="406"/>
      <c r="AYP69" s="406"/>
      <c r="AYQ69" s="406"/>
      <c r="AYR69" s="406"/>
      <c r="AYS69" s="406"/>
      <c r="AYT69" s="406"/>
      <c r="AYU69" s="406"/>
      <c r="AYV69" s="406"/>
      <c r="AYW69" s="406"/>
      <c r="AYX69" s="406"/>
      <c r="AYY69" s="406"/>
      <c r="AYZ69" s="406"/>
      <c r="AZA69" s="406"/>
      <c r="AZB69" s="406"/>
      <c r="AZC69" s="406"/>
      <c r="AZD69" s="406"/>
      <c r="AZE69" s="407"/>
      <c r="AZF69" s="408"/>
      <c r="AZG69" s="406"/>
      <c r="AZH69" s="406"/>
      <c r="AZI69" s="406"/>
      <c r="AZJ69" s="406"/>
      <c r="AZK69" s="406"/>
      <c r="AZL69" s="406"/>
      <c r="AZM69" s="406"/>
      <c r="AZN69" s="406"/>
      <c r="AZO69" s="406"/>
      <c r="AZP69" s="406"/>
      <c r="AZQ69" s="406"/>
      <c r="AZR69" s="406"/>
      <c r="AZS69" s="406"/>
      <c r="AZT69" s="406"/>
      <c r="AZU69" s="406"/>
      <c r="AZV69" s="406"/>
      <c r="AZW69" s="406"/>
      <c r="AZX69" s="406"/>
      <c r="AZY69" s="407"/>
      <c r="AZZ69" s="408"/>
      <c r="BAA69" s="406"/>
      <c r="BAB69" s="406"/>
      <c r="BAC69" s="406"/>
      <c r="BAD69" s="406"/>
      <c r="BAE69" s="406"/>
      <c r="BAF69" s="406"/>
      <c r="BAG69" s="406"/>
      <c r="BAH69" s="406"/>
      <c r="BAI69" s="406"/>
      <c r="BAJ69" s="406"/>
      <c r="BAK69" s="406"/>
      <c r="BAL69" s="406"/>
      <c r="BAM69" s="406"/>
      <c r="BAN69" s="406"/>
      <c r="BAO69" s="406"/>
      <c r="BAP69" s="406"/>
      <c r="BAQ69" s="406"/>
      <c r="BAR69" s="406"/>
      <c r="BAS69" s="407"/>
      <c r="BAT69" s="408"/>
      <c r="BAU69" s="406"/>
      <c r="BAV69" s="406"/>
      <c r="BAW69" s="406"/>
      <c r="BAX69" s="406"/>
      <c r="BAY69" s="406"/>
      <c r="BAZ69" s="406"/>
      <c r="BBA69" s="406"/>
      <c r="BBB69" s="406"/>
      <c r="BBC69" s="406"/>
      <c r="BBD69" s="406"/>
      <c r="BBE69" s="406"/>
      <c r="BBF69" s="406"/>
      <c r="BBG69" s="406"/>
      <c r="BBH69" s="406"/>
      <c r="BBI69" s="406"/>
      <c r="BBJ69" s="406"/>
      <c r="BBK69" s="406"/>
      <c r="BBL69" s="406"/>
      <c r="BBM69" s="407"/>
      <c r="BBN69" s="408"/>
      <c r="BBO69" s="406"/>
      <c r="BBP69" s="406"/>
      <c r="BBQ69" s="406"/>
      <c r="BBR69" s="406"/>
      <c r="BBS69" s="406"/>
      <c r="BBT69" s="406"/>
      <c r="BBU69" s="406"/>
      <c r="BBV69" s="406"/>
      <c r="BBW69" s="406"/>
      <c r="BBX69" s="406"/>
      <c r="BBY69" s="406"/>
      <c r="BBZ69" s="406"/>
      <c r="BCA69" s="406"/>
      <c r="BCB69" s="406"/>
      <c r="BCC69" s="406"/>
      <c r="BCD69" s="406"/>
      <c r="BCE69" s="406"/>
      <c r="BCF69" s="406"/>
      <c r="BCG69" s="407"/>
      <c r="BCH69" s="408"/>
      <c r="BCI69" s="406"/>
      <c r="BCJ69" s="406"/>
      <c r="BCK69" s="406"/>
      <c r="BCL69" s="406"/>
      <c r="BCM69" s="406"/>
      <c r="BCN69" s="406"/>
      <c r="BCO69" s="406"/>
      <c r="BCP69" s="406"/>
      <c r="BCQ69" s="406"/>
      <c r="BCR69" s="406"/>
      <c r="BCS69" s="406"/>
      <c r="BCT69" s="406"/>
      <c r="BCU69" s="406"/>
      <c r="BCV69" s="406"/>
      <c r="BCW69" s="406"/>
      <c r="BCX69" s="406"/>
      <c r="BCY69" s="406"/>
      <c r="BCZ69" s="406"/>
      <c r="BDA69" s="407"/>
      <c r="BDB69" s="408"/>
      <c r="BDC69" s="406"/>
      <c r="BDD69" s="406"/>
      <c r="BDE69" s="406"/>
      <c r="BDF69" s="406"/>
      <c r="BDG69" s="406"/>
      <c r="BDH69" s="406"/>
      <c r="BDI69" s="406"/>
      <c r="BDJ69" s="406"/>
      <c r="BDK69" s="406"/>
      <c r="BDL69" s="406"/>
      <c r="BDM69" s="406"/>
      <c r="BDN69" s="406"/>
      <c r="BDO69" s="406"/>
      <c r="BDP69" s="406"/>
      <c r="BDQ69" s="406"/>
      <c r="BDR69" s="406"/>
      <c r="BDS69" s="406"/>
      <c r="BDT69" s="406"/>
      <c r="BDU69" s="407"/>
      <c r="BDV69" s="408"/>
      <c r="BDW69" s="406"/>
      <c r="BDX69" s="406"/>
      <c r="BDY69" s="406"/>
      <c r="BDZ69" s="406"/>
      <c r="BEA69" s="406"/>
      <c r="BEB69" s="406"/>
      <c r="BEC69" s="406"/>
      <c r="BED69" s="406"/>
      <c r="BEE69" s="406"/>
      <c r="BEF69" s="406"/>
      <c r="BEG69" s="406"/>
      <c r="BEH69" s="406"/>
      <c r="BEI69" s="406"/>
      <c r="BEJ69" s="406"/>
      <c r="BEK69" s="406"/>
      <c r="BEL69" s="406"/>
      <c r="BEM69" s="406"/>
      <c r="BEN69" s="406"/>
      <c r="BEO69" s="407"/>
      <c r="BEP69" s="408"/>
      <c r="BEQ69" s="406"/>
      <c r="BER69" s="406"/>
      <c r="BES69" s="406"/>
      <c r="BET69" s="406"/>
      <c r="BEU69" s="406"/>
      <c r="BEV69" s="406"/>
      <c r="BEW69" s="406"/>
      <c r="BEX69" s="406"/>
      <c r="BEY69" s="406"/>
      <c r="BEZ69" s="406"/>
      <c r="BFA69" s="406"/>
      <c r="BFB69" s="406"/>
      <c r="BFC69" s="406"/>
      <c r="BFD69" s="406"/>
      <c r="BFE69" s="406"/>
      <c r="BFF69" s="406"/>
      <c r="BFG69" s="406"/>
      <c r="BFH69" s="406"/>
      <c r="BFI69" s="407"/>
      <c r="BFJ69" s="408"/>
      <c r="BFK69" s="406"/>
      <c r="BFL69" s="406"/>
      <c r="BFM69" s="406"/>
      <c r="BFN69" s="406"/>
      <c r="BFO69" s="406"/>
      <c r="BFP69" s="406"/>
      <c r="BFQ69" s="406"/>
      <c r="BFR69" s="406"/>
      <c r="BFS69" s="406"/>
      <c r="BFT69" s="406"/>
      <c r="BFU69" s="406"/>
      <c r="BFV69" s="406"/>
      <c r="BFW69" s="406"/>
      <c r="BFX69" s="406"/>
      <c r="BFY69" s="406"/>
      <c r="BFZ69" s="406"/>
      <c r="BGA69" s="406"/>
      <c r="BGB69" s="406"/>
      <c r="BGC69" s="407"/>
      <c r="BGD69" s="408"/>
      <c r="BGE69" s="406"/>
      <c r="BGF69" s="406"/>
      <c r="BGG69" s="406"/>
      <c r="BGH69" s="406"/>
      <c r="BGI69" s="406"/>
      <c r="BGJ69" s="406"/>
      <c r="BGK69" s="406"/>
      <c r="BGL69" s="406"/>
      <c r="BGM69" s="406"/>
      <c r="BGN69" s="406"/>
      <c r="BGO69" s="406"/>
      <c r="BGP69" s="406"/>
      <c r="BGQ69" s="406"/>
      <c r="BGR69" s="406"/>
      <c r="BGS69" s="406"/>
      <c r="BGT69" s="406"/>
      <c r="BGU69" s="406"/>
      <c r="BGV69" s="406"/>
      <c r="BGW69" s="407"/>
      <c r="BGX69" s="408"/>
      <c r="BGY69" s="406"/>
      <c r="BGZ69" s="406"/>
      <c r="BHA69" s="406"/>
      <c r="BHB69" s="406"/>
      <c r="BHC69" s="406"/>
      <c r="BHD69" s="406"/>
      <c r="BHE69" s="406"/>
      <c r="BHF69" s="406"/>
      <c r="BHG69" s="406"/>
      <c r="BHH69" s="406"/>
      <c r="BHI69" s="406"/>
      <c r="BHJ69" s="406"/>
      <c r="BHK69" s="406"/>
      <c r="BHL69" s="406"/>
      <c r="BHM69" s="406"/>
      <c r="BHN69" s="406"/>
      <c r="BHO69" s="406"/>
      <c r="BHP69" s="406"/>
      <c r="BHQ69" s="407"/>
      <c r="BHR69" s="408"/>
      <c r="BHS69" s="406"/>
      <c r="BHT69" s="406"/>
      <c r="BHU69" s="406"/>
      <c r="BHV69" s="406"/>
      <c r="BHW69" s="406"/>
      <c r="BHX69" s="406"/>
      <c r="BHY69" s="406"/>
      <c r="BHZ69" s="406"/>
      <c r="BIA69" s="406"/>
      <c r="BIB69" s="406"/>
      <c r="BIC69" s="406"/>
      <c r="BID69" s="406"/>
      <c r="BIE69" s="406"/>
      <c r="BIF69" s="406"/>
      <c r="BIG69" s="406"/>
      <c r="BIH69" s="406"/>
      <c r="BII69" s="406"/>
      <c r="BIJ69" s="406"/>
      <c r="BIK69" s="407"/>
      <c r="BIL69" s="408"/>
      <c r="BIM69" s="406"/>
      <c r="BIN69" s="406"/>
      <c r="BIO69" s="406"/>
      <c r="BIP69" s="406"/>
      <c r="BIQ69" s="406"/>
      <c r="BIR69" s="406"/>
      <c r="BIS69" s="406"/>
      <c r="BIT69" s="406"/>
      <c r="BIU69" s="406"/>
      <c r="BIV69" s="406"/>
      <c r="BIW69" s="406"/>
      <c r="BIX69" s="406"/>
      <c r="BIY69" s="406"/>
      <c r="BIZ69" s="406"/>
      <c r="BJA69" s="406"/>
      <c r="BJB69" s="406"/>
      <c r="BJC69" s="406"/>
      <c r="BJD69" s="406"/>
      <c r="BJE69" s="407"/>
      <c r="BJF69" s="408"/>
      <c r="BJG69" s="406"/>
      <c r="BJH69" s="406"/>
      <c r="BJI69" s="406"/>
      <c r="BJJ69" s="406"/>
      <c r="BJK69" s="406"/>
      <c r="BJL69" s="406"/>
      <c r="BJM69" s="406"/>
      <c r="BJN69" s="406"/>
      <c r="BJO69" s="406"/>
      <c r="BJP69" s="406"/>
      <c r="BJQ69" s="406"/>
      <c r="BJR69" s="406"/>
      <c r="BJS69" s="406"/>
      <c r="BJT69" s="406"/>
      <c r="BJU69" s="406"/>
      <c r="BJV69" s="406"/>
      <c r="BJW69" s="406"/>
      <c r="BJX69" s="406"/>
      <c r="BJY69" s="407"/>
      <c r="BJZ69" s="408"/>
      <c r="BKA69" s="406"/>
      <c r="BKB69" s="406"/>
      <c r="BKC69" s="406"/>
      <c r="BKD69" s="406"/>
      <c r="BKE69" s="406"/>
      <c r="BKF69" s="406"/>
      <c r="BKG69" s="406"/>
      <c r="BKH69" s="406"/>
      <c r="BKI69" s="406"/>
      <c r="BKJ69" s="406"/>
      <c r="BKK69" s="406"/>
      <c r="BKL69" s="406"/>
      <c r="BKM69" s="406"/>
      <c r="BKN69" s="406"/>
      <c r="BKO69" s="406"/>
      <c r="BKP69" s="406"/>
      <c r="BKQ69" s="406"/>
      <c r="BKR69" s="406"/>
      <c r="BKS69" s="407"/>
      <c r="BKT69" s="408"/>
      <c r="BKU69" s="406"/>
      <c r="BKV69" s="406"/>
      <c r="BKW69" s="406"/>
      <c r="BKX69" s="406"/>
      <c r="BKY69" s="406"/>
      <c r="BKZ69" s="406"/>
      <c r="BLA69" s="406"/>
      <c r="BLB69" s="406"/>
      <c r="BLC69" s="406"/>
      <c r="BLD69" s="406"/>
      <c r="BLE69" s="406"/>
      <c r="BLF69" s="406"/>
      <c r="BLG69" s="406"/>
      <c r="BLH69" s="406"/>
      <c r="BLI69" s="406"/>
      <c r="BLJ69" s="406"/>
      <c r="BLK69" s="406"/>
      <c r="BLL69" s="406"/>
      <c r="BLM69" s="407"/>
      <c r="BLN69" s="408"/>
      <c r="BLO69" s="406"/>
      <c r="BLP69" s="406"/>
      <c r="BLQ69" s="406"/>
      <c r="BLR69" s="406"/>
      <c r="BLS69" s="406"/>
      <c r="BLT69" s="406"/>
      <c r="BLU69" s="406"/>
      <c r="BLV69" s="406"/>
      <c r="BLW69" s="406"/>
      <c r="BLX69" s="406"/>
      <c r="BLY69" s="406"/>
      <c r="BLZ69" s="406"/>
      <c r="BMA69" s="406"/>
      <c r="BMB69" s="406"/>
      <c r="BMC69" s="406"/>
      <c r="BMD69" s="406"/>
      <c r="BME69" s="406"/>
      <c r="BMF69" s="406"/>
      <c r="BMG69" s="407"/>
      <c r="BMH69" s="408"/>
      <c r="BMI69" s="406"/>
      <c r="BMJ69" s="406"/>
      <c r="BMK69" s="406"/>
      <c r="BML69" s="406"/>
      <c r="BMM69" s="406"/>
      <c r="BMN69" s="406"/>
      <c r="BMO69" s="406"/>
      <c r="BMP69" s="406"/>
      <c r="BMQ69" s="406"/>
      <c r="BMR69" s="406"/>
      <c r="BMS69" s="406"/>
      <c r="BMT69" s="406"/>
      <c r="BMU69" s="406"/>
      <c r="BMV69" s="406"/>
      <c r="BMW69" s="406"/>
      <c r="BMX69" s="406"/>
      <c r="BMY69" s="406"/>
      <c r="BMZ69" s="406"/>
      <c r="BNA69" s="407"/>
      <c r="BNB69" s="408"/>
      <c r="BNC69" s="406"/>
      <c r="BND69" s="406"/>
      <c r="BNE69" s="406"/>
      <c r="BNF69" s="406"/>
      <c r="BNG69" s="406"/>
      <c r="BNH69" s="406"/>
      <c r="BNI69" s="406"/>
      <c r="BNJ69" s="406"/>
      <c r="BNK69" s="406"/>
      <c r="BNL69" s="406"/>
      <c r="BNM69" s="406"/>
      <c r="BNN69" s="406"/>
      <c r="BNO69" s="406"/>
      <c r="BNP69" s="406"/>
      <c r="BNQ69" s="406"/>
      <c r="BNR69" s="406"/>
      <c r="BNS69" s="406"/>
      <c r="BNT69" s="406"/>
      <c r="BNU69" s="407"/>
      <c r="BNV69" s="408"/>
      <c r="BNW69" s="406"/>
      <c r="BNX69" s="406"/>
      <c r="BNY69" s="406"/>
      <c r="BNZ69" s="406"/>
      <c r="BOA69" s="406"/>
      <c r="BOB69" s="406"/>
      <c r="BOC69" s="406"/>
      <c r="BOD69" s="406"/>
      <c r="BOE69" s="406"/>
      <c r="BOF69" s="406"/>
      <c r="BOG69" s="406"/>
      <c r="BOH69" s="406"/>
      <c r="BOI69" s="406"/>
      <c r="BOJ69" s="406"/>
      <c r="BOK69" s="406"/>
      <c r="BOL69" s="406"/>
      <c r="BOM69" s="406"/>
      <c r="BON69" s="406"/>
      <c r="BOO69" s="407"/>
      <c r="BOP69" s="408"/>
      <c r="BOQ69" s="406"/>
      <c r="BOR69" s="406"/>
      <c r="BOS69" s="406"/>
      <c r="BOT69" s="406"/>
      <c r="BOU69" s="406"/>
      <c r="BOV69" s="406"/>
      <c r="BOW69" s="406"/>
      <c r="BOX69" s="406"/>
      <c r="BOY69" s="406"/>
      <c r="BOZ69" s="406"/>
      <c r="BPA69" s="406"/>
      <c r="BPB69" s="406"/>
      <c r="BPC69" s="406"/>
      <c r="BPD69" s="406"/>
      <c r="BPE69" s="406"/>
      <c r="BPF69" s="406"/>
      <c r="BPG69" s="406"/>
      <c r="BPH69" s="406"/>
      <c r="BPI69" s="407"/>
      <c r="BPJ69" s="408"/>
      <c r="BPK69" s="406"/>
      <c r="BPL69" s="406"/>
      <c r="BPM69" s="406"/>
      <c r="BPN69" s="406"/>
      <c r="BPO69" s="406"/>
      <c r="BPP69" s="406"/>
      <c r="BPQ69" s="406"/>
      <c r="BPR69" s="406"/>
      <c r="BPS69" s="406"/>
      <c r="BPT69" s="406"/>
      <c r="BPU69" s="406"/>
      <c r="BPV69" s="406"/>
      <c r="BPW69" s="406"/>
      <c r="BPX69" s="406"/>
      <c r="BPY69" s="406"/>
      <c r="BPZ69" s="406"/>
      <c r="BQA69" s="406"/>
      <c r="BQB69" s="406"/>
      <c r="BQC69" s="407"/>
      <c r="BQD69" s="408"/>
      <c r="BQE69" s="406"/>
      <c r="BQF69" s="406"/>
      <c r="BQG69" s="406"/>
      <c r="BQH69" s="406"/>
      <c r="BQI69" s="406"/>
      <c r="BQJ69" s="406"/>
      <c r="BQK69" s="406"/>
      <c r="BQL69" s="406"/>
      <c r="BQM69" s="406"/>
      <c r="BQN69" s="406"/>
      <c r="BQO69" s="406"/>
      <c r="BQP69" s="406"/>
      <c r="BQQ69" s="406"/>
      <c r="BQR69" s="406"/>
      <c r="BQS69" s="406"/>
      <c r="BQT69" s="406"/>
      <c r="BQU69" s="406"/>
      <c r="BQV69" s="406"/>
      <c r="BQW69" s="407"/>
      <c r="BQX69" s="408"/>
      <c r="BQY69" s="406"/>
      <c r="BQZ69" s="406"/>
      <c r="BRA69" s="406"/>
      <c r="BRB69" s="406"/>
      <c r="BRC69" s="406"/>
      <c r="BRD69" s="406"/>
      <c r="BRE69" s="406"/>
      <c r="BRF69" s="406"/>
      <c r="BRG69" s="406"/>
      <c r="BRH69" s="406"/>
      <c r="BRI69" s="406"/>
      <c r="BRJ69" s="406"/>
      <c r="BRK69" s="406"/>
      <c r="BRL69" s="406"/>
      <c r="BRM69" s="406"/>
      <c r="BRN69" s="406"/>
      <c r="BRO69" s="406"/>
      <c r="BRP69" s="406"/>
      <c r="BRQ69" s="407"/>
      <c r="BRR69" s="408"/>
      <c r="BRS69" s="406"/>
      <c r="BRT69" s="406"/>
      <c r="BRU69" s="406"/>
      <c r="BRV69" s="406"/>
      <c r="BRW69" s="406"/>
      <c r="BRX69" s="406"/>
      <c r="BRY69" s="406"/>
      <c r="BRZ69" s="406"/>
      <c r="BSA69" s="406"/>
      <c r="BSB69" s="406"/>
      <c r="BSC69" s="406"/>
      <c r="BSD69" s="406"/>
      <c r="BSE69" s="406"/>
      <c r="BSF69" s="406"/>
      <c r="BSG69" s="406"/>
      <c r="BSH69" s="406"/>
      <c r="BSI69" s="406"/>
      <c r="BSJ69" s="406"/>
      <c r="BSK69" s="407"/>
      <c r="BSL69" s="408"/>
      <c r="BSM69" s="406"/>
      <c r="BSN69" s="406"/>
      <c r="BSO69" s="406"/>
      <c r="BSP69" s="406"/>
      <c r="BSQ69" s="406"/>
      <c r="BSR69" s="406"/>
      <c r="BSS69" s="406"/>
      <c r="BST69" s="406"/>
      <c r="BSU69" s="406"/>
      <c r="BSV69" s="406"/>
      <c r="BSW69" s="406"/>
      <c r="BSX69" s="406"/>
      <c r="BSY69" s="406"/>
      <c r="BSZ69" s="406"/>
      <c r="BTA69" s="406"/>
      <c r="BTB69" s="406"/>
      <c r="BTC69" s="406"/>
      <c r="BTD69" s="406"/>
      <c r="BTE69" s="407"/>
      <c r="BTF69" s="408"/>
      <c r="BTG69" s="406"/>
      <c r="BTH69" s="406"/>
      <c r="BTI69" s="406"/>
      <c r="BTJ69" s="406"/>
      <c r="BTK69" s="406"/>
      <c r="BTL69" s="406"/>
      <c r="BTM69" s="406"/>
      <c r="BTN69" s="406"/>
      <c r="BTO69" s="406"/>
      <c r="BTP69" s="406"/>
      <c r="BTQ69" s="406"/>
      <c r="BTR69" s="406"/>
      <c r="BTS69" s="406"/>
      <c r="BTT69" s="406"/>
      <c r="BTU69" s="406"/>
      <c r="BTV69" s="406"/>
      <c r="BTW69" s="406"/>
      <c r="BTX69" s="406"/>
      <c r="BTY69" s="407"/>
      <c r="BTZ69" s="408"/>
      <c r="BUA69" s="406"/>
      <c r="BUB69" s="406"/>
      <c r="BUC69" s="406"/>
      <c r="BUD69" s="406"/>
      <c r="BUE69" s="406"/>
      <c r="BUF69" s="406"/>
      <c r="BUG69" s="406"/>
      <c r="BUH69" s="406"/>
      <c r="BUI69" s="406"/>
      <c r="BUJ69" s="406"/>
      <c r="BUK69" s="406"/>
      <c r="BUL69" s="406"/>
      <c r="BUM69" s="406"/>
      <c r="BUN69" s="406"/>
      <c r="BUO69" s="406"/>
      <c r="BUP69" s="406"/>
      <c r="BUQ69" s="406"/>
      <c r="BUR69" s="406"/>
      <c r="BUS69" s="407"/>
      <c r="BUT69" s="408"/>
      <c r="BUU69" s="406"/>
      <c r="BUV69" s="406"/>
      <c r="BUW69" s="406"/>
      <c r="BUX69" s="406"/>
      <c r="BUY69" s="406"/>
      <c r="BUZ69" s="406"/>
      <c r="BVA69" s="406"/>
      <c r="BVB69" s="406"/>
      <c r="BVC69" s="406"/>
      <c r="BVD69" s="406"/>
      <c r="BVE69" s="406"/>
      <c r="BVF69" s="406"/>
      <c r="BVG69" s="406"/>
      <c r="BVH69" s="406"/>
      <c r="BVI69" s="406"/>
      <c r="BVJ69" s="406"/>
      <c r="BVK69" s="406"/>
      <c r="BVL69" s="406"/>
      <c r="BVM69" s="407"/>
      <c r="BVN69" s="408"/>
      <c r="BVO69" s="406"/>
      <c r="BVP69" s="406"/>
      <c r="BVQ69" s="406"/>
      <c r="BVR69" s="406"/>
      <c r="BVS69" s="406"/>
      <c r="BVT69" s="406"/>
      <c r="BVU69" s="406"/>
      <c r="BVV69" s="406"/>
      <c r="BVW69" s="406"/>
      <c r="BVX69" s="406"/>
      <c r="BVY69" s="406"/>
      <c r="BVZ69" s="406"/>
      <c r="BWA69" s="406"/>
      <c r="BWB69" s="406"/>
      <c r="BWC69" s="406"/>
      <c r="BWD69" s="406"/>
      <c r="BWE69" s="406"/>
      <c r="BWF69" s="406"/>
      <c r="BWG69" s="407"/>
      <c r="BWH69" s="408"/>
      <c r="BWI69" s="406"/>
      <c r="BWJ69" s="406"/>
      <c r="BWK69" s="406"/>
      <c r="BWL69" s="406"/>
      <c r="BWM69" s="406"/>
      <c r="BWN69" s="406"/>
      <c r="BWO69" s="406"/>
      <c r="BWP69" s="406"/>
      <c r="BWQ69" s="406"/>
      <c r="BWR69" s="406"/>
      <c r="BWS69" s="406"/>
      <c r="BWT69" s="406"/>
      <c r="BWU69" s="406"/>
      <c r="BWV69" s="406"/>
      <c r="BWW69" s="406"/>
      <c r="BWX69" s="406"/>
      <c r="BWY69" s="406"/>
      <c r="BWZ69" s="406"/>
      <c r="BXA69" s="407"/>
      <c r="BXB69" s="408"/>
      <c r="BXC69" s="406"/>
      <c r="BXD69" s="406"/>
      <c r="BXE69" s="406"/>
      <c r="BXF69" s="406"/>
      <c r="BXG69" s="406"/>
      <c r="BXH69" s="406"/>
      <c r="BXI69" s="406"/>
      <c r="BXJ69" s="406"/>
      <c r="BXK69" s="406"/>
      <c r="BXL69" s="406"/>
      <c r="BXM69" s="406"/>
      <c r="BXN69" s="406"/>
      <c r="BXO69" s="406"/>
      <c r="BXP69" s="406"/>
      <c r="BXQ69" s="406"/>
      <c r="BXR69" s="406"/>
      <c r="BXS69" s="406"/>
      <c r="BXT69" s="406"/>
      <c r="BXU69" s="407"/>
      <c r="BXV69" s="408"/>
      <c r="BXW69" s="406"/>
      <c r="BXX69" s="406"/>
      <c r="BXY69" s="406"/>
      <c r="BXZ69" s="406"/>
      <c r="BYA69" s="406"/>
      <c r="BYB69" s="406"/>
      <c r="BYC69" s="406"/>
      <c r="BYD69" s="406"/>
      <c r="BYE69" s="406"/>
      <c r="BYF69" s="406"/>
      <c r="BYG69" s="406"/>
      <c r="BYH69" s="406"/>
      <c r="BYI69" s="406"/>
      <c r="BYJ69" s="406"/>
      <c r="BYK69" s="406"/>
      <c r="BYL69" s="406"/>
      <c r="BYM69" s="406"/>
      <c r="BYN69" s="406"/>
      <c r="BYO69" s="407"/>
      <c r="BYP69" s="408"/>
      <c r="BYQ69" s="406"/>
      <c r="BYR69" s="406"/>
      <c r="BYS69" s="406"/>
      <c r="BYT69" s="406"/>
      <c r="BYU69" s="406"/>
      <c r="BYV69" s="406"/>
      <c r="BYW69" s="406"/>
      <c r="BYX69" s="406"/>
      <c r="BYY69" s="406"/>
      <c r="BYZ69" s="406"/>
      <c r="BZA69" s="406"/>
      <c r="BZB69" s="406"/>
      <c r="BZC69" s="406"/>
      <c r="BZD69" s="406"/>
      <c r="BZE69" s="406"/>
      <c r="BZF69" s="406"/>
      <c r="BZG69" s="406"/>
      <c r="BZH69" s="406"/>
      <c r="BZI69" s="407"/>
      <c r="BZJ69" s="408"/>
      <c r="BZK69" s="406"/>
      <c r="BZL69" s="406"/>
      <c r="BZM69" s="406"/>
      <c r="BZN69" s="406"/>
      <c r="BZO69" s="406"/>
      <c r="BZP69" s="406"/>
      <c r="BZQ69" s="406"/>
      <c r="BZR69" s="406"/>
      <c r="BZS69" s="406"/>
      <c r="BZT69" s="406"/>
      <c r="BZU69" s="406"/>
      <c r="BZV69" s="406"/>
      <c r="BZW69" s="406"/>
      <c r="BZX69" s="406"/>
      <c r="BZY69" s="406"/>
      <c r="BZZ69" s="406"/>
      <c r="CAA69" s="406"/>
      <c r="CAB69" s="406"/>
      <c r="CAC69" s="407"/>
      <c r="CAD69" s="408"/>
      <c r="CAE69" s="406"/>
      <c r="CAF69" s="406"/>
      <c r="CAG69" s="406"/>
      <c r="CAH69" s="406"/>
      <c r="CAI69" s="406"/>
      <c r="CAJ69" s="406"/>
      <c r="CAK69" s="406"/>
      <c r="CAL69" s="406"/>
      <c r="CAM69" s="406"/>
      <c r="CAN69" s="406"/>
      <c r="CAO69" s="406"/>
      <c r="CAP69" s="406"/>
      <c r="CAQ69" s="406"/>
      <c r="CAR69" s="406"/>
      <c r="CAS69" s="406"/>
      <c r="CAT69" s="406"/>
      <c r="CAU69" s="406"/>
      <c r="CAV69" s="406"/>
      <c r="CAW69" s="407"/>
      <c r="CAX69" s="408"/>
      <c r="CAY69" s="406"/>
      <c r="CAZ69" s="406"/>
      <c r="CBA69" s="406"/>
      <c r="CBB69" s="406"/>
      <c r="CBC69" s="406"/>
      <c r="CBD69" s="406"/>
      <c r="CBE69" s="406"/>
      <c r="CBF69" s="406"/>
      <c r="CBG69" s="406"/>
      <c r="CBH69" s="406"/>
      <c r="CBI69" s="406"/>
      <c r="CBJ69" s="406"/>
      <c r="CBK69" s="406"/>
      <c r="CBL69" s="406"/>
      <c r="CBM69" s="406"/>
      <c r="CBN69" s="406"/>
      <c r="CBO69" s="406"/>
      <c r="CBP69" s="406"/>
      <c r="CBQ69" s="407"/>
      <c r="CBR69" s="408"/>
      <c r="CBS69" s="406"/>
      <c r="CBT69" s="406"/>
      <c r="CBU69" s="406"/>
      <c r="CBV69" s="406"/>
      <c r="CBW69" s="406"/>
      <c r="CBX69" s="406"/>
      <c r="CBY69" s="406"/>
      <c r="CBZ69" s="406"/>
      <c r="CCA69" s="406"/>
      <c r="CCB69" s="406"/>
      <c r="CCC69" s="406"/>
      <c r="CCD69" s="406"/>
      <c r="CCE69" s="406"/>
      <c r="CCF69" s="406"/>
      <c r="CCG69" s="406"/>
      <c r="CCH69" s="406"/>
      <c r="CCI69" s="406"/>
      <c r="CCJ69" s="406"/>
      <c r="CCK69" s="407"/>
      <c r="CCL69" s="408"/>
      <c r="CCM69" s="406"/>
      <c r="CCN69" s="406"/>
      <c r="CCO69" s="406"/>
      <c r="CCP69" s="406"/>
      <c r="CCQ69" s="406"/>
      <c r="CCR69" s="406"/>
      <c r="CCS69" s="406"/>
      <c r="CCT69" s="406"/>
      <c r="CCU69" s="406"/>
      <c r="CCV69" s="406"/>
      <c r="CCW69" s="406"/>
      <c r="CCX69" s="406"/>
      <c r="CCY69" s="406"/>
      <c r="CCZ69" s="406"/>
      <c r="CDA69" s="406"/>
      <c r="CDB69" s="406"/>
      <c r="CDC69" s="406"/>
      <c r="CDD69" s="406"/>
      <c r="CDE69" s="407"/>
      <c r="CDF69" s="408"/>
      <c r="CDG69" s="406"/>
      <c r="CDH69" s="406"/>
      <c r="CDI69" s="406"/>
      <c r="CDJ69" s="406"/>
      <c r="CDK69" s="406"/>
      <c r="CDL69" s="406"/>
      <c r="CDM69" s="406"/>
      <c r="CDN69" s="406"/>
      <c r="CDO69" s="406"/>
      <c r="CDP69" s="406"/>
      <c r="CDQ69" s="406"/>
      <c r="CDR69" s="406"/>
      <c r="CDS69" s="406"/>
      <c r="CDT69" s="406"/>
      <c r="CDU69" s="406"/>
      <c r="CDV69" s="406"/>
      <c r="CDW69" s="406"/>
      <c r="CDX69" s="406"/>
      <c r="CDY69" s="407"/>
      <c r="CDZ69" s="408"/>
      <c r="CEA69" s="406"/>
      <c r="CEB69" s="406"/>
      <c r="CEC69" s="406"/>
      <c r="CED69" s="406"/>
      <c r="CEE69" s="406"/>
      <c r="CEF69" s="406"/>
      <c r="CEG69" s="406"/>
      <c r="CEH69" s="406"/>
      <c r="CEI69" s="406"/>
      <c r="CEJ69" s="406"/>
      <c r="CEK69" s="406"/>
      <c r="CEL69" s="406"/>
      <c r="CEM69" s="406"/>
      <c r="CEN69" s="406"/>
      <c r="CEO69" s="406"/>
      <c r="CEP69" s="406"/>
      <c r="CEQ69" s="406"/>
      <c r="CER69" s="406"/>
      <c r="CES69" s="407"/>
      <c r="CET69" s="408"/>
      <c r="CEU69" s="406"/>
      <c r="CEV69" s="406"/>
      <c r="CEW69" s="406"/>
      <c r="CEX69" s="406"/>
      <c r="CEY69" s="406"/>
      <c r="CEZ69" s="406"/>
      <c r="CFA69" s="406"/>
      <c r="CFB69" s="406"/>
      <c r="CFC69" s="406"/>
      <c r="CFD69" s="406"/>
      <c r="CFE69" s="406"/>
      <c r="CFF69" s="406"/>
      <c r="CFG69" s="406"/>
      <c r="CFH69" s="406"/>
      <c r="CFI69" s="406"/>
      <c r="CFJ69" s="406"/>
      <c r="CFK69" s="406"/>
      <c r="CFL69" s="406"/>
      <c r="CFM69" s="407"/>
      <c r="CFN69" s="408"/>
      <c r="CFO69" s="406"/>
      <c r="CFP69" s="406"/>
      <c r="CFQ69" s="406"/>
      <c r="CFR69" s="406"/>
      <c r="CFS69" s="406"/>
      <c r="CFT69" s="406"/>
      <c r="CFU69" s="406"/>
      <c r="CFV69" s="406"/>
      <c r="CFW69" s="406"/>
      <c r="CFX69" s="406"/>
      <c r="CFY69" s="406"/>
      <c r="CFZ69" s="406"/>
      <c r="CGA69" s="406"/>
      <c r="CGB69" s="406"/>
      <c r="CGC69" s="406"/>
      <c r="CGD69" s="406"/>
      <c r="CGE69" s="406"/>
      <c r="CGF69" s="406"/>
      <c r="CGG69" s="407"/>
      <c r="CGH69" s="408"/>
      <c r="CGI69" s="406"/>
      <c r="CGJ69" s="406"/>
      <c r="CGK69" s="406"/>
      <c r="CGL69" s="406"/>
      <c r="CGM69" s="406"/>
      <c r="CGN69" s="406"/>
      <c r="CGO69" s="406"/>
      <c r="CGP69" s="406"/>
      <c r="CGQ69" s="406"/>
      <c r="CGR69" s="406"/>
      <c r="CGS69" s="406"/>
      <c r="CGT69" s="406"/>
      <c r="CGU69" s="406"/>
      <c r="CGV69" s="406"/>
      <c r="CGW69" s="406"/>
      <c r="CGX69" s="406"/>
      <c r="CGY69" s="406"/>
      <c r="CGZ69" s="406"/>
      <c r="CHA69" s="407"/>
      <c r="CHB69" s="408"/>
      <c r="CHC69" s="406"/>
      <c r="CHD69" s="406"/>
      <c r="CHE69" s="406"/>
      <c r="CHF69" s="406"/>
      <c r="CHG69" s="406"/>
      <c r="CHH69" s="406"/>
      <c r="CHI69" s="406"/>
      <c r="CHJ69" s="406"/>
      <c r="CHK69" s="406"/>
      <c r="CHL69" s="406"/>
      <c r="CHM69" s="406"/>
      <c r="CHN69" s="406"/>
      <c r="CHO69" s="406"/>
      <c r="CHP69" s="406"/>
      <c r="CHQ69" s="406"/>
      <c r="CHR69" s="406"/>
      <c r="CHS69" s="406"/>
      <c r="CHT69" s="406"/>
      <c r="CHU69" s="407"/>
      <c r="CHV69" s="408"/>
      <c r="CHW69" s="406"/>
      <c r="CHX69" s="406"/>
      <c r="CHY69" s="406"/>
      <c r="CHZ69" s="406"/>
      <c r="CIA69" s="406"/>
      <c r="CIB69" s="406"/>
      <c r="CIC69" s="406"/>
      <c r="CID69" s="406"/>
      <c r="CIE69" s="406"/>
      <c r="CIF69" s="406"/>
      <c r="CIG69" s="406"/>
      <c r="CIH69" s="406"/>
      <c r="CII69" s="406"/>
      <c r="CIJ69" s="406"/>
      <c r="CIK69" s="406"/>
      <c r="CIL69" s="406"/>
      <c r="CIM69" s="406"/>
      <c r="CIN69" s="406"/>
      <c r="CIO69" s="407"/>
      <c r="CIP69" s="408"/>
      <c r="CIQ69" s="406"/>
      <c r="CIR69" s="406"/>
      <c r="CIS69" s="406"/>
      <c r="CIT69" s="406"/>
      <c r="CIU69" s="406"/>
      <c r="CIV69" s="406"/>
      <c r="CIW69" s="406"/>
      <c r="CIX69" s="406"/>
      <c r="CIY69" s="406"/>
      <c r="CIZ69" s="406"/>
      <c r="CJA69" s="406"/>
      <c r="CJB69" s="406"/>
      <c r="CJC69" s="406"/>
      <c r="CJD69" s="406"/>
      <c r="CJE69" s="406"/>
      <c r="CJF69" s="406"/>
      <c r="CJG69" s="406"/>
      <c r="CJH69" s="406"/>
      <c r="CJI69" s="407"/>
      <c r="CJJ69" s="408"/>
      <c r="CJK69" s="406"/>
      <c r="CJL69" s="406"/>
      <c r="CJM69" s="406"/>
      <c r="CJN69" s="406"/>
      <c r="CJO69" s="406"/>
      <c r="CJP69" s="406"/>
      <c r="CJQ69" s="406"/>
      <c r="CJR69" s="406"/>
      <c r="CJS69" s="406"/>
      <c r="CJT69" s="406"/>
      <c r="CJU69" s="406"/>
      <c r="CJV69" s="406"/>
      <c r="CJW69" s="406"/>
      <c r="CJX69" s="406"/>
      <c r="CJY69" s="406"/>
      <c r="CJZ69" s="406"/>
      <c r="CKA69" s="406"/>
      <c r="CKB69" s="406"/>
      <c r="CKC69" s="407"/>
      <c r="CKD69" s="408"/>
      <c r="CKE69" s="406"/>
      <c r="CKF69" s="406"/>
      <c r="CKG69" s="406"/>
      <c r="CKH69" s="406"/>
      <c r="CKI69" s="406"/>
      <c r="CKJ69" s="406"/>
      <c r="CKK69" s="406"/>
      <c r="CKL69" s="406"/>
      <c r="CKM69" s="406"/>
      <c r="CKN69" s="406"/>
      <c r="CKO69" s="406"/>
      <c r="CKP69" s="406"/>
      <c r="CKQ69" s="406"/>
      <c r="CKR69" s="406"/>
      <c r="CKS69" s="406"/>
      <c r="CKT69" s="406"/>
      <c r="CKU69" s="406"/>
      <c r="CKV69" s="406"/>
      <c r="CKW69" s="407"/>
      <c r="CKX69" s="408"/>
      <c r="CKY69" s="406"/>
      <c r="CKZ69" s="406"/>
      <c r="CLA69" s="406"/>
      <c r="CLB69" s="406"/>
      <c r="CLC69" s="406"/>
      <c r="CLD69" s="406"/>
      <c r="CLE69" s="406"/>
      <c r="CLF69" s="406"/>
      <c r="CLG69" s="406"/>
      <c r="CLH69" s="406"/>
      <c r="CLI69" s="406"/>
      <c r="CLJ69" s="406"/>
      <c r="CLK69" s="406"/>
      <c r="CLL69" s="406"/>
      <c r="CLM69" s="406"/>
      <c r="CLN69" s="406"/>
      <c r="CLO69" s="406"/>
      <c r="CLP69" s="406"/>
      <c r="CLQ69" s="407"/>
      <c r="CLR69" s="408"/>
      <c r="CLS69" s="406"/>
      <c r="CLT69" s="406"/>
      <c r="CLU69" s="406"/>
      <c r="CLV69" s="406"/>
      <c r="CLW69" s="406"/>
      <c r="CLX69" s="406"/>
      <c r="CLY69" s="406"/>
      <c r="CLZ69" s="406"/>
      <c r="CMA69" s="406"/>
      <c r="CMB69" s="406"/>
      <c r="CMC69" s="406"/>
      <c r="CMD69" s="406"/>
      <c r="CME69" s="406"/>
      <c r="CMF69" s="406"/>
      <c r="CMG69" s="406"/>
      <c r="CMH69" s="406"/>
      <c r="CMI69" s="406"/>
      <c r="CMJ69" s="406"/>
      <c r="CMK69" s="407"/>
      <c r="CML69" s="408"/>
      <c r="CMM69" s="406"/>
      <c r="CMN69" s="406"/>
      <c r="CMO69" s="406"/>
      <c r="CMP69" s="406"/>
      <c r="CMQ69" s="406"/>
      <c r="CMR69" s="406"/>
      <c r="CMS69" s="406"/>
      <c r="CMT69" s="406"/>
      <c r="CMU69" s="406"/>
      <c r="CMV69" s="406"/>
      <c r="CMW69" s="406"/>
      <c r="CMX69" s="406"/>
      <c r="CMY69" s="406"/>
      <c r="CMZ69" s="406"/>
      <c r="CNA69" s="406"/>
      <c r="CNB69" s="406"/>
      <c r="CNC69" s="406"/>
      <c r="CND69" s="406"/>
      <c r="CNE69" s="407"/>
      <c r="CNF69" s="408"/>
      <c r="CNG69" s="406"/>
      <c r="CNH69" s="406"/>
      <c r="CNI69" s="406"/>
      <c r="CNJ69" s="406"/>
      <c r="CNK69" s="406"/>
      <c r="CNL69" s="406"/>
      <c r="CNM69" s="406"/>
      <c r="CNN69" s="406"/>
      <c r="CNO69" s="406"/>
      <c r="CNP69" s="406"/>
      <c r="CNQ69" s="406"/>
      <c r="CNR69" s="406"/>
      <c r="CNS69" s="406"/>
      <c r="CNT69" s="406"/>
      <c r="CNU69" s="406"/>
      <c r="CNV69" s="406"/>
      <c r="CNW69" s="406"/>
      <c r="CNX69" s="406"/>
      <c r="CNY69" s="407"/>
      <c r="CNZ69" s="408"/>
      <c r="COA69" s="406"/>
      <c r="COB69" s="406"/>
      <c r="COC69" s="406"/>
      <c r="COD69" s="406"/>
      <c r="COE69" s="406"/>
      <c r="COF69" s="406"/>
      <c r="COG69" s="406"/>
      <c r="COH69" s="406"/>
      <c r="COI69" s="406"/>
      <c r="COJ69" s="406"/>
      <c r="COK69" s="406"/>
      <c r="COL69" s="406"/>
      <c r="COM69" s="406"/>
      <c r="CON69" s="406"/>
      <c r="COO69" s="406"/>
      <c r="COP69" s="406"/>
      <c r="COQ69" s="406"/>
      <c r="COR69" s="406"/>
      <c r="COS69" s="407"/>
      <c r="COT69" s="408"/>
      <c r="COU69" s="406"/>
      <c r="COV69" s="406"/>
      <c r="COW69" s="406"/>
      <c r="COX69" s="406"/>
      <c r="COY69" s="406"/>
      <c r="COZ69" s="406"/>
      <c r="CPA69" s="406"/>
      <c r="CPB69" s="406"/>
      <c r="CPC69" s="406"/>
      <c r="CPD69" s="406"/>
      <c r="CPE69" s="406"/>
      <c r="CPF69" s="406"/>
      <c r="CPG69" s="406"/>
      <c r="CPH69" s="406"/>
      <c r="CPI69" s="406"/>
      <c r="CPJ69" s="406"/>
      <c r="CPK69" s="406"/>
      <c r="CPL69" s="406"/>
      <c r="CPM69" s="407"/>
      <c r="CPN69" s="408"/>
      <c r="CPO69" s="406"/>
      <c r="CPP69" s="406"/>
      <c r="CPQ69" s="406"/>
      <c r="CPR69" s="406"/>
      <c r="CPS69" s="406"/>
      <c r="CPT69" s="406"/>
      <c r="CPU69" s="406"/>
      <c r="CPV69" s="406"/>
      <c r="CPW69" s="406"/>
      <c r="CPX69" s="406"/>
      <c r="CPY69" s="406"/>
      <c r="CPZ69" s="406"/>
      <c r="CQA69" s="406"/>
      <c r="CQB69" s="406"/>
      <c r="CQC69" s="406"/>
      <c r="CQD69" s="406"/>
      <c r="CQE69" s="406"/>
      <c r="CQF69" s="406"/>
      <c r="CQG69" s="407"/>
      <c r="CQH69" s="408"/>
      <c r="CQI69" s="406"/>
      <c r="CQJ69" s="406"/>
      <c r="CQK69" s="406"/>
      <c r="CQL69" s="406"/>
      <c r="CQM69" s="406"/>
      <c r="CQN69" s="406"/>
      <c r="CQO69" s="406"/>
      <c r="CQP69" s="406"/>
      <c r="CQQ69" s="406"/>
      <c r="CQR69" s="406"/>
      <c r="CQS69" s="406"/>
      <c r="CQT69" s="406"/>
      <c r="CQU69" s="406"/>
      <c r="CQV69" s="406"/>
      <c r="CQW69" s="406"/>
      <c r="CQX69" s="406"/>
      <c r="CQY69" s="406"/>
      <c r="CQZ69" s="406"/>
      <c r="CRA69" s="407"/>
      <c r="CRB69" s="408"/>
      <c r="CRC69" s="406"/>
      <c r="CRD69" s="406"/>
      <c r="CRE69" s="406"/>
      <c r="CRF69" s="406"/>
      <c r="CRG69" s="406"/>
      <c r="CRH69" s="406"/>
      <c r="CRI69" s="406"/>
      <c r="CRJ69" s="406"/>
      <c r="CRK69" s="406"/>
      <c r="CRL69" s="406"/>
      <c r="CRM69" s="406"/>
      <c r="CRN69" s="406"/>
      <c r="CRO69" s="406"/>
      <c r="CRP69" s="406"/>
      <c r="CRQ69" s="406"/>
      <c r="CRR69" s="406"/>
      <c r="CRS69" s="406"/>
      <c r="CRT69" s="406"/>
      <c r="CRU69" s="407"/>
      <c r="CRV69" s="408"/>
      <c r="CRW69" s="406"/>
      <c r="CRX69" s="406"/>
      <c r="CRY69" s="406"/>
      <c r="CRZ69" s="406"/>
      <c r="CSA69" s="406"/>
      <c r="CSB69" s="406"/>
      <c r="CSC69" s="406"/>
      <c r="CSD69" s="406"/>
      <c r="CSE69" s="406"/>
      <c r="CSF69" s="406"/>
      <c r="CSG69" s="406"/>
      <c r="CSH69" s="406"/>
      <c r="CSI69" s="406"/>
      <c r="CSJ69" s="406"/>
      <c r="CSK69" s="406"/>
      <c r="CSL69" s="406"/>
      <c r="CSM69" s="406"/>
      <c r="CSN69" s="406"/>
      <c r="CSO69" s="407"/>
      <c r="CSP69" s="408"/>
      <c r="CSQ69" s="406"/>
      <c r="CSR69" s="406"/>
      <c r="CSS69" s="406"/>
      <c r="CST69" s="406"/>
      <c r="CSU69" s="406"/>
      <c r="CSV69" s="406"/>
      <c r="CSW69" s="406"/>
      <c r="CSX69" s="406"/>
      <c r="CSY69" s="406"/>
      <c r="CSZ69" s="406"/>
      <c r="CTA69" s="406"/>
      <c r="CTB69" s="406"/>
      <c r="CTC69" s="406"/>
      <c r="CTD69" s="406"/>
      <c r="CTE69" s="406"/>
      <c r="CTF69" s="406"/>
      <c r="CTG69" s="406"/>
      <c r="CTH69" s="406"/>
      <c r="CTI69" s="407"/>
      <c r="CTJ69" s="408"/>
      <c r="CTK69" s="406"/>
      <c r="CTL69" s="406"/>
      <c r="CTM69" s="406"/>
      <c r="CTN69" s="406"/>
      <c r="CTO69" s="406"/>
      <c r="CTP69" s="406"/>
      <c r="CTQ69" s="406"/>
      <c r="CTR69" s="406"/>
      <c r="CTS69" s="406"/>
      <c r="CTT69" s="406"/>
      <c r="CTU69" s="406"/>
      <c r="CTV69" s="406"/>
      <c r="CTW69" s="406"/>
      <c r="CTX69" s="406"/>
      <c r="CTY69" s="406"/>
      <c r="CTZ69" s="406"/>
      <c r="CUA69" s="406"/>
      <c r="CUB69" s="406"/>
      <c r="CUC69" s="407"/>
      <c r="CUD69" s="408"/>
      <c r="CUE69" s="406"/>
      <c r="CUF69" s="406"/>
      <c r="CUG69" s="406"/>
      <c r="CUH69" s="406"/>
      <c r="CUI69" s="406"/>
      <c r="CUJ69" s="406"/>
      <c r="CUK69" s="406"/>
      <c r="CUL69" s="406"/>
      <c r="CUM69" s="406"/>
      <c r="CUN69" s="406"/>
      <c r="CUO69" s="406"/>
      <c r="CUP69" s="406"/>
      <c r="CUQ69" s="406"/>
      <c r="CUR69" s="406"/>
      <c r="CUS69" s="406"/>
      <c r="CUT69" s="406"/>
      <c r="CUU69" s="406"/>
      <c r="CUV69" s="406"/>
      <c r="CUW69" s="407"/>
      <c r="CUX69" s="408"/>
      <c r="CUY69" s="406"/>
      <c r="CUZ69" s="406"/>
      <c r="CVA69" s="406"/>
      <c r="CVB69" s="406"/>
      <c r="CVC69" s="406"/>
      <c r="CVD69" s="406"/>
      <c r="CVE69" s="406"/>
      <c r="CVF69" s="406"/>
      <c r="CVG69" s="406"/>
      <c r="CVH69" s="406"/>
      <c r="CVI69" s="406"/>
      <c r="CVJ69" s="406"/>
      <c r="CVK69" s="406"/>
      <c r="CVL69" s="406"/>
      <c r="CVM69" s="406"/>
      <c r="CVN69" s="406"/>
      <c r="CVO69" s="406"/>
      <c r="CVP69" s="406"/>
      <c r="CVQ69" s="407"/>
      <c r="CVR69" s="408"/>
      <c r="CVS69" s="406"/>
      <c r="CVT69" s="406"/>
      <c r="CVU69" s="406"/>
      <c r="CVV69" s="406"/>
      <c r="CVW69" s="406"/>
      <c r="CVX69" s="406"/>
      <c r="CVY69" s="406"/>
      <c r="CVZ69" s="406"/>
      <c r="CWA69" s="406"/>
      <c r="CWB69" s="406"/>
      <c r="CWC69" s="406"/>
      <c r="CWD69" s="406"/>
      <c r="CWE69" s="406"/>
      <c r="CWF69" s="406"/>
      <c r="CWG69" s="406"/>
      <c r="CWH69" s="406"/>
      <c r="CWI69" s="406"/>
      <c r="CWJ69" s="406"/>
      <c r="CWK69" s="407"/>
      <c r="CWL69" s="408"/>
      <c r="CWM69" s="406"/>
      <c r="CWN69" s="406"/>
      <c r="CWO69" s="406"/>
      <c r="CWP69" s="406"/>
      <c r="CWQ69" s="406"/>
      <c r="CWR69" s="406"/>
      <c r="CWS69" s="406"/>
      <c r="CWT69" s="406"/>
      <c r="CWU69" s="406"/>
      <c r="CWV69" s="406"/>
      <c r="CWW69" s="406"/>
      <c r="CWX69" s="406"/>
      <c r="CWY69" s="406"/>
      <c r="CWZ69" s="406"/>
      <c r="CXA69" s="406"/>
      <c r="CXB69" s="406"/>
      <c r="CXC69" s="406"/>
      <c r="CXD69" s="406"/>
      <c r="CXE69" s="407"/>
      <c r="CXF69" s="408"/>
      <c r="CXG69" s="406"/>
      <c r="CXH69" s="406"/>
      <c r="CXI69" s="406"/>
      <c r="CXJ69" s="406"/>
      <c r="CXK69" s="406"/>
      <c r="CXL69" s="406"/>
      <c r="CXM69" s="406"/>
      <c r="CXN69" s="406"/>
      <c r="CXO69" s="406"/>
      <c r="CXP69" s="406"/>
      <c r="CXQ69" s="406"/>
      <c r="CXR69" s="406"/>
      <c r="CXS69" s="406"/>
      <c r="CXT69" s="406"/>
      <c r="CXU69" s="406"/>
      <c r="CXV69" s="406"/>
      <c r="CXW69" s="406"/>
      <c r="CXX69" s="406"/>
      <c r="CXY69" s="407"/>
      <c r="CXZ69" s="408"/>
      <c r="CYA69" s="406"/>
      <c r="CYB69" s="406"/>
      <c r="CYC69" s="406"/>
      <c r="CYD69" s="406"/>
      <c r="CYE69" s="406"/>
      <c r="CYF69" s="406"/>
      <c r="CYG69" s="406"/>
      <c r="CYH69" s="406"/>
      <c r="CYI69" s="406"/>
      <c r="CYJ69" s="406"/>
      <c r="CYK69" s="406"/>
      <c r="CYL69" s="406"/>
      <c r="CYM69" s="406"/>
      <c r="CYN69" s="406"/>
      <c r="CYO69" s="406"/>
      <c r="CYP69" s="406"/>
      <c r="CYQ69" s="406"/>
      <c r="CYR69" s="406"/>
      <c r="CYS69" s="407"/>
      <c r="CYT69" s="408"/>
      <c r="CYU69" s="406"/>
      <c r="CYV69" s="406"/>
      <c r="CYW69" s="406"/>
      <c r="CYX69" s="406"/>
      <c r="CYY69" s="406"/>
      <c r="CYZ69" s="406"/>
      <c r="CZA69" s="406"/>
      <c r="CZB69" s="406"/>
      <c r="CZC69" s="406"/>
      <c r="CZD69" s="406"/>
      <c r="CZE69" s="406"/>
      <c r="CZF69" s="406"/>
      <c r="CZG69" s="406"/>
      <c r="CZH69" s="406"/>
      <c r="CZI69" s="406"/>
      <c r="CZJ69" s="406"/>
      <c r="CZK69" s="406"/>
      <c r="CZL69" s="406"/>
      <c r="CZM69" s="407"/>
      <c r="CZN69" s="408"/>
      <c r="CZO69" s="406"/>
      <c r="CZP69" s="406"/>
      <c r="CZQ69" s="406"/>
      <c r="CZR69" s="406"/>
      <c r="CZS69" s="406"/>
      <c r="CZT69" s="406"/>
      <c r="CZU69" s="406"/>
      <c r="CZV69" s="406"/>
      <c r="CZW69" s="406"/>
      <c r="CZX69" s="406"/>
      <c r="CZY69" s="406"/>
      <c r="CZZ69" s="406"/>
      <c r="DAA69" s="406"/>
      <c r="DAB69" s="406"/>
      <c r="DAC69" s="406"/>
      <c r="DAD69" s="406"/>
      <c r="DAE69" s="406"/>
      <c r="DAF69" s="406"/>
      <c r="DAG69" s="407"/>
      <c r="DAH69" s="408"/>
      <c r="DAI69" s="406"/>
      <c r="DAJ69" s="406"/>
      <c r="DAK69" s="406"/>
      <c r="DAL69" s="406"/>
      <c r="DAM69" s="406"/>
      <c r="DAN69" s="406"/>
      <c r="DAO69" s="406"/>
      <c r="DAP69" s="406"/>
      <c r="DAQ69" s="406"/>
      <c r="DAR69" s="406"/>
      <c r="DAS69" s="406"/>
      <c r="DAT69" s="406"/>
      <c r="DAU69" s="406"/>
      <c r="DAV69" s="406"/>
      <c r="DAW69" s="406"/>
      <c r="DAX69" s="406"/>
      <c r="DAY69" s="406"/>
      <c r="DAZ69" s="406"/>
      <c r="DBA69" s="407"/>
      <c r="DBB69" s="408"/>
      <c r="DBC69" s="406"/>
      <c r="DBD69" s="406"/>
      <c r="DBE69" s="406"/>
      <c r="DBF69" s="406"/>
      <c r="DBG69" s="406"/>
      <c r="DBH69" s="406"/>
      <c r="DBI69" s="406"/>
      <c r="DBJ69" s="406"/>
      <c r="DBK69" s="406"/>
      <c r="DBL69" s="406"/>
      <c r="DBM69" s="406"/>
      <c r="DBN69" s="406"/>
      <c r="DBO69" s="406"/>
      <c r="DBP69" s="406"/>
      <c r="DBQ69" s="406"/>
      <c r="DBR69" s="406"/>
      <c r="DBS69" s="406"/>
      <c r="DBT69" s="406"/>
      <c r="DBU69" s="407"/>
      <c r="DBV69" s="408"/>
      <c r="DBW69" s="406"/>
      <c r="DBX69" s="406"/>
      <c r="DBY69" s="406"/>
      <c r="DBZ69" s="406"/>
      <c r="DCA69" s="406"/>
      <c r="DCB69" s="406"/>
      <c r="DCC69" s="406"/>
      <c r="DCD69" s="406"/>
      <c r="DCE69" s="406"/>
      <c r="DCF69" s="406"/>
      <c r="DCG69" s="406"/>
      <c r="DCH69" s="406"/>
      <c r="DCI69" s="406"/>
      <c r="DCJ69" s="406"/>
      <c r="DCK69" s="406"/>
      <c r="DCL69" s="406"/>
      <c r="DCM69" s="406"/>
      <c r="DCN69" s="406"/>
      <c r="DCO69" s="407"/>
      <c r="DCP69" s="408"/>
      <c r="DCQ69" s="406"/>
      <c r="DCR69" s="406"/>
      <c r="DCS69" s="406"/>
      <c r="DCT69" s="406"/>
      <c r="DCU69" s="406"/>
      <c r="DCV69" s="406"/>
      <c r="DCW69" s="406"/>
      <c r="DCX69" s="406"/>
      <c r="DCY69" s="406"/>
      <c r="DCZ69" s="406"/>
      <c r="DDA69" s="406"/>
      <c r="DDB69" s="406"/>
      <c r="DDC69" s="406"/>
      <c r="DDD69" s="406"/>
      <c r="DDE69" s="406"/>
      <c r="DDF69" s="406"/>
      <c r="DDG69" s="406"/>
      <c r="DDH69" s="406"/>
      <c r="DDI69" s="407"/>
      <c r="DDJ69" s="408"/>
      <c r="DDK69" s="406"/>
      <c r="DDL69" s="406"/>
      <c r="DDM69" s="406"/>
      <c r="DDN69" s="406"/>
      <c r="DDO69" s="406"/>
      <c r="DDP69" s="406"/>
      <c r="DDQ69" s="406"/>
      <c r="DDR69" s="406"/>
      <c r="DDS69" s="406"/>
      <c r="DDT69" s="406"/>
      <c r="DDU69" s="406"/>
      <c r="DDV69" s="406"/>
      <c r="DDW69" s="406"/>
      <c r="DDX69" s="406"/>
      <c r="DDY69" s="406"/>
      <c r="DDZ69" s="406"/>
      <c r="DEA69" s="406"/>
      <c r="DEB69" s="406"/>
      <c r="DEC69" s="407"/>
      <c r="DED69" s="408"/>
      <c r="DEE69" s="406"/>
      <c r="DEF69" s="406"/>
      <c r="DEG69" s="406"/>
      <c r="DEH69" s="406"/>
      <c r="DEI69" s="406"/>
      <c r="DEJ69" s="406"/>
      <c r="DEK69" s="406"/>
      <c r="DEL69" s="406"/>
      <c r="DEM69" s="406"/>
      <c r="DEN69" s="406"/>
      <c r="DEO69" s="406"/>
      <c r="DEP69" s="406"/>
      <c r="DEQ69" s="406"/>
      <c r="DER69" s="406"/>
      <c r="DES69" s="406"/>
      <c r="DET69" s="406"/>
      <c r="DEU69" s="406"/>
      <c r="DEV69" s="406"/>
      <c r="DEW69" s="407"/>
      <c r="DEX69" s="408"/>
      <c r="DEY69" s="406"/>
      <c r="DEZ69" s="406"/>
      <c r="DFA69" s="406"/>
      <c r="DFB69" s="406"/>
      <c r="DFC69" s="406"/>
      <c r="DFD69" s="406"/>
      <c r="DFE69" s="406"/>
      <c r="DFF69" s="406"/>
      <c r="DFG69" s="406"/>
      <c r="DFH69" s="406"/>
      <c r="DFI69" s="406"/>
      <c r="DFJ69" s="406"/>
      <c r="DFK69" s="406"/>
      <c r="DFL69" s="406"/>
      <c r="DFM69" s="406"/>
      <c r="DFN69" s="406"/>
      <c r="DFO69" s="406"/>
      <c r="DFP69" s="406"/>
      <c r="DFQ69" s="407"/>
      <c r="DFR69" s="408"/>
      <c r="DFS69" s="406"/>
      <c r="DFT69" s="406"/>
      <c r="DFU69" s="406"/>
      <c r="DFV69" s="406"/>
      <c r="DFW69" s="406"/>
      <c r="DFX69" s="406"/>
      <c r="DFY69" s="406"/>
      <c r="DFZ69" s="406"/>
      <c r="DGA69" s="406"/>
      <c r="DGB69" s="406"/>
      <c r="DGC69" s="406"/>
      <c r="DGD69" s="406"/>
      <c r="DGE69" s="406"/>
      <c r="DGF69" s="406"/>
      <c r="DGG69" s="406"/>
      <c r="DGH69" s="406"/>
      <c r="DGI69" s="406"/>
      <c r="DGJ69" s="406"/>
      <c r="DGK69" s="407"/>
      <c r="DGL69" s="408"/>
      <c r="DGM69" s="406"/>
      <c r="DGN69" s="406"/>
      <c r="DGO69" s="406"/>
      <c r="DGP69" s="406"/>
      <c r="DGQ69" s="406"/>
      <c r="DGR69" s="406"/>
      <c r="DGS69" s="406"/>
      <c r="DGT69" s="406"/>
      <c r="DGU69" s="406"/>
      <c r="DGV69" s="406"/>
      <c r="DGW69" s="406"/>
      <c r="DGX69" s="406"/>
      <c r="DGY69" s="406"/>
      <c r="DGZ69" s="406"/>
      <c r="DHA69" s="406"/>
      <c r="DHB69" s="406"/>
      <c r="DHC69" s="406"/>
      <c r="DHD69" s="406"/>
      <c r="DHE69" s="407"/>
      <c r="DHF69" s="408"/>
      <c r="DHG69" s="406"/>
      <c r="DHH69" s="406"/>
      <c r="DHI69" s="406"/>
      <c r="DHJ69" s="406"/>
      <c r="DHK69" s="406"/>
      <c r="DHL69" s="406"/>
      <c r="DHM69" s="406"/>
      <c r="DHN69" s="406"/>
      <c r="DHO69" s="406"/>
      <c r="DHP69" s="406"/>
      <c r="DHQ69" s="406"/>
      <c r="DHR69" s="406"/>
      <c r="DHS69" s="406"/>
      <c r="DHT69" s="406"/>
      <c r="DHU69" s="406"/>
      <c r="DHV69" s="406"/>
      <c r="DHW69" s="406"/>
      <c r="DHX69" s="406"/>
      <c r="DHY69" s="407"/>
      <c r="DHZ69" s="408"/>
      <c r="DIA69" s="406"/>
      <c r="DIB69" s="406"/>
      <c r="DIC69" s="406"/>
      <c r="DID69" s="406"/>
      <c r="DIE69" s="406"/>
      <c r="DIF69" s="406"/>
      <c r="DIG69" s="406"/>
      <c r="DIH69" s="406"/>
      <c r="DII69" s="406"/>
      <c r="DIJ69" s="406"/>
      <c r="DIK69" s="406"/>
      <c r="DIL69" s="406"/>
      <c r="DIM69" s="406"/>
      <c r="DIN69" s="406"/>
      <c r="DIO69" s="406"/>
      <c r="DIP69" s="406"/>
      <c r="DIQ69" s="406"/>
      <c r="DIR69" s="406"/>
      <c r="DIS69" s="407"/>
      <c r="DIT69" s="408"/>
      <c r="DIU69" s="406"/>
      <c r="DIV69" s="406"/>
      <c r="DIW69" s="406"/>
      <c r="DIX69" s="406"/>
      <c r="DIY69" s="406"/>
      <c r="DIZ69" s="406"/>
      <c r="DJA69" s="406"/>
      <c r="DJB69" s="406"/>
      <c r="DJC69" s="406"/>
      <c r="DJD69" s="406"/>
      <c r="DJE69" s="406"/>
      <c r="DJF69" s="406"/>
      <c r="DJG69" s="406"/>
      <c r="DJH69" s="406"/>
      <c r="DJI69" s="406"/>
      <c r="DJJ69" s="406"/>
      <c r="DJK69" s="406"/>
      <c r="DJL69" s="406"/>
      <c r="DJM69" s="407"/>
      <c r="DJN69" s="408"/>
      <c r="DJO69" s="406"/>
      <c r="DJP69" s="406"/>
      <c r="DJQ69" s="406"/>
      <c r="DJR69" s="406"/>
      <c r="DJS69" s="406"/>
      <c r="DJT69" s="406"/>
      <c r="DJU69" s="406"/>
      <c r="DJV69" s="406"/>
      <c r="DJW69" s="406"/>
      <c r="DJX69" s="406"/>
      <c r="DJY69" s="406"/>
      <c r="DJZ69" s="406"/>
      <c r="DKA69" s="406"/>
      <c r="DKB69" s="406"/>
      <c r="DKC69" s="406"/>
      <c r="DKD69" s="406"/>
      <c r="DKE69" s="406"/>
      <c r="DKF69" s="406"/>
      <c r="DKG69" s="407"/>
      <c r="DKH69" s="408"/>
      <c r="DKI69" s="406"/>
      <c r="DKJ69" s="406"/>
      <c r="DKK69" s="406"/>
      <c r="DKL69" s="406"/>
      <c r="DKM69" s="406"/>
      <c r="DKN69" s="406"/>
      <c r="DKO69" s="406"/>
      <c r="DKP69" s="406"/>
      <c r="DKQ69" s="406"/>
      <c r="DKR69" s="406"/>
      <c r="DKS69" s="406"/>
      <c r="DKT69" s="406"/>
      <c r="DKU69" s="406"/>
      <c r="DKV69" s="406"/>
      <c r="DKW69" s="406"/>
      <c r="DKX69" s="406"/>
      <c r="DKY69" s="406"/>
      <c r="DKZ69" s="406"/>
      <c r="DLA69" s="407"/>
      <c r="DLB69" s="408"/>
      <c r="DLC69" s="406"/>
      <c r="DLD69" s="406"/>
      <c r="DLE69" s="406"/>
      <c r="DLF69" s="406"/>
      <c r="DLG69" s="406"/>
      <c r="DLH69" s="406"/>
      <c r="DLI69" s="406"/>
      <c r="DLJ69" s="406"/>
      <c r="DLK69" s="406"/>
      <c r="DLL69" s="406"/>
      <c r="DLM69" s="406"/>
      <c r="DLN69" s="406"/>
      <c r="DLO69" s="406"/>
      <c r="DLP69" s="406"/>
      <c r="DLQ69" s="406"/>
      <c r="DLR69" s="406"/>
      <c r="DLS69" s="406"/>
      <c r="DLT69" s="406"/>
      <c r="DLU69" s="407"/>
      <c r="DLV69" s="408"/>
      <c r="DLW69" s="406"/>
      <c r="DLX69" s="406"/>
      <c r="DLY69" s="406"/>
      <c r="DLZ69" s="406"/>
      <c r="DMA69" s="406"/>
      <c r="DMB69" s="406"/>
      <c r="DMC69" s="406"/>
      <c r="DMD69" s="406"/>
      <c r="DME69" s="406"/>
      <c r="DMF69" s="406"/>
      <c r="DMG69" s="406"/>
      <c r="DMH69" s="406"/>
      <c r="DMI69" s="406"/>
      <c r="DMJ69" s="406"/>
      <c r="DMK69" s="406"/>
      <c r="DML69" s="406"/>
      <c r="DMM69" s="406"/>
      <c r="DMN69" s="406"/>
      <c r="DMO69" s="407"/>
      <c r="DMP69" s="408"/>
      <c r="DMQ69" s="406"/>
      <c r="DMR69" s="406"/>
      <c r="DMS69" s="406"/>
      <c r="DMT69" s="406"/>
      <c r="DMU69" s="406"/>
      <c r="DMV69" s="406"/>
      <c r="DMW69" s="406"/>
      <c r="DMX69" s="406"/>
      <c r="DMY69" s="406"/>
      <c r="DMZ69" s="406"/>
      <c r="DNA69" s="406"/>
      <c r="DNB69" s="406"/>
      <c r="DNC69" s="406"/>
      <c r="DND69" s="406"/>
      <c r="DNE69" s="406"/>
      <c r="DNF69" s="406"/>
      <c r="DNG69" s="406"/>
      <c r="DNH69" s="406"/>
      <c r="DNI69" s="407"/>
      <c r="DNJ69" s="408"/>
      <c r="DNK69" s="406"/>
      <c r="DNL69" s="406"/>
      <c r="DNM69" s="406"/>
      <c r="DNN69" s="406"/>
      <c r="DNO69" s="406"/>
      <c r="DNP69" s="406"/>
      <c r="DNQ69" s="406"/>
      <c r="DNR69" s="406"/>
      <c r="DNS69" s="406"/>
      <c r="DNT69" s="406"/>
      <c r="DNU69" s="406"/>
      <c r="DNV69" s="406"/>
      <c r="DNW69" s="406"/>
      <c r="DNX69" s="406"/>
      <c r="DNY69" s="406"/>
      <c r="DNZ69" s="406"/>
      <c r="DOA69" s="406"/>
      <c r="DOB69" s="406"/>
      <c r="DOC69" s="407"/>
      <c r="DOD69" s="408"/>
      <c r="DOE69" s="406"/>
      <c r="DOF69" s="406"/>
      <c r="DOG69" s="406"/>
      <c r="DOH69" s="406"/>
      <c r="DOI69" s="406"/>
      <c r="DOJ69" s="406"/>
      <c r="DOK69" s="406"/>
      <c r="DOL69" s="406"/>
      <c r="DOM69" s="406"/>
      <c r="DON69" s="406"/>
      <c r="DOO69" s="406"/>
      <c r="DOP69" s="406"/>
      <c r="DOQ69" s="406"/>
      <c r="DOR69" s="406"/>
      <c r="DOS69" s="406"/>
      <c r="DOT69" s="406"/>
      <c r="DOU69" s="406"/>
      <c r="DOV69" s="406"/>
      <c r="DOW69" s="407"/>
      <c r="DOX69" s="408"/>
      <c r="DOY69" s="406"/>
      <c r="DOZ69" s="406"/>
      <c r="DPA69" s="406"/>
      <c r="DPB69" s="406"/>
      <c r="DPC69" s="406"/>
      <c r="DPD69" s="406"/>
      <c r="DPE69" s="406"/>
      <c r="DPF69" s="406"/>
      <c r="DPG69" s="406"/>
      <c r="DPH69" s="406"/>
      <c r="DPI69" s="406"/>
      <c r="DPJ69" s="406"/>
      <c r="DPK69" s="406"/>
      <c r="DPL69" s="406"/>
      <c r="DPM69" s="406"/>
      <c r="DPN69" s="406"/>
      <c r="DPO69" s="406"/>
      <c r="DPP69" s="406"/>
      <c r="DPQ69" s="407"/>
      <c r="DPR69" s="408"/>
      <c r="DPS69" s="406"/>
      <c r="DPT69" s="406"/>
      <c r="DPU69" s="406"/>
      <c r="DPV69" s="406"/>
      <c r="DPW69" s="406"/>
      <c r="DPX69" s="406"/>
      <c r="DPY69" s="406"/>
      <c r="DPZ69" s="406"/>
      <c r="DQA69" s="406"/>
      <c r="DQB69" s="406"/>
      <c r="DQC69" s="406"/>
      <c r="DQD69" s="406"/>
      <c r="DQE69" s="406"/>
      <c r="DQF69" s="406"/>
      <c r="DQG69" s="406"/>
      <c r="DQH69" s="406"/>
      <c r="DQI69" s="406"/>
      <c r="DQJ69" s="406"/>
      <c r="DQK69" s="407"/>
      <c r="DQL69" s="408"/>
      <c r="DQM69" s="406"/>
      <c r="DQN69" s="406"/>
      <c r="DQO69" s="406"/>
      <c r="DQP69" s="406"/>
      <c r="DQQ69" s="406"/>
      <c r="DQR69" s="406"/>
      <c r="DQS69" s="406"/>
      <c r="DQT69" s="406"/>
      <c r="DQU69" s="406"/>
      <c r="DQV69" s="406"/>
      <c r="DQW69" s="406"/>
      <c r="DQX69" s="406"/>
      <c r="DQY69" s="406"/>
      <c r="DQZ69" s="406"/>
      <c r="DRA69" s="406"/>
      <c r="DRB69" s="406"/>
      <c r="DRC69" s="406"/>
      <c r="DRD69" s="406"/>
      <c r="DRE69" s="407"/>
      <c r="DRF69" s="408"/>
      <c r="DRG69" s="406"/>
      <c r="DRH69" s="406"/>
      <c r="DRI69" s="406"/>
      <c r="DRJ69" s="406"/>
      <c r="DRK69" s="406"/>
      <c r="DRL69" s="406"/>
      <c r="DRM69" s="406"/>
      <c r="DRN69" s="406"/>
      <c r="DRO69" s="406"/>
      <c r="DRP69" s="406"/>
      <c r="DRQ69" s="406"/>
      <c r="DRR69" s="406"/>
      <c r="DRS69" s="406"/>
      <c r="DRT69" s="406"/>
      <c r="DRU69" s="406"/>
      <c r="DRV69" s="406"/>
      <c r="DRW69" s="406"/>
      <c r="DRX69" s="406"/>
      <c r="DRY69" s="407"/>
      <c r="DRZ69" s="408"/>
      <c r="DSA69" s="406"/>
      <c r="DSB69" s="406"/>
      <c r="DSC69" s="406"/>
      <c r="DSD69" s="406"/>
      <c r="DSE69" s="406"/>
      <c r="DSF69" s="406"/>
      <c r="DSG69" s="406"/>
      <c r="DSH69" s="406"/>
      <c r="DSI69" s="406"/>
      <c r="DSJ69" s="406"/>
      <c r="DSK69" s="406"/>
      <c r="DSL69" s="406"/>
      <c r="DSM69" s="406"/>
      <c r="DSN69" s="406"/>
      <c r="DSO69" s="406"/>
      <c r="DSP69" s="406"/>
      <c r="DSQ69" s="406"/>
      <c r="DSR69" s="406"/>
      <c r="DSS69" s="407"/>
      <c r="DST69" s="408"/>
      <c r="DSU69" s="406"/>
      <c r="DSV69" s="406"/>
      <c r="DSW69" s="406"/>
      <c r="DSX69" s="406"/>
      <c r="DSY69" s="406"/>
      <c r="DSZ69" s="406"/>
      <c r="DTA69" s="406"/>
      <c r="DTB69" s="406"/>
      <c r="DTC69" s="406"/>
      <c r="DTD69" s="406"/>
      <c r="DTE69" s="406"/>
      <c r="DTF69" s="406"/>
      <c r="DTG69" s="406"/>
      <c r="DTH69" s="406"/>
      <c r="DTI69" s="406"/>
      <c r="DTJ69" s="406"/>
      <c r="DTK69" s="406"/>
      <c r="DTL69" s="406"/>
      <c r="DTM69" s="407"/>
      <c r="DTN69" s="408"/>
      <c r="DTO69" s="406"/>
      <c r="DTP69" s="406"/>
      <c r="DTQ69" s="406"/>
      <c r="DTR69" s="406"/>
      <c r="DTS69" s="406"/>
      <c r="DTT69" s="406"/>
      <c r="DTU69" s="406"/>
      <c r="DTV69" s="406"/>
      <c r="DTW69" s="406"/>
      <c r="DTX69" s="406"/>
      <c r="DTY69" s="406"/>
      <c r="DTZ69" s="406"/>
      <c r="DUA69" s="406"/>
      <c r="DUB69" s="406"/>
      <c r="DUC69" s="406"/>
      <c r="DUD69" s="406"/>
      <c r="DUE69" s="406"/>
      <c r="DUF69" s="406"/>
      <c r="DUG69" s="407"/>
      <c r="DUH69" s="408"/>
      <c r="DUI69" s="406"/>
      <c r="DUJ69" s="406"/>
      <c r="DUK69" s="406"/>
      <c r="DUL69" s="406"/>
      <c r="DUM69" s="406"/>
      <c r="DUN69" s="406"/>
      <c r="DUO69" s="406"/>
      <c r="DUP69" s="406"/>
      <c r="DUQ69" s="406"/>
      <c r="DUR69" s="406"/>
      <c r="DUS69" s="406"/>
      <c r="DUT69" s="406"/>
      <c r="DUU69" s="406"/>
      <c r="DUV69" s="406"/>
      <c r="DUW69" s="406"/>
      <c r="DUX69" s="406"/>
      <c r="DUY69" s="406"/>
      <c r="DUZ69" s="406"/>
      <c r="DVA69" s="407"/>
      <c r="DVB69" s="408"/>
      <c r="DVC69" s="406"/>
      <c r="DVD69" s="406"/>
      <c r="DVE69" s="406"/>
      <c r="DVF69" s="406"/>
      <c r="DVG69" s="406"/>
      <c r="DVH69" s="406"/>
      <c r="DVI69" s="406"/>
      <c r="DVJ69" s="406"/>
      <c r="DVK69" s="406"/>
      <c r="DVL69" s="406"/>
      <c r="DVM69" s="406"/>
      <c r="DVN69" s="406"/>
      <c r="DVO69" s="406"/>
      <c r="DVP69" s="406"/>
      <c r="DVQ69" s="406"/>
      <c r="DVR69" s="406"/>
      <c r="DVS69" s="406"/>
      <c r="DVT69" s="406"/>
      <c r="DVU69" s="407"/>
      <c r="DVV69" s="408"/>
      <c r="DVW69" s="406"/>
      <c r="DVX69" s="406"/>
      <c r="DVY69" s="406"/>
      <c r="DVZ69" s="406"/>
      <c r="DWA69" s="406"/>
      <c r="DWB69" s="406"/>
      <c r="DWC69" s="406"/>
      <c r="DWD69" s="406"/>
      <c r="DWE69" s="406"/>
      <c r="DWF69" s="406"/>
      <c r="DWG69" s="406"/>
      <c r="DWH69" s="406"/>
      <c r="DWI69" s="406"/>
      <c r="DWJ69" s="406"/>
      <c r="DWK69" s="406"/>
      <c r="DWL69" s="406"/>
      <c r="DWM69" s="406"/>
      <c r="DWN69" s="406"/>
      <c r="DWO69" s="407"/>
      <c r="DWP69" s="408"/>
      <c r="DWQ69" s="406"/>
      <c r="DWR69" s="406"/>
      <c r="DWS69" s="406"/>
      <c r="DWT69" s="406"/>
      <c r="DWU69" s="406"/>
      <c r="DWV69" s="406"/>
      <c r="DWW69" s="406"/>
      <c r="DWX69" s="406"/>
      <c r="DWY69" s="406"/>
      <c r="DWZ69" s="406"/>
      <c r="DXA69" s="406"/>
      <c r="DXB69" s="406"/>
      <c r="DXC69" s="406"/>
      <c r="DXD69" s="406"/>
      <c r="DXE69" s="406"/>
      <c r="DXF69" s="406"/>
      <c r="DXG69" s="406"/>
      <c r="DXH69" s="406"/>
      <c r="DXI69" s="407"/>
      <c r="DXJ69" s="408"/>
      <c r="DXK69" s="406"/>
      <c r="DXL69" s="406"/>
      <c r="DXM69" s="406"/>
      <c r="DXN69" s="406"/>
      <c r="DXO69" s="406"/>
      <c r="DXP69" s="406"/>
      <c r="DXQ69" s="406"/>
      <c r="DXR69" s="406"/>
      <c r="DXS69" s="406"/>
      <c r="DXT69" s="406"/>
      <c r="DXU69" s="406"/>
      <c r="DXV69" s="406"/>
      <c r="DXW69" s="406"/>
      <c r="DXX69" s="406"/>
      <c r="DXY69" s="406"/>
      <c r="DXZ69" s="406"/>
      <c r="DYA69" s="406"/>
      <c r="DYB69" s="406"/>
      <c r="DYC69" s="407"/>
      <c r="DYD69" s="408"/>
      <c r="DYE69" s="406"/>
      <c r="DYF69" s="406"/>
      <c r="DYG69" s="406"/>
      <c r="DYH69" s="406"/>
      <c r="DYI69" s="406"/>
      <c r="DYJ69" s="406"/>
      <c r="DYK69" s="406"/>
      <c r="DYL69" s="406"/>
      <c r="DYM69" s="406"/>
      <c r="DYN69" s="406"/>
      <c r="DYO69" s="406"/>
      <c r="DYP69" s="406"/>
      <c r="DYQ69" s="406"/>
      <c r="DYR69" s="406"/>
      <c r="DYS69" s="406"/>
      <c r="DYT69" s="406"/>
      <c r="DYU69" s="406"/>
      <c r="DYV69" s="406"/>
      <c r="DYW69" s="407"/>
      <c r="DYX69" s="408"/>
      <c r="DYY69" s="406"/>
      <c r="DYZ69" s="406"/>
      <c r="DZA69" s="406"/>
      <c r="DZB69" s="406"/>
      <c r="DZC69" s="406"/>
      <c r="DZD69" s="406"/>
      <c r="DZE69" s="406"/>
      <c r="DZF69" s="406"/>
      <c r="DZG69" s="406"/>
      <c r="DZH69" s="406"/>
      <c r="DZI69" s="406"/>
      <c r="DZJ69" s="406"/>
      <c r="DZK69" s="406"/>
      <c r="DZL69" s="406"/>
      <c r="DZM69" s="406"/>
      <c r="DZN69" s="406"/>
      <c r="DZO69" s="406"/>
      <c r="DZP69" s="406"/>
      <c r="DZQ69" s="407"/>
      <c r="DZR69" s="408"/>
      <c r="DZS69" s="406"/>
      <c r="DZT69" s="406"/>
      <c r="DZU69" s="406"/>
      <c r="DZV69" s="406"/>
      <c r="DZW69" s="406"/>
      <c r="DZX69" s="406"/>
      <c r="DZY69" s="406"/>
      <c r="DZZ69" s="406"/>
      <c r="EAA69" s="406"/>
      <c r="EAB69" s="406"/>
      <c r="EAC69" s="406"/>
      <c r="EAD69" s="406"/>
      <c r="EAE69" s="406"/>
      <c r="EAF69" s="406"/>
      <c r="EAG69" s="406"/>
      <c r="EAH69" s="406"/>
      <c r="EAI69" s="406"/>
      <c r="EAJ69" s="406"/>
      <c r="EAK69" s="407"/>
      <c r="EAL69" s="408"/>
      <c r="EAM69" s="406"/>
      <c r="EAN69" s="406"/>
      <c r="EAO69" s="406"/>
      <c r="EAP69" s="406"/>
      <c r="EAQ69" s="406"/>
      <c r="EAR69" s="406"/>
      <c r="EAS69" s="406"/>
      <c r="EAT69" s="406"/>
      <c r="EAU69" s="406"/>
      <c r="EAV69" s="406"/>
      <c r="EAW69" s="406"/>
      <c r="EAX69" s="406"/>
      <c r="EAY69" s="406"/>
      <c r="EAZ69" s="406"/>
      <c r="EBA69" s="406"/>
      <c r="EBB69" s="406"/>
      <c r="EBC69" s="406"/>
      <c r="EBD69" s="406"/>
      <c r="EBE69" s="407"/>
      <c r="EBF69" s="408"/>
      <c r="EBG69" s="406"/>
      <c r="EBH69" s="406"/>
      <c r="EBI69" s="406"/>
      <c r="EBJ69" s="406"/>
      <c r="EBK69" s="406"/>
      <c r="EBL69" s="406"/>
      <c r="EBM69" s="406"/>
      <c r="EBN69" s="406"/>
      <c r="EBO69" s="406"/>
      <c r="EBP69" s="406"/>
      <c r="EBQ69" s="406"/>
      <c r="EBR69" s="406"/>
      <c r="EBS69" s="406"/>
      <c r="EBT69" s="406"/>
      <c r="EBU69" s="406"/>
      <c r="EBV69" s="406"/>
      <c r="EBW69" s="406"/>
      <c r="EBX69" s="406"/>
      <c r="EBY69" s="407"/>
      <c r="EBZ69" s="408"/>
      <c r="ECA69" s="406"/>
      <c r="ECB69" s="406"/>
      <c r="ECC69" s="406"/>
      <c r="ECD69" s="406"/>
      <c r="ECE69" s="406"/>
      <c r="ECF69" s="406"/>
      <c r="ECG69" s="406"/>
      <c r="ECH69" s="406"/>
      <c r="ECI69" s="406"/>
      <c r="ECJ69" s="406"/>
      <c r="ECK69" s="406"/>
      <c r="ECL69" s="406"/>
      <c r="ECM69" s="406"/>
      <c r="ECN69" s="406"/>
      <c r="ECO69" s="406"/>
      <c r="ECP69" s="406"/>
      <c r="ECQ69" s="406"/>
      <c r="ECR69" s="406"/>
      <c r="ECS69" s="407"/>
      <c r="ECT69" s="408"/>
      <c r="ECU69" s="406"/>
      <c r="ECV69" s="406"/>
      <c r="ECW69" s="406"/>
      <c r="ECX69" s="406"/>
      <c r="ECY69" s="406"/>
      <c r="ECZ69" s="406"/>
      <c r="EDA69" s="406"/>
      <c r="EDB69" s="406"/>
      <c r="EDC69" s="406"/>
      <c r="EDD69" s="406"/>
      <c r="EDE69" s="406"/>
      <c r="EDF69" s="406"/>
      <c r="EDG69" s="406"/>
      <c r="EDH69" s="406"/>
      <c r="EDI69" s="406"/>
      <c r="EDJ69" s="406"/>
      <c r="EDK69" s="406"/>
      <c r="EDL69" s="406"/>
      <c r="EDM69" s="407"/>
      <c r="EDN69" s="408"/>
      <c r="EDO69" s="406"/>
      <c r="EDP69" s="406"/>
      <c r="EDQ69" s="406"/>
      <c r="EDR69" s="406"/>
      <c r="EDS69" s="406"/>
      <c r="EDT69" s="406"/>
      <c r="EDU69" s="406"/>
      <c r="EDV69" s="406"/>
      <c r="EDW69" s="406"/>
      <c r="EDX69" s="406"/>
      <c r="EDY69" s="406"/>
      <c r="EDZ69" s="406"/>
      <c r="EEA69" s="406"/>
      <c r="EEB69" s="406"/>
      <c r="EEC69" s="406"/>
      <c r="EED69" s="406"/>
      <c r="EEE69" s="406"/>
      <c r="EEF69" s="406"/>
      <c r="EEG69" s="407"/>
      <c r="EEH69" s="408"/>
      <c r="EEI69" s="406"/>
      <c r="EEJ69" s="406"/>
      <c r="EEK69" s="406"/>
      <c r="EEL69" s="406"/>
      <c r="EEM69" s="406"/>
      <c r="EEN69" s="406"/>
      <c r="EEO69" s="406"/>
      <c r="EEP69" s="406"/>
      <c r="EEQ69" s="406"/>
      <c r="EER69" s="406"/>
      <c r="EES69" s="406"/>
      <c r="EET69" s="406"/>
      <c r="EEU69" s="406"/>
      <c r="EEV69" s="406"/>
      <c r="EEW69" s="406"/>
      <c r="EEX69" s="406"/>
      <c r="EEY69" s="406"/>
      <c r="EEZ69" s="406"/>
      <c r="EFA69" s="407"/>
      <c r="EFB69" s="408"/>
      <c r="EFC69" s="406"/>
      <c r="EFD69" s="406"/>
      <c r="EFE69" s="406"/>
      <c r="EFF69" s="406"/>
      <c r="EFG69" s="406"/>
      <c r="EFH69" s="406"/>
      <c r="EFI69" s="406"/>
      <c r="EFJ69" s="406"/>
      <c r="EFK69" s="406"/>
      <c r="EFL69" s="406"/>
      <c r="EFM69" s="406"/>
      <c r="EFN69" s="406"/>
      <c r="EFO69" s="406"/>
      <c r="EFP69" s="406"/>
      <c r="EFQ69" s="406"/>
      <c r="EFR69" s="406"/>
      <c r="EFS69" s="406"/>
      <c r="EFT69" s="406"/>
      <c r="EFU69" s="407"/>
      <c r="EFV69" s="408"/>
      <c r="EFW69" s="406"/>
      <c r="EFX69" s="406"/>
      <c r="EFY69" s="406"/>
      <c r="EFZ69" s="406"/>
      <c r="EGA69" s="406"/>
      <c r="EGB69" s="406"/>
      <c r="EGC69" s="406"/>
      <c r="EGD69" s="406"/>
      <c r="EGE69" s="406"/>
      <c r="EGF69" s="406"/>
      <c r="EGG69" s="406"/>
      <c r="EGH69" s="406"/>
      <c r="EGI69" s="406"/>
      <c r="EGJ69" s="406"/>
      <c r="EGK69" s="406"/>
      <c r="EGL69" s="406"/>
      <c r="EGM69" s="406"/>
      <c r="EGN69" s="406"/>
      <c r="EGO69" s="407"/>
      <c r="EGP69" s="408"/>
      <c r="EGQ69" s="406"/>
      <c r="EGR69" s="406"/>
      <c r="EGS69" s="406"/>
      <c r="EGT69" s="406"/>
      <c r="EGU69" s="406"/>
      <c r="EGV69" s="406"/>
      <c r="EGW69" s="406"/>
      <c r="EGX69" s="406"/>
      <c r="EGY69" s="406"/>
      <c r="EGZ69" s="406"/>
      <c r="EHA69" s="406"/>
      <c r="EHB69" s="406"/>
      <c r="EHC69" s="406"/>
      <c r="EHD69" s="406"/>
      <c r="EHE69" s="406"/>
      <c r="EHF69" s="406"/>
      <c r="EHG69" s="406"/>
      <c r="EHH69" s="406"/>
      <c r="EHI69" s="407"/>
      <c r="EHJ69" s="408"/>
      <c r="EHK69" s="406"/>
      <c r="EHL69" s="406"/>
      <c r="EHM69" s="406"/>
      <c r="EHN69" s="406"/>
      <c r="EHO69" s="406"/>
      <c r="EHP69" s="406"/>
      <c r="EHQ69" s="406"/>
      <c r="EHR69" s="406"/>
      <c r="EHS69" s="406"/>
      <c r="EHT69" s="406"/>
      <c r="EHU69" s="406"/>
      <c r="EHV69" s="406"/>
      <c r="EHW69" s="406"/>
      <c r="EHX69" s="406"/>
      <c r="EHY69" s="406"/>
      <c r="EHZ69" s="406"/>
      <c r="EIA69" s="406"/>
      <c r="EIB69" s="406"/>
      <c r="EIC69" s="407"/>
      <c r="EID69" s="408"/>
      <c r="EIE69" s="406"/>
      <c r="EIF69" s="406"/>
      <c r="EIG69" s="406"/>
      <c r="EIH69" s="406"/>
      <c r="EII69" s="406"/>
      <c r="EIJ69" s="406"/>
      <c r="EIK69" s="406"/>
      <c r="EIL69" s="406"/>
      <c r="EIM69" s="406"/>
      <c r="EIN69" s="406"/>
      <c r="EIO69" s="406"/>
      <c r="EIP69" s="406"/>
      <c r="EIQ69" s="406"/>
      <c r="EIR69" s="406"/>
      <c r="EIS69" s="406"/>
      <c r="EIT69" s="406"/>
      <c r="EIU69" s="406"/>
      <c r="EIV69" s="406"/>
      <c r="EIW69" s="407"/>
      <c r="EIX69" s="408"/>
      <c r="EIY69" s="406"/>
      <c r="EIZ69" s="406"/>
      <c r="EJA69" s="406"/>
      <c r="EJB69" s="406"/>
      <c r="EJC69" s="406"/>
      <c r="EJD69" s="406"/>
      <c r="EJE69" s="406"/>
      <c r="EJF69" s="406"/>
      <c r="EJG69" s="406"/>
      <c r="EJH69" s="406"/>
      <c r="EJI69" s="406"/>
      <c r="EJJ69" s="406"/>
      <c r="EJK69" s="406"/>
      <c r="EJL69" s="406"/>
      <c r="EJM69" s="406"/>
      <c r="EJN69" s="406"/>
      <c r="EJO69" s="406"/>
      <c r="EJP69" s="406"/>
      <c r="EJQ69" s="407"/>
      <c r="EJR69" s="408"/>
      <c r="EJS69" s="406"/>
      <c r="EJT69" s="406"/>
      <c r="EJU69" s="406"/>
      <c r="EJV69" s="406"/>
      <c r="EJW69" s="406"/>
      <c r="EJX69" s="406"/>
      <c r="EJY69" s="406"/>
      <c r="EJZ69" s="406"/>
      <c r="EKA69" s="406"/>
      <c r="EKB69" s="406"/>
      <c r="EKC69" s="406"/>
      <c r="EKD69" s="406"/>
      <c r="EKE69" s="406"/>
      <c r="EKF69" s="406"/>
      <c r="EKG69" s="406"/>
      <c r="EKH69" s="406"/>
      <c r="EKI69" s="406"/>
      <c r="EKJ69" s="406"/>
      <c r="EKK69" s="407"/>
      <c r="EKL69" s="408"/>
      <c r="EKM69" s="406"/>
      <c r="EKN69" s="406"/>
      <c r="EKO69" s="406"/>
      <c r="EKP69" s="406"/>
      <c r="EKQ69" s="406"/>
      <c r="EKR69" s="406"/>
      <c r="EKS69" s="406"/>
      <c r="EKT69" s="406"/>
      <c r="EKU69" s="406"/>
      <c r="EKV69" s="406"/>
      <c r="EKW69" s="406"/>
      <c r="EKX69" s="406"/>
      <c r="EKY69" s="406"/>
      <c r="EKZ69" s="406"/>
      <c r="ELA69" s="406"/>
      <c r="ELB69" s="406"/>
      <c r="ELC69" s="406"/>
      <c r="ELD69" s="406"/>
      <c r="ELE69" s="407"/>
      <c r="ELF69" s="408"/>
      <c r="ELG69" s="406"/>
      <c r="ELH69" s="406"/>
      <c r="ELI69" s="406"/>
      <c r="ELJ69" s="406"/>
      <c r="ELK69" s="406"/>
      <c r="ELL69" s="406"/>
      <c r="ELM69" s="406"/>
      <c r="ELN69" s="406"/>
      <c r="ELO69" s="406"/>
      <c r="ELP69" s="406"/>
      <c r="ELQ69" s="406"/>
      <c r="ELR69" s="406"/>
      <c r="ELS69" s="406"/>
      <c r="ELT69" s="406"/>
      <c r="ELU69" s="406"/>
      <c r="ELV69" s="406"/>
      <c r="ELW69" s="406"/>
      <c r="ELX69" s="406"/>
      <c r="ELY69" s="407"/>
      <c r="ELZ69" s="408"/>
      <c r="EMA69" s="406"/>
      <c r="EMB69" s="406"/>
      <c r="EMC69" s="406"/>
      <c r="EMD69" s="406"/>
      <c r="EME69" s="406"/>
      <c r="EMF69" s="406"/>
      <c r="EMG69" s="406"/>
      <c r="EMH69" s="406"/>
      <c r="EMI69" s="406"/>
      <c r="EMJ69" s="406"/>
      <c r="EMK69" s="406"/>
      <c r="EML69" s="406"/>
      <c r="EMM69" s="406"/>
      <c r="EMN69" s="406"/>
      <c r="EMO69" s="406"/>
      <c r="EMP69" s="406"/>
      <c r="EMQ69" s="406"/>
      <c r="EMR69" s="406"/>
      <c r="EMS69" s="407"/>
      <c r="EMT69" s="408"/>
      <c r="EMU69" s="406"/>
      <c r="EMV69" s="406"/>
      <c r="EMW69" s="406"/>
      <c r="EMX69" s="406"/>
      <c r="EMY69" s="406"/>
      <c r="EMZ69" s="406"/>
      <c r="ENA69" s="406"/>
      <c r="ENB69" s="406"/>
      <c r="ENC69" s="406"/>
      <c r="END69" s="406"/>
      <c r="ENE69" s="406"/>
      <c r="ENF69" s="406"/>
      <c r="ENG69" s="406"/>
      <c r="ENH69" s="406"/>
      <c r="ENI69" s="406"/>
      <c r="ENJ69" s="406"/>
      <c r="ENK69" s="406"/>
      <c r="ENL69" s="406"/>
      <c r="ENM69" s="407"/>
      <c r="ENN69" s="408"/>
      <c r="ENO69" s="406"/>
      <c r="ENP69" s="406"/>
      <c r="ENQ69" s="406"/>
      <c r="ENR69" s="406"/>
      <c r="ENS69" s="406"/>
      <c r="ENT69" s="406"/>
      <c r="ENU69" s="406"/>
      <c r="ENV69" s="406"/>
      <c r="ENW69" s="406"/>
      <c r="ENX69" s="406"/>
      <c r="ENY69" s="406"/>
      <c r="ENZ69" s="406"/>
      <c r="EOA69" s="406"/>
      <c r="EOB69" s="406"/>
      <c r="EOC69" s="406"/>
      <c r="EOD69" s="406"/>
      <c r="EOE69" s="406"/>
      <c r="EOF69" s="406"/>
      <c r="EOG69" s="407"/>
      <c r="EOH69" s="408"/>
      <c r="EOI69" s="406"/>
      <c r="EOJ69" s="406"/>
      <c r="EOK69" s="406"/>
      <c r="EOL69" s="406"/>
      <c r="EOM69" s="406"/>
      <c r="EON69" s="406"/>
      <c r="EOO69" s="406"/>
      <c r="EOP69" s="406"/>
      <c r="EOQ69" s="406"/>
      <c r="EOR69" s="406"/>
      <c r="EOS69" s="406"/>
      <c r="EOT69" s="406"/>
      <c r="EOU69" s="406"/>
      <c r="EOV69" s="406"/>
      <c r="EOW69" s="406"/>
      <c r="EOX69" s="406"/>
      <c r="EOY69" s="406"/>
      <c r="EOZ69" s="406"/>
      <c r="EPA69" s="407"/>
      <c r="EPB69" s="408"/>
      <c r="EPC69" s="406"/>
      <c r="EPD69" s="406"/>
      <c r="EPE69" s="406"/>
      <c r="EPF69" s="406"/>
      <c r="EPG69" s="406"/>
      <c r="EPH69" s="406"/>
      <c r="EPI69" s="406"/>
      <c r="EPJ69" s="406"/>
      <c r="EPK69" s="406"/>
      <c r="EPL69" s="406"/>
      <c r="EPM69" s="406"/>
      <c r="EPN69" s="406"/>
      <c r="EPO69" s="406"/>
      <c r="EPP69" s="406"/>
      <c r="EPQ69" s="406"/>
      <c r="EPR69" s="406"/>
      <c r="EPS69" s="406"/>
      <c r="EPT69" s="406"/>
      <c r="EPU69" s="407"/>
      <c r="EPV69" s="408"/>
      <c r="EPW69" s="406"/>
      <c r="EPX69" s="406"/>
      <c r="EPY69" s="406"/>
      <c r="EPZ69" s="406"/>
      <c r="EQA69" s="406"/>
      <c r="EQB69" s="406"/>
      <c r="EQC69" s="406"/>
      <c r="EQD69" s="406"/>
      <c r="EQE69" s="406"/>
      <c r="EQF69" s="406"/>
      <c r="EQG69" s="406"/>
      <c r="EQH69" s="406"/>
      <c r="EQI69" s="406"/>
      <c r="EQJ69" s="406"/>
      <c r="EQK69" s="406"/>
      <c r="EQL69" s="406"/>
      <c r="EQM69" s="406"/>
      <c r="EQN69" s="406"/>
      <c r="EQO69" s="407"/>
      <c r="EQP69" s="408"/>
      <c r="EQQ69" s="406"/>
      <c r="EQR69" s="406"/>
      <c r="EQS69" s="406"/>
      <c r="EQT69" s="406"/>
      <c r="EQU69" s="406"/>
      <c r="EQV69" s="406"/>
      <c r="EQW69" s="406"/>
      <c r="EQX69" s="406"/>
      <c r="EQY69" s="406"/>
      <c r="EQZ69" s="406"/>
      <c r="ERA69" s="406"/>
      <c r="ERB69" s="406"/>
      <c r="ERC69" s="406"/>
      <c r="ERD69" s="406"/>
      <c r="ERE69" s="406"/>
      <c r="ERF69" s="406"/>
      <c r="ERG69" s="406"/>
      <c r="ERH69" s="406"/>
      <c r="ERI69" s="407"/>
      <c r="ERJ69" s="408"/>
      <c r="ERK69" s="406"/>
      <c r="ERL69" s="406"/>
      <c r="ERM69" s="406"/>
      <c r="ERN69" s="406"/>
      <c r="ERO69" s="406"/>
      <c r="ERP69" s="406"/>
      <c r="ERQ69" s="406"/>
      <c r="ERR69" s="406"/>
      <c r="ERS69" s="406"/>
      <c r="ERT69" s="406"/>
      <c r="ERU69" s="406"/>
      <c r="ERV69" s="406"/>
      <c r="ERW69" s="406"/>
      <c r="ERX69" s="406"/>
      <c r="ERY69" s="406"/>
      <c r="ERZ69" s="406"/>
      <c r="ESA69" s="406"/>
      <c r="ESB69" s="406"/>
      <c r="ESC69" s="407"/>
      <c r="ESD69" s="408"/>
      <c r="ESE69" s="406"/>
      <c r="ESF69" s="406"/>
      <c r="ESG69" s="406"/>
      <c r="ESH69" s="406"/>
      <c r="ESI69" s="406"/>
      <c r="ESJ69" s="406"/>
      <c r="ESK69" s="406"/>
      <c r="ESL69" s="406"/>
      <c r="ESM69" s="406"/>
      <c r="ESN69" s="406"/>
      <c r="ESO69" s="406"/>
      <c r="ESP69" s="406"/>
      <c r="ESQ69" s="406"/>
      <c r="ESR69" s="406"/>
      <c r="ESS69" s="406"/>
      <c r="EST69" s="406"/>
      <c r="ESU69" s="406"/>
      <c r="ESV69" s="406"/>
      <c r="ESW69" s="407"/>
      <c r="ESX69" s="408"/>
      <c r="ESY69" s="406"/>
      <c r="ESZ69" s="406"/>
      <c r="ETA69" s="406"/>
      <c r="ETB69" s="406"/>
      <c r="ETC69" s="406"/>
      <c r="ETD69" s="406"/>
      <c r="ETE69" s="406"/>
      <c r="ETF69" s="406"/>
      <c r="ETG69" s="406"/>
      <c r="ETH69" s="406"/>
      <c r="ETI69" s="406"/>
      <c r="ETJ69" s="406"/>
      <c r="ETK69" s="406"/>
      <c r="ETL69" s="406"/>
      <c r="ETM69" s="406"/>
      <c r="ETN69" s="406"/>
      <c r="ETO69" s="406"/>
      <c r="ETP69" s="406"/>
      <c r="ETQ69" s="407"/>
      <c r="ETR69" s="408"/>
      <c r="ETS69" s="406"/>
      <c r="ETT69" s="406"/>
      <c r="ETU69" s="406"/>
      <c r="ETV69" s="406"/>
      <c r="ETW69" s="406"/>
      <c r="ETX69" s="406"/>
      <c r="ETY69" s="406"/>
      <c r="ETZ69" s="406"/>
      <c r="EUA69" s="406"/>
      <c r="EUB69" s="406"/>
      <c r="EUC69" s="406"/>
      <c r="EUD69" s="406"/>
      <c r="EUE69" s="406"/>
      <c r="EUF69" s="406"/>
      <c r="EUG69" s="406"/>
      <c r="EUH69" s="406"/>
      <c r="EUI69" s="406"/>
      <c r="EUJ69" s="406"/>
      <c r="EUK69" s="407"/>
      <c r="EUL69" s="408"/>
      <c r="EUM69" s="406"/>
      <c r="EUN69" s="406"/>
      <c r="EUO69" s="406"/>
      <c r="EUP69" s="406"/>
      <c r="EUQ69" s="406"/>
      <c r="EUR69" s="406"/>
      <c r="EUS69" s="406"/>
      <c r="EUT69" s="406"/>
      <c r="EUU69" s="406"/>
      <c r="EUV69" s="406"/>
      <c r="EUW69" s="406"/>
      <c r="EUX69" s="406"/>
      <c r="EUY69" s="406"/>
      <c r="EUZ69" s="406"/>
      <c r="EVA69" s="406"/>
      <c r="EVB69" s="406"/>
      <c r="EVC69" s="406"/>
      <c r="EVD69" s="406"/>
      <c r="EVE69" s="407"/>
      <c r="EVF69" s="408"/>
      <c r="EVG69" s="406"/>
      <c r="EVH69" s="406"/>
      <c r="EVI69" s="406"/>
      <c r="EVJ69" s="406"/>
      <c r="EVK69" s="406"/>
      <c r="EVL69" s="406"/>
      <c r="EVM69" s="406"/>
      <c r="EVN69" s="406"/>
      <c r="EVO69" s="406"/>
      <c r="EVP69" s="406"/>
      <c r="EVQ69" s="406"/>
      <c r="EVR69" s="406"/>
      <c r="EVS69" s="406"/>
      <c r="EVT69" s="406"/>
      <c r="EVU69" s="406"/>
      <c r="EVV69" s="406"/>
      <c r="EVW69" s="406"/>
      <c r="EVX69" s="406"/>
      <c r="EVY69" s="407"/>
      <c r="EVZ69" s="408"/>
      <c r="EWA69" s="406"/>
      <c r="EWB69" s="406"/>
      <c r="EWC69" s="406"/>
      <c r="EWD69" s="406"/>
      <c r="EWE69" s="406"/>
      <c r="EWF69" s="406"/>
      <c r="EWG69" s="406"/>
      <c r="EWH69" s="406"/>
      <c r="EWI69" s="406"/>
      <c r="EWJ69" s="406"/>
      <c r="EWK69" s="406"/>
      <c r="EWL69" s="406"/>
      <c r="EWM69" s="406"/>
      <c r="EWN69" s="406"/>
      <c r="EWO69" s="406"/>
      <c r="EWP69" s="406"/>
      <c r="EWQ69" s="406"/>
      <c r="EWR69" s="406"/>
      <c r="EWS69" s="407"/>
      <c r="EWT69" s="408"/>
      <c r="EWU69" s="406"/>
      <c r="EWV69" s="406"/>
      <c r="EWW69" s="406"/>
      <c r="EWX69" s="406"/>
      <c r="EWY69" s="406"/>
      <c r="EWZ69" s="406"/>
      <c r="EXA69" s="406"/>
      <c r="EXB69" s="406"/>
      <c r="EXC69" s="406"/>
      <c r="EXD69" s="406"/>
      <c r="EXE69" s="406"/>
      <c r="EXF69" s="406"/>
      <c r="EXG69" s="406"/>
      <c r="EXH69" s="406"/>
      <c r="EXI69" s="406"/>
      <c r="EXJ69" s="406"/>
      <c r="EXK69" s="406"/>
      <c r="EXL69" s="406"/>
      <c r="EXM69" s="407"/>
      <c r="EXN69" s="408"/>
      <c r="EXO69" s="406"/>
      <c r="EXP69" s="406"/>
      <c r="EXQ69" s="406"/>
      <c r="EXR69" s="406"/>
      <c r="EXS69" s="406"/>
      <c r="EXT69" s="406"/>
      <c r="EXU69" s="406"/>
      <c r="EXV69" s="406"/>
      <c r="EXW69" s="406"/>
      <c r="EXX69" s="406"/>
      <c r="EXY69" s="406"/>
      <c r="EXZ69" s="406"/>
      <c r="EYA69" s="406"/>
      <c r="EYB69" s="406"/>
      <c r="EYC69" s="406"/>
      <c r="EYD69" s="406"/>
      <c r="EYE69" s="406"/>
      <c r="EYF69" s="406"/>
      <c r="EYG69" s="407"/>
      <c r="EYH69" s="408"/>
      <c r="EYI69" s="406"/>
      <c r="EYJ69" s="406"/>
      <c r="EYK69" s="406"/>
      <c r="EYL69" s="406"/>
      <c r="EYM69" s="406"/>
      <c r="EYN69" s="406"/>
      <c r="EYO69" s="406"/>
      <c r="EYP69" s="406"/>
      <c r="EYQ69" s="406"/>
      <c r="EYR69" s="406"/>
      <c r="EYS69" s="406"/>
      <c r="EYT69" s="406"/>
      <c r="EYU69" s="406"/>
      <c r="EYV69" s="406"/>
      <c r="EYW69" s="406"/>
      <c r="EYX69" s="406"/>
      <c r="EYY69" s="406"/>
      <c r="EYZ69" s="406"/>
      <c r="EZA69" s="407"/>
      <c r="EZB69" s="408"/>
      <c r="EZC69" s="406"/>
      <c r="EZD69" s="406"/>
      <c r="EZE69" s="406"/>
      <c r="EZF69" s="406"/>
      <c r="EZG69" s="406"/>
      <c r="EZH69" s="406"/>
      <c r="EZI69" s="406"/>
      <c r="EZJ69" s="406"/>
      <c r="EZK69" s="406"/>
      <c r="EZL69" s="406"/>
      <c r="EZM69" s="406"/>
      <c r="EZN69" s="406"/>
      <c r="EZO69" s="406"/>
      <c r="EZP69" s="406"/>
      <c r="EZQ69" s="406"/>
      <c r="EZR69" s="406"/>
      <c r="EZS69" s="406"/>
      <c r="EZT69" s="406"/>
      <c r="EZU69" s="407"/>
      <c r="EZV69" s="408"/>
      <c r="EZW69" s="406"/>
      <c r="EZX69" s="406"/>
      <c r="EZY69" s="406"/>
      <c r="EZZ69" s="406"/>
      <c r="FAA69" s="406"/>
      <c r="FAB69" s="406"/>
      <c r="FAC69" s="406"/>
      <c r="FAD69" s="406"/>
      <c r="FAE69" s="406"/>
      <c r="FAF69" s="406"/>
      <c r="FAG69" s="406"/>
      <c r="FAH69" s="406"/>
      <c r="FAI69" s="406"/>
      <c r="FAJ69" s="406"/>
      <c r="FAK69" s="406"/>
      <c r="FAL69" s="406"/>
      <c r="FAM69" s="406"/>
      <c r="FAN69" s="406"/>
      <c r="FAO69" s="407"/>
      <c r="FAP69" s="408"/>
      <c r="FAQ69" s="406"/>
      <c r="FAR69" s="406"/>
      <c r="FAS69" s="406"/>
      <c r="FAT69" s="406"/>
      <c r="FAU69" s="406"/>
      <c r="FAV69" s="406"/>
      <c r="FAW69" s="406"/>
      <c r="FAX69" s="406"/>
      <c r="FAY69" s="406"/>
      <c r="FAZ69" s="406"/>
      <c r="FBA69" s="406"/>
      <c r="FBB69" s="406"/>
      <c r="FBC69" s="406"/>
      <c r="FBD69" s="406"/>
      <c r="FBE69" s="406"/>
      <c r="FBF69" s="406"/>
      <c r="FBG69" s="406"/>
      <c r="FBH69" s="406"/>
      <c r="FBI69" s="407"/>
      <c r="FBJ69" s="408"/>
      <c r="FBK69" s="406"/>
      <c r="FBL69" s="406"/>
      <c r="FBM69" s="406"/>
      <c r="FBN69" s="406"/>
      <c r="FBO69" s="406"/>
      <c r="FBP69" s="406"/>
      <c r="FBQ69" s="406"/>
      <c r="FBR69" s="406"/>
      <c r="FBS69" s="406"/>
      <c r="FBT69" s="406"/>
      <c r="FBU69" s="406"/>
      <c r="FBV69" s="406"/>
      <c r="FBW69" s="406"/>
      <c r="FBX69" s="406"/>
      <c r="FBY69" s="406"/>
      <c r="FBZ69" s="406"/>
      <c r="FCA69" s="406"/>
      <c r="FCB69" s="406"/>
      <c r="FCC69" s="407"/>
      <c r="FCD69" s="408"/>
      <c r="FCE69" s="406"/>
      <c r="FCF69" s="406"/>
      <c r="FCG69" s="406"/>
      <c r="FCH69" s="406"/>
      <c r="FCI69" s="406"/>
      <c r="FCJ69" s="406"/>
      <c r="FCK69" s="406"/>
      <c r="FCL69" s="406"/>
      <c r="FCM69" s="406"/>
      <c r="FCN69" s="406"/>
      <c r="FCO69" s="406"/>
      <c r="FCP69" s="406"/>
      <c r="FCQ69" s="406"/>
      <c r="FCR69" s="406"/>
      <c r="FCS69" s="406"/>
      <c r="FCT69" s="406"/>
      <c r="FCU69" s="406"/>
      <c r="FCV69" s="406"/>
      <c r="FCW69" s="407"/>
      <c r="FCX69" s="408"/>
      <c r="FCY69" s="406"/>
      <c r="FCZ69" s="406"/>
      <c r="FDA69" s="406"/>
      <c r="FDB69" s="406"/>
      <c r="FDC69" s="406"/>
      <c r="FDD69" s="406"/>
      <c r="FDE69" s="406"/>
      <c r="FDF69" s="406"/>
      <c r="FDG69" s="406"/>
      <c r="FDH69" s="406"/>
      <c r="FDI69" s="406"/>
      <c r="FDJ69" s="406"/>
      <c r="FDK69" s="406"/>
      <c r="FDL69" s="406"/>
      <c r="FDM69" s="406"/>
      <c r="FDN69" s="406"/>
      <c r="FDO69" s="406"/>
      <c r="FDP69" s="406"/>
      <c r="FDQ69" s="407"/>
      <c r="FDR69" s="408"/>
      <c r="FDS69" s="406"/>
      <c r="FDT69" s="406"/>
      <c r="FDU69" s="406"/>
      <c r="FDV69" s="406"/>
      <c r="FDW69" s="406"/>
      <c r="FDX69" s="406"/>
      <c r="FDY69" s="406"/>
      <c r="FDZ69" s="406"/>
      <c r="FEA69" s="406"/>
      <c r="FEB69" s="406"/>
      <c r="FEC69" s="406"/>
      <c r="FED69" s="406"/>
      <c r="FEE69" s="406"/>
      <c r="FEF69" s="406"/>
      <c r="FEG69" s="406"/>
      <c r="FEH69" s="406"/>
      <c r="FEI69" s="406"/>
      <c r="FEJ69" s="406"/>
      <c r="FEK69" s="407"/>
      <c r="FEL69" s="408"/>
      <c r="FEM69" s="406"/>
      <c r="FEN69" s="406"/>
      <c r="FEO69" s="406"/>
      <c r="FEP69" s="406"/>
      <c r="FEQ69" s="406"/>
      <c r="FER69" s="406"/>
      <c r="FES69" s="406"/>
      <c r="FET69" s="406"/>
      <c r="FEU69" s="406"/>
      <c r="FEV69" s="406"/>
      <c r="FEW69" s="406"/>
      <c r="FEX69" s="406"/>
      <c r="FEY69" s="406"/>
      <c r="FEZ69" s="406"/>
      <c r="FFA69" s="406"/>
      <c r="FFB69" s="406"/>
      <c r="FFC69" s="406"/>
      <c r="FFD69" s="406"/>
      <c r="FFE69" s="407"/>
      <c r="FFF69" s="408"/>
      <c r="FFG69" s="406"/>
      <c r="FFH69" s="406"/>
      <c r="FFI69" s="406"/>
      <c r="FFJ69" s="406"/>
      <c r="FFK69" s="406"/>
      <c r="FFL69" s="406"/>
      <c r="FFM69" s="406"/>
      <c r="FFN69" s="406"/>
      <c r="FFO69" s="406"/>
      <c r="FFP69" s="406"/>
      <c r="FFQ69" s="406"/>
      <c r="FFR69" s="406"/>
      <c r="FFS69" s="406"/>
      <c r="FFT69" s="406"/>
      <c r="FFU69" s="406"/>
      <c r="FFV69" s="406"/>
      <c r="FFW69" s="406"/>
      <c r="FFX69" s="406"/>
      <c r="FFY69" s="407"/>
      <c r="FFZ69" s="408"/>
      <c r="FGA69" s="406"/>
      <c r="FGB69" s="406"/>
      <c r="FGC69" s="406"/>
      <c r="FGD69" s="406"/>
      <c r="FGE69" s="406"/>
      <c r="FGF69" s="406"/>
      <c r="FGG69" s="406"/>
      <c r="FGH69" s="406"/>
      <c r="FGI69" s="406"/>
      <c r="FGJ69" s="406"/>
      <c r="FGK69" s="406"/>
      <c r="FGL69" s="406"/>
      <c r="FGM69" s="406"/>
      <c r="FGN69" s="406"/>
      <c r="FGO69" s="406"/>
      <c r="FGP69" s="406"/>
      <c r="FGQ69" s="406"/>
      <c r="FGR69" s="406"/>
      <c r="FGS69" s="407"/>
      <c r="FGT69" s="408"/>
      <c r="FGU69" s="406"/>
      <c r="FGV69" s="406"/>
      <c r="FGW69" s="406"/>
      <c r="FGX69" s="406"/>
      <c r="FGY69" s="406"/>
      <c r="FGZ69" s="406"/>
      <c r="FHA69" s="406"/>
      <c r="FHB69" s="406"/>
      <c r="FHC69" s="406"/>
      <c r="FHD69" s="406"/>
      <c r="FHE69" s="406"/>
      <c r="FHF69" s="406"/>
      <c r="FHG69" s="406"/>
      <c r="FHH69" s="406"/>
      <c r="FHI69" s="406"/>
      <c r="FHJ69" s="406"/>
      <c r="FHK69" s="406"/>
      <c r="FHL69" s="406"/>
      <c r="FHM69" s="407"/>
      <c r="FHN69" s="408"/>
      <c r="FHO69" s="406"/>
      <c r="FHP69" s="406"/>
      <c r="FHQ69" s="406"/>
      <c r="FHR69" s="406"/>
      <c r="FHS69" s="406"/>
      <c r="FHT69" s="406"/>
      <c r="FHU69" s="406"/>
      <c r="FHV69" s="406"/>
      <c r="FHW69" s="406"/>
      <c r="FHX69" s="406"/>
      <c r="FHY69" s="406"/>
      <c r="FHZ69" s="406"/>
      <c r="FIA69" s="406"/>
      <c r="FIB69" s="406"/>
      <c r="FIC69" s="406"/>
      <c r="FID69" s="406"/>
      <c r="FIE69" s="406"/>
      <c r="FIF69" s="406"/>
      <c r="FIG69" s="407"/>
      <c r="FIH69" s="408"/>
      <c r="FII69" s="406"/>
      <c r="FIJ69" s="406"/>
      <c r="FIK69" s="406"/>
      <c r="FIL69" s="406"/>
      <c r="FIM69" s="406"/>
      <c r="FIN69" s="406"/>
      <c r="FIO69" s="406"/>
      <c r="FIP69" s="406"/>
      <c r="FIQ69" s="406"/>
      <c r="FIR69" s="406"/>
      <c r="FIS69" s="406"/>
      <c r="FIT69" s="406"/>
      <c r="FIU69" s="406"/>
      <c r="FIV69" s="406"/>
      <c r="FIW69" s="406"/>
      <c r="FIX69" s="406"/>
      <c r="FIY69" s="406"/>
      <c r="FIZ69" s="406"/>
      <c r="FJA69" s="407"/>
      <c r="FJB69" s="408"/>
      <c r="FJC69" s="406"/>
      <c r="FJD69" s="406"/>
      <c r="FJE69" s="406"/>
      <c r="FJF69" s="406"/>
      <c r="FJG69" s="406"/>
      <c r="FJH69" s="406"/>
      <c r="FJI69" s="406"/>
      <c r="FJJ69" s="406"/>
      <c r="FJK69" s="406"/>
      <c r="FJL69" s="406"/>
      <c r="FJM69" s="406"/>
      <c r="FJN69" s="406"/>
      <c r="FJO69" s="406"/>
      <c r="FJP69" s="406"/>
      <c r="FJQ69" s="406"/>
      <c r="FJR69" s="406"/>
      <c r="FJS69" s="406"/>
      <c r="FJT69" s="406"/>
      <c r="FJU69" s="407"/>
      <c r="FJV69" s="408"/>
      <c r="FJW69" s="406"/>
      <c r="FJX69" s="406"/>
      <c r="FJY69" s="406"/>
      <c r="FJZ69" s="406"/>
      <c r="FKA69" s="406"/>
      <c r="FKB69" s="406"/>
      <c r="FKC69" s="406"/>
      <c r="FKD69" s="406"/>
      <c r="FKE69" s="406"/>
      <c r="FKF69" s="406"/>
      <c r="FKG69" s="406"/>
      <c r="FKH69" s="406"/>
      <c r="FKI69" s="406"/>
      <c r="FKJ69" s="406"/>
      <c r="FKK69" s="406"/>
      <c r="FKL69" s="406"/>
      <c r="FKM69" s="406"/>
      <c r="FKN69" s="406"/>
      <c r="FKO69" s="407"/>
      <c r="FKP69" s="408"/>
      <c r="FKQ69" s="406"/>
      <c r="FKR69" s="406"/>
      <c r="FKS69" s="406"/>
      <c r="FKT69" s="406"/>
      <c r="FKU69" s="406"/>
      <c r="FKV69" s="406"/>
      <c r="FKW69" s="406"/>
      <c r="FKX69" s="406"/>
      <c r="FKY69" s="406"/>
      <c r="FKZ69" s="406"/>
      <c r="FLA69" s="406"/>
      <c r="FLB69" s="406"/>
      <c r="FLC69" s="406"/>
      <c r="FLD69" s="406"/>
      <c r="FLE69" s="406"/>
      <c r="FLF69" s="406"/>
      <c r="FLG69" s="406"/>
      <c r="FLH69" s="406"/>
      <c r="FLI69" s="407"/>
      <c r="FLJ69" s="408"/>
      <c r="FLK69" s="406"/>
      <c r="FLL69" s="406"/>
      <c r="FLM69" s="406"/>
      <c r="FLN69" s="406"/>
      <c r="FLO69" s="406"/>
      <c r="FLP69" s="406"/>
      <c r="FLQ69" s="406"/>
      <c r="FLR69" s="406"/>
      <c r="FLS69" s="406"/>
      <c r="FLT69" s="406"/>
      <c r="FLU69" s="406"/>
      <c r="FLV69" s="406"/>
      <c r="FLW69" s="406"/>
      <c r="FLX69" s="406"/>
      <c r="FLY69" s="406"/>
      <c r="FLZ69" s="406"/>
      <c r="FMA69" s="406"/>
      <c r="FMB69" s="406"/>
      <c r="FMC69" s="407"/>
      <c r="FMD69" s="408"/>
      <c r="FME69" s="406"/>
      <c r="FMF69" s="406"/>
      <c r="FMG69" s="406"/>
      <c r="FMH69" s="406"/>
      <c r="FMI69" s="406"/>
      <c r="FMJ69" s="406"/>
      <c r="FMK69" s="406"/>
      <c r="FML69" s="406"/>
      <c r="FMM69" s="406"/>
      <c r="FMN69" s="406"/>
      <c r="FMO69" s="406"/>
      <c r="FMP69" s="406"/>
      <c r="FMQ69" s="406"/>
      <c r="FMR69" s="406"/>
      <c r="FMS69" s="406"/>
      <c r="FMT69" s="406"/>
      <c r="FMU69" s="406"/>
      <c r="FMV69" s="406"/>
      <c r="FMW69" s="407"/>
      <c r="FMX69" s="408"/>
      <c r="FMY69" s="406"/>
      <c r="FMZ69" s="406"/>
      <c r="FNA69" s="406"/>
      <c r="FNB69" s="406"/>
      <c r="FNC69" s="406"/>
      <c r="FND69" s="406"/>
      <c r="FNE69" s="406"/>
      <c r="FNF69" s="406"/>
      <c r="FNG69" s="406"/>
      <c r="FNH69" s="406"/>
      <c r="FNI69" s="406"/>
      <c r="FNJ69" s="406"/>
      <c r="FNK69" s="406"/>
      <c r="FNL69" s="406"/>
      <c r="FNM69" s="406"/>
      <c r="FNN69" s="406"/>
      <c r="FNO69" s="406"/>
      <c r="FNP69" s="406"/>
      <c r="FNQ69" s="407"/>
      <c r="FNR69" s="408"/>
      <c r="FNS69" s="406"/>
      <c r="FNT69" s="406"/>
      <c r="FNU69" s="406"/>
      <c r="FNV69" s="406"/>
      <c r="FNW69" s="406"/>
      <c r="FNX69" s="406"/>
      <c r="FNY69" s="406"/>
      <c r="FNZ69" s="406"/>
      <c r="FOA69" s="406"/>
      <c r="FOB69" s="406"/>
      <c r="FOC69" s="406"/>
      <c r="FOD69" s="406"/>
      <c r="FOE69" s="406"/>
      <c r="FOF69" s="406"/>
      <c r="FOG69" s="406"/>
      <c r="FOH69" s="406"/>
      <c r="FOI69" s="406"/>
      <c r="FOJ69" s="406"/>
      <c r="FOK69" s="407"/>
      <c r="FOL69" s="408"/>
      <c r="FOM69" s="406"/>
      <c r="FON69" s="406"/>
      <c r="FOO69" s="406"/>
      <c r="FOP69" s="406"/>
      <c r="FOQ69" s="406"/>
      <c r="FOR69" s="406"/>
      <c r="FOS69" s="406"/>
      <c r="FOT69" s="406"/>
      <c r="FOU69" s="406"/>
      <c r="FOV69" s="406"/>
      <c r="FOW69" s="406"/>
      <c r="FOX69" s="406"/>
      <c r="FOY69" s="406"/>
      <c r="FOZ69" s="406"/>
      <c r="FPA69" s="406"/>
      <c r="FPB69" s="406"/>
      <c r="FPC69" s="406"/>
      <c r="FPD69" s="406"/>
      <c r="FPE69" s="407"/>
      <c r="FPF69" s="408"/>
      <c r="FPG69" s="406"/>
      <c r="FPH69" s="406"/>
      <c r="FPI69" s="406"/>
      <c r="FPJ69" s="406"/>
      <c r="FPK69" s="406"/>
      <c r="FPL69" s="406"/>
      <c r="FPM69" s="406"/>
      <c r="FPN69" s="406"/>
      <c r="FPO69" s="406"/>
      <c r="FPP69" s="406"/>
      <c r="FPQ69" s="406"/>
      <c r="FPR69" s="406"/>
      <c r="FPS69" s="406"/>
      <c r="FPT69" s="406"/>
      <c r="FPU69" s="406"/>
      <c r="FPV69" s="406"/>
      <c r="FPW69" s="406"/>
      <c r="FPX69" s="406"/>
      <c r="FPY69" s="407"/>
      <c r="FPZ69" s="408"/>
      <c r="FQA69" s="406"/>
      <c r="FQB69" s="406"/>
      <c r="FQC69" s="406"/>
      <c r="FQD69" s="406"/>
      <c r="FQE69" s="406"/>
      <c r="FQF69" s="406"/>
      <c r="FQG69" s="406"/>
      <c r="FQH69" s="406"/>
      <c r="FQI69" s="406"/>
      <c r="FQJ69" s="406"/>
      <c r="FQK69" s="406"/>
      <c r="FQL69" s="406"/>
      <c r="FQM69" s="406"/>
      <c r="FQN69" s="406"/>
      <c r="FQO69" s="406"/>
      <c r="FQP69" s="406"/>
      <c r="FQQ69" s="406"/>
      <c r="FQR69" s="406"/>
      <c r="FQS69" s="407"/>
      <c r="FQT69" s="408"/>
      <c r="FQU69" s="406"/>
      <c r="FQV69" s="406"/>
      <c r="FQW69" s="406"/>
      <c r="FQX69" s="406"/>
      <c r="FQY69" s="406"/>
      <c r="FQZ69" s="406"/>
      <c r="FRA69" s="406"/>
      <c r="FRB69" s="406"/>
      <c r="FRC69" s="406"/>
      <c r="FRD69" s="406"/>
      <c r="FRE69" s="406"/>
      <c r="FRF69" s="406"/>
      <c r="FRG69" s="406"/>
      <c r="FRH69" s="406"/>
      <c r="FRI69" s="406"/>
      <c r="FRJ69" s="406"/>
      <c r="FRK69" s="406"/>
      <c r="FRL69" s="406"/>
      <c r="FRM69" s="407"/>
      <c r="FRN69" s="408"/>
      <c r="FRO69" s="406"/>
      <c r="FRP69" s="406"/>
      <c r="FRQ69" s="406"/>
      <c r="FRR69" s="406"/>
      <c r="FRS69" s="406"/>
      <c r="FRT69" s="406"/>
      <c r="FRU69" s="406"/>
      <c r="FRV69" s="406"/>
      <c r="FRW69" s="406"/>
      <c r="FRX69" s="406"/>
      <c r="FRY69" s="406"/>
      <c r="FRZ69" s="406"/>
      <c r="FSA69" s="406"/>
      <c r="FSB69" s="406"/>
      <c r="FSC69" s="406"/>
      <c r="FSD69" s="406"/>
      <c r="FSE69" s="406"/>
      <c r="FSF69" s="406"/>
      <c r="FSG69" s="407"/>
      <c r="FSH69" s="408"/>
      <c r="FSI69" s="406"/>
      <c r="FSJ69" s="406"/>
      <c r="FSK69" s="406"/>
      <c r="FSL69" s="406"/>
      <c r="FSM69" s="406"/>
      <c r="FSN69" s="406"/>
      <c r="FSO69" s="406"/>
      <c r="FSP69" s="406"/>
      <c r="FSQ69" s="406"/>
      <c r="FSR69" s="406"/>
      <c r="FSS69" s="406"/>
      <c r="FST69" s="406"/>
      <c r="FSU69" s="406"/>
      <c r="FSV69" s="406"/>
      <c r="FSW69" s="406"/>
      <c r="FSX69" s="406"/>
      <c r="FSY69" s="406"/>
      <c r="FSZ69" s="406"/>
      <c r="FTA69" s="407"/>
      <c r="FTB69" s="408"/>
      <c r="FTC69" s="406"/>
      <c r="FTD69" s="406"/>
      <c r="FTE69" s="406"/>
      <c r="FTF69" s="406"/>
      <c r="FTG69" s="406"/>
      <c r="FTH69" s="406"/>
      <c r="FTI69" s="406"/>
      <c r="FTJ69" s="406"/>
      <c r="FTK69" s="406"/>
      <c r="FTL69" s="406"/>
      <c r="FTM69" s="406"/>
      <c r="FTN69" s="406"/>
      <c r="FTO69" s="406"/>
      <c r="FTP69" s="406"/>
      <c r="FTQ69" s="406"/>
      <c r="FTR69" s="406"/>
      <c r="FTS69" s="406"/>
      <c r="FTT69" s="406"/>
      <c r="FTU69" s="407"/>
      <c r="FTV69" s="408"/>
      <c r="FTW69" s="406"/>
      <c r="FTX69" s="406"/>
      <c r="FTY69" s="406"/>
      <c r="FTZ69" s="406"/>
      <c r="FUA69" s="406"/>
      <c r="FUB69" s="406"/>
      <c r="FUC69" s="406"/>
      <c r="FUD69" s="406"/>
      <c r="FUE69" s="406"/>
      <c r="FUF69" s="406"/>
      <c r="FUG69" s="406"/>
      <c r="FUH69" s="406"/>
      <c r="FUI69" s="406"/>
      <c r="FUJ69" s="406"/>
      <c r="FUK69" s="406"/>
      <c r="FUL69" s="406"/>
      <c r="FUM69" s="406"/>
      <c r="FUN69" s="406"/>
      <c r="FUO69" s="407"/>
      <c r="FUP69" s="408"/>
      <c r="FUQ69" s="406"/>
      <c r="FUR69" s="406"/>
      <c r="FUS69" s="406"/>
      <c r="FUT69" s="406"/>
      <c r="FUU69" s="406"/>
      <c r="FUV69" s="406"/>
      <c r="FUW69" s="406"/>
      <c r="FUX69" s="406"/>
      <c r="FUY69" s="406"/>
      <c r="FUZ69" s="406"/>
      <c r="FVA69" s="406"/>
      <c r="FVB69" s="406"/>
      <c r="FVC69" s="406"/>
      <c r="FVD69" s="406"/>
      <c r="FVE69" s="406"/>
      <c r="FVF69" s="406"/>
      <c r="FVG69" s="406"/>
      <c r="FVH69" s="406"/>
      <c r="FVI69" s="407"/>
      <c r="FVJ69" s="408"/>
      <c r="FVK69" s="406"/>
      <c r="FVL69" s="406"/>
      <c r="FVM69" s="406"/>
      <c r="FVN69" s="406"/>
      <c r="FVO69" s="406"/>
      <c r="FVP69" s="406"/>
      <c r="FVQ69" s="406"/>
      <c r="FVR69" s="406"/>
      <c r="FVS69" s="406"/>
      <c r="FVT69" s="406"/>
      <c r="FVU69" s="406"/>
      <c r="FVV69" s="406"/>
      <c r="FVW69" s="406"/>
      <c r="FVX69" s="406"/>
      <c r="FVY69" s="406"/>
      <c r="FVZ69" s="406"/>
      <c r="FWA69" s="406"/>
      <c r="FWB69" s="406"/>
      <c r="FWC69" s="407"/>
      <c r="FWD69" s="408"/>
      <c r="FWE69" s="406"/>
      <c r="FWF69" s="406"/>
      <c r="FWG69" s="406"/>
      <c r="FWH69" s="406"/>
      <c r="FWI69" s="406"/>
      <c r="FWJ69" s="406"/>
      <c r="FWK69" s="406"/>
      <c r="FWL69" s="406"/>
      <c r="FWM69" s="406"/>
      <c r="FWN69" s="406"/>
      <c r="FWO69" s="406"/>
      <c r="FWP69" s="406"/>
      <c r="FWQ69" s="406"/>
      <c r="FWR69" s="406"/>
      <c r="FWS69" s="406"/>
      <c r="FWT69" s="406"/>
      <c r="FWU69" s="406"/>
      <c r="FWV69" s="406"/>
      <c r="FWW69" s="407"/>
      <c r="FWX69" s="408"/>
      <c r="FWY69" s="406"/>
      <c r="FWZ69" s="406"/>
      <c r="FXA69" s="406"/>
      <c r="FXB69" s="406"/>
      <c r="FXC69" s="406"/>
      <c r="FXD69" s="406"/>
      <c r="FXE69" s="406"/>
      <c r="FXF69" s="406"/>
      <c r="FXG69" s="406"/>
      <c r="FXH69" s="406"/>
      <c r="FXI69" s="406"/>
      <c r="FXJ69" s="406"/>
      <c r="FXK69" s="406"/>
      <c r="FXL69" s="406"/>
      <c r="FXM69" s="406"/>
      <c r="FXN69" s="406"/>
      <c r="FXO69" s="406"/>
      <c r="FXP69" s="406"/>
      <c r="FXQ69" s="407"/>
      <c r="FXR69" s="408"/>
      <c r="FXS69" s="406"/>
      <c r="FXT69" s="406"/>
      <c r="FXU69" s="406"/>
      <c r="FXV69" s="406"/>
      <c r="FXW69" s="406"/>
      <c r="FXX69" s="406"/>
      <c r="FXY69" s="406"/>
      <c r="FXZ69" s="406"/>
      <c r="FYA69" s="406"/>
      <c r="FYB69" s="406"/>
      <c r="FYC69" s="406"/>
      <c r="FYD69" s="406"/>
      <c r="FYE69" s="406"/>
      <c r="FYF69" s="406"/>
      <c r="FYG69" s="406"/>
      <c r="FYH69" s="406"/>
      <c r="FYI69" s="406"/>
      <c r="FYJ69" s="406"/>
      <c r="FYK69" s="407"/>
      <c r="FYL69" s="408"/>
      <c r="FYM69" s="406"/>
      <c r="FYN69" s="406"/>
      <c r="FYO69" s="406"/>
      <c r="FYP69" s="406"/>
      <c r="FYQ69" s="406"/>
      <c r="FYR69" s="406"/>
      <c r="FYS69" s="406"/>
      <c r="FYT69" s="406"/>
      <c r="FYU69" s="406"/>
      <c r="FYV69" s="406"/>
      <c r="FYW69" s="406"/>
      <c r="FYX69" s="406"/>
      <c r="FYY69" s="406"/>
      <c r="FYZ69" s="406"/>
      <c r="FZA69" s="406"/>
      <c r="FZB69" s="406"/>
      <c r="FZC69" s="406"/>
      <c r="FZD69" s="406"/>
      <c r="FZE69" s="407"/>
      <c r="FZF69" s="408"/>
      <c r="FZG69" s="406"/>
      <c r="FZH69" s="406"/>
      <c r="FZI69" s="406"/>
      <c r="FZJ69" s="406"/>
      <c r="FZK69" s="406"/>
      <c r="FZL69" s="406"/>
      <c r="FZM69" s="406"/>
      <c r="FZN69" s="406"/>
      <c r="FZO69" s="406"/>
      <c r="FZP69" s="406"/>
      <c r="FZQ69" s="406"/>
      <c r="FZR69" s="406"/>
      <c r="FZS69" s="406"/>
      <c r="FZT69" s="406"/>
      <c r="FZU69" s="406"/>
      <c r="FZV69" s="406"/>
      <c r="FZW69" s="406"/>
      <c r="FZX69" s="406"/>
      <c r="FZY69" s="407"/>
      <c r="FZZ69" s="408"/>
      <c r="GAA69" s="406"/>
      <c r="GAB69" s="406"/>
      <c r="GAC69" s="406"/>
      <c r="GAD69" s="406"/>
      <c r="GAE69" s="406"/>
      <c r="GAF69" s="406"/>
      <c r="GAG69" s="406"/>
      <c r="GAH69" s="406"/>
      <c r="GAI69" s="406"/>
      <c r="GAJ69" s="406"/>
      <c r="GAK69" s="406"/>
      <c r="GAL69" s="406"/>
      <c r="GAM69" s="406"/>
      <c r="GAN69" s="406"/>
      <c r="GAO69" s="406"/>
      <c r="GAP69" s="406"/>
      <c r="GAQ69" s="406"/>
      <c r="GAR69" s="406"/>
      <c r="GAS69" s="407"/>
      <c r="GAT69" s="408"/>
      <c r="GAU69" s="406"/>
      <c r="GAV69" s="406"/>
      <c r="GAW69" s="406"/>
      <c r="GAX69" s="406"/>
      <c r="GAY69" s="406"/>
      <c r="GAZ69" s="406"/>
      <c r="GBA69" s="406"/>
      <c r="GBB69" s="406"/>
      <c r="GBC69" s="406"/>
      <c r="GBD69" s="406"/>
      <c r="GBE69" s="406"/>
      <c r="GBF69" s="406"/>
      <c r="GBG69" s="406"/>
      <c r="GBH69" s="406"/>
      <c r="GBI69" s="406"/>
      <c r="GBJ69" s="406"/>
      <c r="GBK69" s="406"/>
      <c r="GBL69" s="406"/>
      <c r="GBM69" s="407"/>
      <c r="GBN69" s="408"/>
      <c r="GBO69" s="406"/>
      <c r="GBP69" s="406"/>
      <c r="GBQ69" s="406"/>
      <c r="GBR69" s="406"/>
      <c r="GBS69" s="406"/>
      <c r="GBT69" s="406"/>
      <c r="GBU69" s="406"/>
      <c r="GBV69" s="406"/>
      <c r="GBW69" s="406"/>
      <c r="GBX69" s="406"/>
      <c r="GBY69" s="406"/>
      <c r="GBZ69" s="406"/>
      <c r="GCA69" s="406"/>
      <c r="GCB69" s="406"/>
      <c r="GCC69" s="406"/>
      <c r="GCD69" s="406"/>
      <c r="GCE69" s="406"/>
      <c r="GCF69" s="406"/>
      <c r="GCG69" s="407"/>
      <c r="GCH69" s="408"/>
      <c r="GCI69" s="406"/>
      <c r="GCJ69" s="406"/>
      <c r="GCK69" s="406"/>
      <c r="GCL69" s="406"/>
      <c r="GCM69" s="406"/>
      <c r="GCN69" s="406"/>
      <c r="GCO69" s="406"/>
      <c r="GCP69" s="406"/>
      <c r="GCQ69" s="406"/>
      <c r="GCR69" s="406"/>
      <c r="GCS69" s="406"/>
      <c r="GCT69" s="406"/>
      <c r="GCU69" s="406"/>
      <c r="GCV69" s="406"/>
      <c r="GCW69" s="406"/>
      <c r="GCX69" s="406"/>
      <c r="GCY69" s="406"/>
      <c r="GCZ69" s="406"/>
      <c r="GDA69" s="407"/>
      <c r="GDB69" s="408"/>
      <c r="GDC69" s="406"/>
      <c r="GDD69" s="406"/>
      <c r="GDE69" s="406"/>
      <c r="GDF69" s="406"/>
      <c r="GDG69" s="406"/>
      <c r="GDH69" s="406"/>
      <c r="GDI69" s="406"/>
      <c r="GDJ69" s="406"/>
      <c r="GDK69" s="406"/>
      <c r="GDL69" s="406"/>
      <c r="GDM69" s="406"/>
      <c r="GDN69" s="406"/>
      <c r="GDO69" s="406"/>
      <c r="GDP69" s="406"/>
      <c r="GDQ69" s="406"/>
      <c r="GDR69" s="406"/>
      <c r="GDS69" s="406"/>
      <c r="GDT69" s="406"/>
      <c r="GDU69" s="407"/>
      <c r="GDV69" s="408"/>
      <c r="GDW69" s="406"/>
      <c r="GDX69" s="406"/>
      <c r="GDY69" s="406"/>
      <c r="GDZ69" s="406"/>
      <c r="GEA69" s="406"/>
      <c r="GEB69" s="406"/>
      <c r="GEC69" s="406"/>
      <c r="GED69" s="406"/>
      <c r="GEE69" s="406"/>
      <c r="GEF69" s="406"/>
      <c r="GEG69" s="406"/>
      <c r="GEH69" s="406"/>
      <c r="GEI69" s="406"/>
      <c r="GEJ69" s="406"/>
      <c r="GEK69" s="406"/>
      <c r="GEL69" s="406"/>
      <c r="GEM69" s="406"/>
      <c r="GEN69" s="406"/>
      <c r="GEO69" s="407"/>
      <c r="GEP69" s="408"/>
      <c r="GEQ69" s="406"/>
      <c r="GER69" s="406"/>
      <c r="GES69" s="406"/>
      <c r="GET69" s="406"/>
      <c r="GEU69" s="406"/>
      <c r="GEV69" s="406"/>
      <c r="GEW69" s="406"/>
      <c r="GEX69" s="406"/>
      <c r="GEY69" s="406"/>
      <c r="GEZ69" s="406"/>
      <c r="GFA69" s="406"/>
      <c r="GFB69" s="406"/>
      <c r="GFC69" s="406"/>
      <c r="GFD69" s="406"/>
      <c r="GFE69" s="406"/>
      <c r="GFF69" s="406"/>
      <c r="GFG69" s="406"/>
      <c r="GFH69" s="406"/>
      <c r="GFI69" s="407"/>
      <c r="GFJ69" s="408"/>
      <c r="GFK69" s="406"/>
      <c r="GFL69" s="406"/>
      <c r="GFM69" s="406"/>
      <c r="GFN69" s="406"/>
      <c r="GFO69" s="406"/>
      <c r="GFP69" s="406"/>
      <c r="GFQ69" s="406"/>
      <c r="GFR69" s="406"/>
      <c r="GFS69" s="406"/>
      <c r="GFT69" s="406"/>
      <c r="GFU69" s="406"/>
      <c r="GFV69" s="406"/>
      <c r="GFW69" s="406"/>
      <c r="GFX69" s="406"/>
      <c r="GFY69" s="406"/>
      <c r="GFZ69" s="406"/>
      <c r="GGA69" s="406"/>
      <c r="GGB69" s="406"/>
      <c r="GGC69" s="407"/>
      <c r="GGD69" s="408"/>
      <c r="GGE69" s="406"/>
      <c r="GGF69" s="406"/>
      <c r="GGG69" s="406"/>
      <c r="GGH69" s="406"/>
      <c r="GGI69" s="406"/>
      <c r="GGJ69" s="406"/>
      <c r="GGK69" s="406"/>
      <c r="GGL69" s="406"/>
      <c r="GGM69" s="406"/>
      <c r="GGN69" s="406"/>
      <c r="GGO69" s="406"/>
      <c r="GGP69" s="406"/>
      <c r="GGQ69" s="406"/>
      <c r="GGR69" s="406"/>
      <c r="GGS69" s="406"/>
      <c r="GGT69" s="406"/>
      <c r="GGU69" s="406"/>
      <c r="GGV69" s="406"/>
      <c r="GGW69" s="407"/>
      <c r="GGX69" s="408"/>
      <c r="GGY69" s="406"/>
      <c r="GGZ69" s="406"/>
      <c r="GHA69" s="406"/>
      <c r="GHB69" s="406"/>
      <c r="GHC69" s="406"/>
      <c r="GHD69" s="406"/>
      <c r="GHE69" s="406"/>
      <c r="GHF69" s="406"/>
      <c r="GHG69" s="406"/>
      <c r="GHH69" s="406"/>
      <c r="GHI69" s="406"/>
      <c r="GHJ69" s="406"/>
      <c r="GHK69" s="406"/>
      <c r="GHL69" s="406"/>
      <c r="GHM69" s="406"/>
      <c r="GHN69" s="406"/>
      <c r="GHO69" s="406"/>
      <c r="GHP69" s="406"/>
      <c r="GHQ69" s="407"/>
      <c r="GHR69" s="408"/>
      <c r="GHS69" s="406"/>
      <c r="GHT69" s="406"/>
      <c r="GHU69" s="406"/>
      <c r="GHV69" s="406"/>
      <c r="GHW69" s="406"/>
      <c r="GHX69" s="406"/>
      <c r="GHY69" s="406"/>
      <c r="GHZ69" s="406"/>
      <c r="GIA69" s="406"/>
      <c r="GIB69" s="406"/>
      <c r="GIC69" s="406"/>
      <c r="GID69" s="406"/>
      <c r="GIE69" s="406"/>
      <c r="GIF69" s="406"/>
      <c r="GIG69" s="406"/>
      <c r="GIH69" s="406"/>
      <c r="GII69" s="406"/>
      <c r="GIJ69" s="406"/>
      <c r="GIK69" s="407"/>
      <c r="GIL69" s="408"/>
      <c r="GIM69" s="406"/>
      <c r="GIN69" s="406"/>
      <c r="GIO69" s="406"/>
      <c r="GIP69" s="406"/>
      <c r="GIQ69" s="406"/>
      <c r="GIR69" s="406"/>
      <c r="GIS69" s="406"/>
      <c r="GIT69" s="406"/>
      <c r="GIU69" s="406"/>
      <c r="GIV69" s="406"/>
      <c r="GIW69" s="406"/>
      <c r="GIX69" s="406"/>
      <c r="GIY69" s="406"/>
      <c r="GIZ69" s="406"/>
      <c r="GJA69" s="406"/>
      <c r="GJB69" s="406"/>
      <c r="GJC69" s="406"/>
      <c r="GJD69" s="406"/>
      <c r="GJE69" s="407"/>
      <c r="GJF69" s="408"/>
      <c r="GJG69" s="406"/>
      <c r="GJH69" s="406"/>
      <c r="GJI69" s="406"/>
      <c r="GJJ69" s="406"/>
      <c r="GJK69" s="406"/>
      <c r="GJL69" s="406"/>
      <c r="GJM69" s="406"/>
      <c r="GJN69" s="406"/>
      <c r="GJO69" s="406"/>
      <c r="GJP69" s="406"/>
      <c r="GJQ69" s="406"/>
      <c r="GJR69" s="406"/>
      <c r="GJS69" s="406"/>
      <c r="GJT69" s="406"/>
      <c r="GJU69" s="406"/>
      <c r="GJV69" s="406"/>
      <c r="GJW69" s="406"/>
      <c r="GJX69" s="406"/>
      <c r="GJY69" s="407"/>
      <c r="GJZ69" s="408"/>
      <c r="GKA69" s="406"/>
      <c r="GKB69" s="406"/>
      <c r="GKC69" s="406"/>
      <c r="GKD69" s="406"/>
      <c r="GKE69" s="406"/>
      <c r="GKF69" s="406"/>
      <c r="GKG69" s="406"/>
      <c r="GKH69" s="406"/>
      <c r="GKI69" s="406"/>
      <c r="GKJ69" s="406"/>
      <c r="GKK69" s="406"/>
      <c r="GKL69" s="406"/>
      <c r="GKM69" s="406"/>
      <c r="GKN69" s="406"/>
      <c r="GKO69" s="406"/>
      <c r="GKP69" s="406"/>
      <c r="GKQ69" s="406"/>
      <c r="GKR69" s="406"/>
      <c r="GKS69" s="407"/>
      <c r="GKT69" s="408"/>
      <c r="GKU69" s="406"/>
      <c r="GKV69" s="406"/>
      <c r="GKW69" s="406"/>
      <c r="GKX69" s="406"/>
      <c r="GKY69" s="406"/>
      <c r="GKZ69" s="406"/>
      <c r="GLA69" s="406"/>
      <c r="GLB69" s="406"/>
      <c r="GLC69" s="406"/>
      <c r="GLD69" s="406"/>
      <c r="GLE69" s="406"/>
      <c r="GLF69" s="406"/>
      <c r="GLG69" s="406"/>
      <c r="GLH69" s="406"/>
      <c r="GLI69" s="406"/>
      <c r="GLJ69" s="406"/>
      <c r="GLK69" s="406"/>
      <c r="GLL69" s="406"/>
      <c r="GLM69" s="407"/>
      <c r="GLN69" s="408"/>
      <c r="GLO69" s="406"/>
      <c r="GLP69" s="406"/>
      <c r="GLQ69" s="406"/>
      <c r="GLR69" s="406"/>
      <c r="GLS69" s="406"/>
      <c r="GLT69" s="406"/>
      <c r="GLU69" s="406"/>
      <c r="GLV69" s="406"/>
      <c r="GLW69" s="406"/>
      <c r="GLX69" s="406"/>
      <c r="GLY69" s="406"/>
      <c r="GLZ69" s="406"/>
      <c r="GMA69" s="406"/>
      <c r="GMB69" s="406"/>
      <c r="GMC69" s="406"/>
      <c r="GMD69" s="406"/>
      <c r="GME69" s="406"/>
      <c r="GMF69" s="406"/>
      <c r="GMG69" s="407"/>
      <c r="GMH69" s="408"/>
      <c r="GMI69" s="406"/>
      <c r="GMJ69" s="406"/>
      <c r="GMK69" s="406"/>
      <c r="GML69" s="406"/>
      <c r="GMM69" s="406"/>
      <c r="GMN69" s="406"/>
      <c r="GMO69" s="406"/>
      <c r="GMP69" s="406"/>
      <c r="GMQ69" s="406"/>
      <c r="GMR69" s="406"/>
      <c r="GMS69" s="406"/>
      <c r="GMT69" s="406"/>
      <c r="GMU69" s="406"/>
      <c r="GMV69" s="406"/>
      <c r="GMW69" s="406"/>
      <c r="GMX69" s="406"/>
      <c r="GMY69" s="406"/>
      <c r="GMZ69" s="406"/>
      <c r="GNA69" s="407"/>
      <c r="GNB69" s="408"/>
      <c r="GNC69" s="406"/>
      <c r="GND69" s="406"/>
      <c r="GNE69" s="406"/>
      <c r="GNF69" s="406"/>
      <c r="GNG69" s="406"/>
      <c r="GNH69" s="406"/>
      <c r="GNI69" s="406"/>
      <c r="GNJ69" s="406"/>
      <c r="GNK69" s="406"/>
      <c r="GNL69" s="406"/>
      <c r="GNM69" s="406"/>
      <c r="GNN69" s="406"/>
      <c r="GNO69" s="406"/>
      <c r="GNP69" s="406"/>
      <c r="GNQ69" s="406"/>
      <c r="GNR69" s="406"/>
      <c r="GNS69" s="406"/>
      <c r="GNT69" s="406"/>
      <c r="GNU69" s="407"/>
      <c r="GNV69" s="408"/>
      <c r="GNW69" s="406"/>
      <c r="GNX69" s="406"/>
      <c r="GNY69" s="406"/>
      <c r="GNZ69" s="406"/>
      <c r="GOA69" s="406"/>
      <c r="GOB69" s="406"/>
      <c r="GOC69" s="406"/>
      <c r="GOD69" s="406"/>
      <c r="GOE69" s="406"/>
      <c r="GOF69" s="406"/>
      <c r="GOG69" s="406"/>
      <c r="GOH69" s="406"/>
      <c r="GOI69" s="406"/>
      <c r="GOJ69" s="406"/>
      <c r="GOK69" s="406"/>
      <c r="GOL69" s="406"/>
      <c r="GOM69" s="406"/>
      <c r="GON69" s="406"/>
      <c r="GOO69" s="407"/>
      <c r="GOP69" s="408"/>
      <c r="GOQ69" s="406"/>
      <c r="GOR69" s="406"/>
      <c r="GOS69" s="406"/>
      <c r="GOT69" s="406"/>
      <c r="GOU69" s="406"/>
      <c r="GOV69" s="406"/>
      <c r="GOW69" s="406"/>
      <c r="GOX69" s="406"/>
      <c r="GOY69" s="406"/>
      <c r="GOZ69" s="406"/>
      <c r="GPA69" s="406"/>
      <c r="GPB69" s="406"/>
      <c r="GPC69" s="406"/>
      <c r="GPD69" s="406"/>
      <c r="GPE69" s="406"/>
      <c r="GPF69" s="406"/>
      <c r="GPG69" s="406"/>
      <c r="GPH69" s="406"/>
      <c r="GPI69" s="407"/>
      <c r="GPJ69" s="408"/>
      <c r="GPK69" s="406"/>
      <c r="GPL69" s="406"/>
      <c r="GPM69" s="406"/>
      <c r="GPN69" s="406"/>
      <c r="GPO69" s="406"/>
      <c r="GPP69" s="406"/>
      <c r="GPQ69" s="406"/>
      <c r="GPR69" s="406"/>
      <c r="GPS69" s="406"/>
      <c r="GPT69" s="406"/>
      <c r="GPU69" s="406"/>
      <c r="GPV69" s="406"/>
      <c r="GPW69" s="406"/>
      <c r="GPX69" s="406"/>
      <c r="GPY69" s="406"/>
      <c r="GPZ69" s="406"/>
      <c r="GQA69" s="406"/>
      <c r="GQB69" s="406"/>
      <c r="GQC69" s="407"/>
      <c r="GQD69" s="408"/>
      <c r="GQE69" s="406"/>
      <c r="GQF69" s="406"/>
      <c r="GQG69" s="406"/>
      <c r="GQH69" s="406"/>
      <c r="GQI69" s="406"/>
      <c r="GQJ69" s="406"/>
      <c r="GQK69" s="406"/>
      <c r="GQL69" s="406"/>
      <c r="GQM69" s="406"/>
      <c r="GQN69" s="406"/>
      <c r="GQO69" s="406"/>
      <c r="GQP69" s="406"/>
      <c r="GQQ69" s="406"/>
      <c r="GQR69" s="406"/>
      <c r="GQS69" s="406"/>
      <c r="GQT69" s="406"/>
      <c r="GQU69" s="406"/>
      <c r="GQV69" s="406"/>
      <c r="GQW69" s="407"/>
      <c r="GQX69" s="408"/>
      <c r="GQY69" s="406"/>
      <c r="GQZ69" s="406"/>
      <c r="GRA69" s="406"/>
      <c r="GRB69" s="406"/>
      <c r="GRC69" s="406"/>
      <c r="GRD69" s="406"/>
      <c r="GRE69" s="406"/>
      <c r="GRF69" s="406"/>
      <c r="GRG69" s="406"/>
      <c r="GRH69" s="406"/>
      <c r="GRI69" s="406"/>
      <c r="GRJ69" s="406"/>
      <c r="GRK69" s="406"/>
      <c r="GRL69" s="406"/>
      <c r="GRM69" s="406"/>
      <c r="GRN69" s="406"/>
      <c r="GRO69" s="406"/>
      <c r="GRP69" s="406"/>
      <c r="GRQ69" s="407"/>
      <c r="GRR69" s="408"/>
      <c r="GRS69" s="406"/>
      <c r="GRT69" s="406"/>
      <c r="GRU69" s="406"/>
      <c r="GRV69" s="406"/>
      <c r="GRW69" s="406"/>
      <c r="GRX69" s="406"/>
      <c r="GRY69" s="406"/>
      <c r="GRZ69" s="406"/>
      <c r="GSA69" s="406"/>
      <c r="GSB69" s="406"/>
      <c r="GSC69" s="406"/>
      <c r="GSD69" s="406"/>
      <c r="GSE69" s="406"/>
      <c r="GSF69" s="406"/>
      <c r="GSG69" s="406"/>
      <c r="GSH69" s="406"/>
      <c r="GSI69" s="406"/>
      <c r="GSJ69" s="406"/>
      <c r="GSK69" s="407"/>
      <c r="GSL69" s="408"/>
      <c r="GSM69" s="406"/>
      <c r="GSN69" s="406"/>
      <c r="GSO69" s="406"/>
      <c r="GSP69" s="406"/>
      <c r="GSQ69" s="406"/>
      <c r="GSR69" s="406"/>
      <c r="GSS69" s="406"/>
      <c r="GST69" s="406"/>
      <c r="GSU69" s="406"/>
      <c r="GSV69" s="406"/>
      <c r="GSW69" s="406"/>
      <c r="GSX69" s="406"/>
      <c r="GSY69" s="406"/>
      <c r="GSZ69" s="406"/>
      <c r="GTA69" s="406"/>
      <c r="GTB69" s="406"/>
      <c r="GTC69" s="406"/>
      <c r="GTD69" s="406"/>
      <c r="GTE69" s="407"/>
      <c r="GTF69" s="408"/>
      <c r="GTG69" s="406"/>
      <c r="GTH69" s="406"/>
      <c r="GTI69" s="406"/>
      <c r="GTJ69" s="406"/>
      <c r="GTK69" s="406"/>
      <c r="GTL69" s="406"/>
      <c r="GTM69" s="406"/>
      <c r="GTN69" s="406"/>
      <c r="GTO69" s="406"/>
      <c r="GTP69" s="406"/>
      <c r="GTQ69" s="406"/>
      <c r="GTR69" s="406"/>
      <c r="GTS69" s="406"/>
      <c r="GTT69" s="406"/>
      <c r="GTU69" s="406"/>
      <c r="GTV69" s="406"/>
      <c r="GTW69" s="406"/>
      <c r="GTX69" s="406"/>
      <c r="GTY69" s="407"/>
      <c r="GTZ69" s="408"/>
      <c r="GUA69" s="406"/>
      <c r="GUB69" s="406"/>
      <c r="GUC69" s="406"/>
      <c r="GUD69" s="406"/>
      <c r="GUE69" s="406"/>
      <c r="GUF69" s="406"/>
      <c r="GUG69" s="406"/>
      <c r="GUH69" s="406"/>
      <c r="GUI69" s="406"/>
      <c r="GUJ69" s="406"/>
      <c r="GUK69" s="406"/>
      <c r="GUL69" s="406"/>
      <c r="GUM69" s="406"/>
      <c r="GUN69" s="406"/>
      <c r="GUO69" s="406"/>
      <c r="GUP69" s="406"/>
      <c r="GUQ69" s="406"/>
      <c r="GUR69" s="406"/>
      <c r="GUS69" s="407"/>
      <c r="GUT69" s="408"/>
      <c r="GUU69" s="406"/>
      <c r="GUV69" s="406"/>
      <c r="GUW69" s="406"/>
      <c r="GUX69" s="406"/>
      <c r="GUY69" s="406"/>
      <c r="GUZ69" s="406"/>
      <c r="GVA69" s="406"/>
      <c r="GVB69" s="406"/>
      <c r="GVC69" s="406"/>
      <c r="GVD69" s="406"/>
      <c r="GVE69" s="406"/>
      <c r="GVF69" s="406"/>
      <c r="GVG69" s="406"/>
      <c r="GVH69" s="406"/>
      <c r="GVI69" s="406"/>
      <c r="GVJ69" s="406"/>
      <c r="GVK69" s="406"/>
      <c r="GVL69" s="406"/>
      <c r="GVM69" s="407"/>
      <c r="GVN69" s="408"/>
      <c r="GVO69" s="406"/>
      <c r="GVP69" s="406"/>
      <c r="GVQ69" s="406"/>
      <c r="GVR69" s="406"/>
      <c r="GVS69" s="406"/>
      <c r="GVT69" s="406"/>
      <c r="GVU69" s="406"/>
      <c r="GVV69" s="406"/>
      <c r="GVW69" s="406"/>
      <c r="GVX69" s="406"/>
      <c r="GVY69" s="406"/>
      <c r="GVZ69" s="406"/>
      <c r="GWA69" s="406"/>
      <c r="GWB69" s="406"/>
      <c r="GWC69" s="406"/>
      <c r="GWD69" s="406"/>
      <c r="GWE69" s="406"/>
      <c r="GWF69" s="406"/>
      <c r="GWG69" s="407"/>
      <c r="GWH69" s="408"/>
      <c r="GWI69" s="406"/>
      <c r="GWJ69" s="406"/>
      <c r="GWK69" s="406"/>
      <c r="GWL69" s="406"/>
      <c r="GWM69" s="406"/>
      <c r="GWN69" s="406"/>
      <c r="GWO69" s="406"/>
      <c r="GWP69" s="406"/>
      <c r="GWQ69" s="406"/>
      <c r="GWR69" s="406"/>
      <c r="GWS69" s="406"/>
      <c r="GWT69" s="406"/>
      <c r="GWU69" s="406"/>
      <c r="GWV69" s="406"/>
      <c r="GWW69" s="406"/>
      <c r="GWX69" s="406"/>
      <c r="GWY69" s="406"/>
      <c r="GWZ69" s="406"/>
      <c r="GXA69" s="407"/>
      <c r="GXB69" s="408"/>
      <c r="GXC69" s="406"/>
      <c r="GXD69" s="406"/>
      <c r="GXE69" s="406"/>
      <c r="GXF69" s="406"/>
      <c r="GXG69" s="406"/>
      <c r="GXH69" s="406"/>
      <c r="GXI69" s="406"/>
      <c r="GXJ69" s="406"/>
      <c r="GXK69" s="406"/>
      <c r="GXL69" s="406"/>
      <c r="GXM69" s="406"/>
      <c r="GXN69" s="406"/>
      <c r="GXO69" s="406"/>
      <c r="GXP69" s="406"/>
      <c r="GXQ69" s="406"/>
      <c r="GXR69" s="406"/>
      <c r="GXS69" s="406"/>
      <c r="GXT69" s="406"/>
      <c r="GXU69" s="407"/>
      <c r="GXV69" s="408"/>
      <c r="GXW69" s="406"/>
      <c r="GXX69" s="406"/>
      <c r="GXY69" s="406"/>
      <c r="GXZ69" s="406"/>
      <c r="GYA69" s="406"/>
      <c r="GYB69" s="406"/>
      <c r="GYC69" s="406"/>
      <c r="GYD69" s="406"/>
      <c r="GYE69" s="406"/>
      <c r="GYF69" s="406"/>
      <c r="GYG69" s="406"/>
      <c r="GYH69" s="406"/>
      <c r="GYI69" s="406"/>
      <c r="GYJ69" s="406"/>
      <c r="GYK69" s="406"/>
      <c r="GYL69" s="406"/>
      <c r="GYM69" s="406"/>
      <c r="GYN69" s="406"/>
      <c r="GYO69" s="407"/>
      <c r="GYP69" s="408"/>
      <c r="GYQ69" s="406"/>
      <c r="GYR69" s="406"/>
      <c r="GYS69" s="406"/>
      <c r="GYT69" s="406"/>
      <c r="GYU69" s="406"/>
      <c r="GYV69" s="406"/>
      <c r="GYW69" s="406"/>
      <c r="GYX69" s="406"/>
      <c r="GYY69" s="406"/>
      <c r="GYZ69" s="406"/>
      <c r="GZA69" s="406"/>
      <c r="GZB69" s="406"/>
      <c r="GZC69" s="406"/>
      <c r="GZD69" s="406"/>
      <c r="GZE69" s="406"/>
      <c r="GZF69" s="406"/>
      <c r="GZG69" s="406"/>
      <c r="GZH69" s="406"/>
      <c r="GZI69" s="407"/>
      <c r="GZJ69" s="408"/>
      <c r="GZK69" s="406"/>
      <c r="GZL69" s="406"/>
      <c r="GZM69" s="406"/>
      <c r="GZN69" s="406"/>
      <c r="GZO69" s="406"/>
      <c r="GZP69" s="406"/>
      <c r="GZQ69" s="406"/>
      <c r="GZR69" s="406"/>
      <c r="GZS69" s="406"/>
      <c r="GZT69" s="406"/>
      <c r="GZU69" s="406"/>
      <c r="GZV69" s="406"/>
      <c r="GZW69" s="406"/>
      <c r="GZX69" s="406"/>
      <c r="GZY69" s="406"/>
      <c r="GZZ69" s="406"/>
      <c r="HAA69" s="406"/>
      <c r="HAB69" s="406"/>
      <c r="HAC69" s="407"/>
      <c r="HAD69" s="408"/>
      <c r="HAE69" s="406"/>
      <c r="HAF69" s="406"/>
      <c r="HAG69" s="406"/>
      <c r="HAH69" s="406"/>
      <c r="HAI69" s="406"/>
      <c r="HAJ69" s="406"/>
      <c r="HAK69" s="406"/>
      <c r="HAL69" s="406"/>
      <c r="HAM69" s="406"/>
      <c r="HAN69" s="406"/>
      <c r="HAO69" s="406"/>
      <c r="HAP69" s="406"/>
      <c r="HAQ69" s="406"/>
      <c r="HAR69" s="406"/>
      <c r="HAS69" s="406"/>
      <c r="HAT69" s="406"/>
      <c r="HAU69" s="406"/>
      <c r="HAV69" s="406"/>
      <c r="HAW69" s="407"/>
      <c r="HAX69" s="408"/>
      <c r="HAY69" s="406"/>
      <c r="HAZ69" s="406"/>
      <c r="HBA69" s="406"/>
      <c r="HBB69" s="406"/>
      <c r="HBC69" s="406"/>
      <c r="HBD69" s="406"/>
      <c r="HBE69" s="406"/>
      <c r="HBF69" s="406"/>
      <c r="HBG69" s="406"/>
      <c r="HBH69" s="406"/>
      <c r="HBI69" s="406"/>
      <c r="HBJ69" s="406"/>
      <c r="HBK69" s="406"/>
      <c r="HBL69" s="406"/>
      <c r="HBM69" s="406"/>
      <c r="HBN69" s="406"/>
      <c r="HBO69" s="406"/>
      <c r="HBP69" s="406"/>
      <c r="HBQ69" s="407"/>
      <c r="HBR69" s="408"/>
      <c r="HBS69" s="406"/>
      <c r="HBT69" s="406"/>
      <c r="HBU69" s="406"/>
      <c r="HBV69" s="406"/>
      <c r="HBW69" s="406"/>
      <c r="HBX69" s="406"/>
      <c r="HBY69" s="406"/>
      <c r="HBZ69" s="406"/>
      <c r="HCA69" s="406"/>
      <c r="HCB69" s="406"/>
      <c r="HCC69" s="406"/>
      <c r="HCD69" s="406"/>
      <c r="HCE69" s="406"/>
      <c r="HCF69" s="406"/>
      <c r="HCG69" s="406"/>
      <c r="HCH69" s="406"/>
      <c r="HCI69" s="406"/>
      <c r="HCJ69" s="406"/>
      <c r="HCK69" s="407"/>
      <c r="HCL69" s="408"/>
      <c r="HCM69" s="406"/>
      <c r="HCN69" s="406"/>
      <c r="HCO69" s="406"/>
      <c r="HCP69" s="406"/>
      <c r="HCQ69" s="406"/>
      <c r="HCR69" s="406"/>
      <c r="HCS69" s="406"/>
      <c r="HCT69" s="406"/>
      <c r="HCU69" s="406"/>
      <c r="HCV69" s="406"/>
      <c r="HCW69" s="406"/>
      <c r="HCX69" s="406"/>
      <c r="HCY69" s="406"/>
      <c r="HCZ69" s="406"/>
      <c r="HDA69" s="406"/>
      <c r="HDB69" s="406"/>
      <c r="HDC69" s="406"/>
      <c r="HDD69" s="406"/>
      <c r="HDE69" s="407"/>
      <c r="HDF69" s="408"/>
      <c r="HDG69" s="406"/>
      <c r="HDH69" s="406"/>
      <c r="HDI69" s="406"/>
      <c r="HDJ69" s="406"/>
      <c r="HDK69" s="406"/>
      <c r="HDL69" s="406"/>
      <c r="HDM69" s="406"/>
      <c r="HDN69" s="406"/>
      <c r="HDO69" s="406"/>
      <c r="HDP69" s="406"/>
      <c r="HDQ69" s="406"/>
      <c r="HDR69" s="406"/>
      <c r="HDS69" s="406"/>
      <c r="HDT69" s="406"/>
      <c r="HDU69" s="406"/>
      <c r="HDV69" s="406"/>
      <c r="HDW69" s="406"/>
      <c r="HDX69" s="406"/>
      <c r="HDY69" s="407"/>
      <c r="HDZ69" s="408"/>
      <c r="HEA69" s="406"/>
      <c r="HEB69" s="406"/>
      <c r="HEC69" s="406"/>
      <c r="HED69" s="406"/>
      <c r="HEE69" s="406"/>
      <c r="HEF69" s="406"/>
      <c r="HEG69" s="406"/>
      <c r="HEH69" s="406"/>
      <c r="HEI69" s="406"/>
      <c r="HEJ69" s="406"/>
      <c r="HEK69" s="406"/>
      <c r="HEL69" s="406"/>
      <c r="HEM69" s="406"/>
      <c r="HEN69" s="406"/>
      <c r="HEO69" s="406"/>
      <c r="HEP69" s="406"/>
      <c r="HEQ69" s="406"/>
      <c r="HER69" s="406"/>
      <c r="HES69" s="407"/>
      <c r="HET69" s="408"/>
      <c r="HEU69" s="406"/>
      <c r="HEV69" s="406"/>
      <c r="HEW69" s="406"/>
      <c r="HEX69" s="406"/>
      <c r="HEY69" s="406"/>
      <c r="HEZ69" s="406"/>
      <c r="HFA69" s="406"/>
      <c r="HFB69" s="406"/>
      <c r="HFC69" s="406"/>
      <c r="HFD69" s="406"/>
      <c r="HFE69" s="406"/>
      <c r="HFF69" s="406"/>
      <c r="HFG69" s="406"/>
      <c r="HFH69" s="406"/>
      <c r="HFI69" s="406"/>
      <c r="HFJ69" s="406"/>
      <c r="HFK69" s="406"/>
      <c r="HFL69" s="406"/>
      <c r="HFM69" s="407"/>
      <c r="HFN69" s="408"/>
      <c r="HFO69" s="406"/>
      <c r="HFP69" s="406"/>
      <c r="HFQ69" s="406"/>
      <c r="HFR69" s="406"/>
      <c r="HFS69" s="406"/>
      <c r="HFT69" s="406"/>
      <c r="HFU69" s="406"/>
      <c r="HFV69" s="406"/>
      <c r="HFW69" s="406"/>
      <c r="HFX69" s="406"/>
      <c r="HFY69" s="406"/>
      <c r="HFZ69" s="406"/>
      <c r="HGA69" s="406"/>
      <c r="HGB69" s="406"/>
      <c r="HGC69" s="406"/>
      <c r="HGD69" s="406"/>
      <c r="HGE69" s="406"/>
      <c r="HGF69" s="406"/>
      <c r="HGG69" s="407"/>
      <c r="HGH69" s="408"/>
      <c r="HGI69" s="406"/>
      <c r="HGJ69" s="406"/>
      <c r="HGK69" s="406"/>
      <c r="HGL69" s="406"/>
      <c r="HGM69" s="406"/>
      <c r="HGN69" s="406"/>
      <c r="HGO69" s="406"/>
      <c r="HGP69" s="406"/>
      <c r="HGQ69" s="406"/>
      <c r="HGR69" s="406"/>
      <c r="HGS69" s="406"/>
      <c r="HGT69" s="406"/>
      <c r="HGU69" s="406"/>
      <c r="HGV69" s="406"/>
      <c r="HGW69" s="406"/>
      <c r="HGX69" s="406"/>
      <c r="HGY69" s="406"/>
      <c r="HGZ69" s="406"/>
      <c r="HHA69" s="407"/>
      <c r="HHB69" s="408"/>
      <c r="HHC69" s="406"/>
      <c r="HHD69" s="406"/>
      <c r="HHE69" s="406"/>
      <c r="HHF69" s="406"/>
      <c r="HHG69" s="406"/>
      <c r="HHH69" s="406"/>
      <c r="HHI69" s="406"/>
      <c r="HHJ69" s="406"/>
      <c r="HHK69" s="406"/>
      <c r="HHL69" s="406"/>
      <c r="HHM69" s="406"/>
      <c r="HHN69" s="406"/>
      <c r="HHO69" s="406"/>
      <c r="HHP69" s="406"/>
      <c r="HHQ69" s="406"/>
      <c r="HHR69" s="406"/>
      <c r="HHS69" s="406"/>
      <c r="HHT69" s="406"/>
      <c r="HHU69" s="407"/>
      <c r="HHV69" s="408"/>
      <c r="HHW69" s="406"/>
      <c r="HHX69" s="406"/>
      <c r="HHY69" s="406"/>
      <c r="HHZ69" s="406"/>
      <c r="HIA69" s="406"/>
      <c r="HIB69" s="406"/>
      <c r="HIC69" s="406"/>
      <c r="HID69" s="406"/>
      <c r="HIE69" s="406"/>
      <c r="HIF69" s="406"/>
      <c r="HIG69" s="406"/>
      <c r="HIH69" s="406"/>
      <c r="HII69" s="406"/>
      <c r="HIJ69" s="406"/>
      <c r="HIK69" s="406"/>
      <c r="HIL69" s="406"/>
      <c r="HIM69" s="406"/>
      <c r="HIN69" s="406"/>
      <c r="HIO69" s="407"/>
      <c r="HIP69" s="408"/>
      <c r="HIQ69" s="406"/>
      <c r="HIR69" s="406"/>
      <c r="HIS69" s="406"/>
      <c r="HIT69" s="406"/>
      <c r="HIU69" s="406"/>
      <c r="HIV69" s="406"/>
      <c r="HIW69" s="406"/>
      <c r="HIX69" s="406"/>
      <c r="HIY69" s="406"/>
      <c r="HIZ69" s="406"/>
      <c r="HJA69" s="406"/>
      <c r="HJB69" s="406"/>
      <c r="HJC69" s="406"/>
      <c r="HJD69" s="406"/>
      <c r="HJE69" s="406"/>
      <c r="HJF69" s="406"/>
      <c r="HJG69" s="406"/>
      <c r="HJH69" s="406"/>
      <c r="HJI69" s="407"/>
      <c r="HJJ69" s="408"/>
      <c r="HJK69" s="406"/>
      <c r="HJL69" s="406"/>
      <c r="HJM69" s="406"/>
      <c r="HJN69" s="406"/>
      <c r="HJO69" s="406"/>
      <c r="HJP69" s="406"/>
      <c r="HJQ69" s="406"/>
      <c r="HJR69" s="406"/>
      <c r="HJS69" s="406"/>
      <c r="HJT69" s="406"/>
      <c r="HJU69" s="406"/>
      <c r="HJV69" s="406"/>
      <c r="HJW69" s="406"/>
      <c r="HJX69" s="406"/>
      <c r="HJY69" s="406"/>
      <c r="HJZ69" s="406"/>
      <c r="HKA69" s="406"/>
      <c r="HKB69" s="406"/>
      <c r="HKC69" s="407"/>
      <c r="HKD69" s="408"/>
      <c r="HKE69" s="406"/>
      <c r="HKF69" s="406"/>
      <c r="HKG69" s="406"/>
      <c r="HKH69" s="406"/>
      <c r="HKI69" s="406"/>
      <c r="HKJ69" s="406"/>
      <c r="HKK69" s="406"/>
      <c r="HKL69" s="406"/>
      <c r="HKM69" s="406"/>
      <c r="HKN69" s="406"/>
      <c r="HKO69" s="406"/>
      <c r="HKP69" s="406"/>
      <c r="HKQ69" s="406"/>
      <c r="HKR69" s="406"/>
      <c r="HKS69" s="406"/>
      <c r="HKT69" s="406"/>
      <c r="HKU69" s="406"/>
      <c r="HKV69" s="406"/>
      <c r="HKW69" s="407"/>
      <c r="HKX69" s="408"/>
      <c r="HKY69" s="406"/>
      <c r="HKZ69" s="406"/>
      <c r="HLA69" s="406"/>
      <c r="HLB69" s="406"/>
      <c r="HLC69" s="406"/>
      <c r="HLD69" s="406"/>
      <c r="HLE69" s="406"/>
      <c r="HLF69" s="406"/>
      <c r="HLG69" s="406"/>
      <c r="HLH69" s="406"/>
      <c r="HLI69" s="406"/>
      <c r="HLJ69" s="406"/>
      <c r="HLK69" s="406"/>
      <c r="HLL69" s="406"/>
      <c r="HLM69" s="406"/>
      <c r="HLN69" s="406"/>
      <c r="HLO69" s="406"/>
      <c r="HLP69" s="406"/>
      <c r="HLQ69" s="407"/>
      <c r="HLR69" s="408"/>
      <c r="HLS69" s="406"/>
      <c r="HLT69" s="406"/>
      <c r="HLU69" s="406"/>
      <c r="HLV69" s="406"/>
      <c r="HLW69" s="406"/>
      <c r="HLX69" s="406"/>
      <c r="HLY69" s="406"/>
      <c r="HLZ69" s="406"/>
      <c r="HMA69" s="406"/>
      <c r="HMB69" s="406"/>
      <c r="HMC69" s="406"/>
      <c r="HMD69" s="406"/>
      <c r="HME69" s="406"/>
      <c r="HMF69" s="406"/>
      <c r="HMG69" s="406"/>
      <c r="HMH69" s="406"/>
      <c r="HMI69" s="406"/>
      <c r="HMJ69" s="406"/>
      <c r="HMK69" s="407"/>
      <c r="HML69" s="408"/>
      <c r="HMM69" s="406"/>
      <c r="HMN69" s="406"/>
      <c r="HMO69" s="406"/>
      <c r="HMP69" s="406"/>
      <c r="HMQ69" s="406"/>
      <c r="HMR69" s="406"/>
      <c r="HMS69" s="406"/>
      <c r="HMT69" s="406"/>
      <c r="HMU69" s="406"/>
      <c r="HMV69" s="406"/>
      <c r="HMW69" s="406"/>
      <c r="HMX69" s="406"/>
      <c r="HMY69" s="406"/>
      <c r="HMZ69" s="406"/>
      <c r="HNA69" s="406"/>
      <c r="HNB69" s="406"/>
      <c r="HNC69" s="406"/>
      <c r="HND69" s="406"/>
      <c r="HNE69" s="407"/>
      <c r="HNF69" s="408"/>
      <c r="HNG69" s="406"/>
      <c r="HNH69" s="406"/>
      <c r="HNI69" s="406"/>
      <c r="HNJ69" s="406"/>
      <c r="HNK69" s="406"/>
      <c r="HNL69" s="406"/>
      <c r="HNM69" s="406"/>
      <c r="HNN69" s="406"/>
      <c r="HNO69" s="406"/>
      <c r="HNP69" s="406"/>
      <c r="HNQ69" s="406"/>
      <c r="HNR69" s="406"/>
      <c r="HNS69" s="406"/>
      <c r="HNT69" s="406"/>
      <c r="HNU69" s="406"/>
      <c r="HNV69" s="406"/>
      <c r="HNW69" s="406"/>
      <c r="HNX69" s="406"/>
      <c r="HNY69" s="407"/>
      <c r="HNZ69" s="408"/>
      <c r="HOA69" s="406"/>
      <c r="HOB69" s="406"/>
      <c r="HOC69" s="406"/>
      <c r="HOD69" s="406"/>
      <c r="HOE69" s="406"/>
      <c r="HOF69" s="406"/>
      <c r="HOG69" s="406"/>
      <c r="HOH69" s="406"/>
      <c r="HOI69" s="406"/>
      <c r="HOJ69" s="406"/>
      <c r="HOK69" s="406"/>
      <c r="HOL69" s="406"/>
      <c r="HOM69" s="406"/>
      <c r="HON69" s="406"/>
      <c r="HOO69" s="406"/>
      <c r="HOP69" s="406"/>
      <c r="HOQ69" s="406"/>
      <c r="HOR69" s="406"/>
      <c r="HOS69" s="407"/>
      <c r="HOT69" s="408"/>
      <c r="HOU69" s="406"/>
      <c r="HOV69" s="406"/>
      <c r="HOW69" s="406"/>
      <c r="HOX69" s="406"/>
      <c r="HOY69" s="406"/>
      <c r="HOZ69" s="406"/>
      <c r="HPA69" s="406"/>
      <c r="HPB69" s="406"/>
      <c r="HPC69" s="406"/>
      <c r="HPD69" s="406"/>
      <c r="HPE69" s="406"/>
      <c r="HPF69" s="406"/>
      <c r="HPG69" s="406"/>
      <c r="HPH69" s="406"/>
      <c r="HPI69" s="406"/>
      <c r="HPJ69" s="406"/>
      <c r="HPK69" s="406"/>
      <c r="HPL69" s="406"/>
      <c r="HPM69" s="407"/>
      <c r="HPN69" s="408"/>
      <c r="HPO69" s="406"/>
      <c r="HPP69" s="406"/>
      <c r="HPQ69" s="406"/>
      <c r="HPR69" s="406"/>
      <c r="HPS69" s="406"/>
      <c r="HPT69" s="406"/>
      <c r="HPU69" s="406"/>
      <c r="HPV69" s="406"/>
      <c r="HPW69" s="406"/>
      <c r="HPX69" s="406"/>
      <c r="HPY69" s="406"/>
      <c r="HPZ69" s="406"/>
      <c r="HQA69" s="406"/>
      <c r="HQB69" s="406"/>
      <c r="HQC69" s="406"/>
      <c r="HQD69" s="406"/>
      <c r="HQE69" s="406"/>
      <c r="HQF69" s="406"/>
      <c r="HQG69" s="407"/>
      <c r="HQH69" s="408"/>
      <c r="HQI69" s="406"/>
      <c r="HQJ69" s="406"/>
      <c r="HQK69" s="406"/>
      <c r="HQL69" s="406"/>
      <c r="HQM69" s="406"/>
      <c r="HQN69" s="406"/>
      <c r="HQO69" s="406"/>
      <c r="HQP69" s="406"/>
      <c r="HQQ69" s="406"/>
      <c r="HQR69" s="406"/>
      <c r="HQS69" s="406"/>
      <c r="HQT69" s="406"/>
      <c r="HQU69" s="406"/>
      <c r="HQV69" s="406"/>
      <c r="HQW69" s="406"/>
      <c r="HQX69" s="406"/>
      <c r="HQY69" s="406"/>
      <c r="HQZ69" s="406"/>
      <c r="HRA69" s="407"/>
      <c r="HRB69" s="408"/>
      <c r="HRC69" s="406"/>
      <c r="HRD69" s="406"/>
      <c r="HRE69" s="406"/>
      <c r="HRF69" s="406"/>
      <c r="HRG69" s="406"/>
      <c r="HRH69" s="406"/>
      <c r="HRI69" s="406"/>
      <c r="HRJ69" s="406"/>
      <c r="HRK69" s="406"/>
      <c r="HRL69" s="406"/>
      <c r="HRM69" s="406"/>
      <c r="HRN69" s="406"/>
      <c r="HRO69" s="406"/>
      <c r="HRP69" s="406"/>
      <c r="HRQ69" s="406"/>
      <c r="HRR69" s="406"/>
      <c r="HRS69" s="406"/>
      <c r="HRT69" s="406"/>
      <c r="HRU69" s="407"/>
      <c r="HRV69" s="408"/>
      <c r="HRW69" s="406"/>
      <c r="HRX69" s="406"/>
      <c r="HRY69" s="406"/>
      <c r="HRZ69" s="406"/>
      <c r="HSA69" s="406"/>
      <c r="HSB69" s="406"/>
      <c r="HSC69" s="406"/>
      <c r="HSD69" s="406"/>
      <c r="HSE69" s="406"/>
      <c r="HSF69" s="406"/>
      <c r="HSG69" s="406"/>
      <c r="HSH69" s="406"/>
      <c r="HSI69" s="406"/>
      <c r="HSJ69" s="406"/>
      <c r="HSK69" s="406"/>
      <c r="HSL69" s="406"/>
      <c r="HSM69" s="406"/>
      <c r="HSN69" s="406"/>
      <c r="HSO69" s="407"/>
      <c r="HSP69" s="408"/>
      <c r="HSQ69" s="406"/>
      <c r="HSR69" s="406"/>
      <c r="HSS69" s="406"/>
      <c r="HST69" s="406"/>
      <c r="HSU69" s="406"/>
      <c r="HSV69" s="406"/>
      <c r="HSW69" s="406"/>
      <c r="HSX69" s="406"/>
      <c r="HSY69" s="406"/>
      <c r="HSZ69" s="406"/>
      <c r="HTA69" s="406"/>
      <c r="HTB69" s="406"/>
      <c r="HTC69" s="406"/>
      <c r="HTD69" s="406"/>
      <c r="HTE69" s="406"/>
      <c r="HTF69" s="406"/>
      <c r="HTG69" s="406"/>
      <c r="HTH69" s="406"/>
      <c r="HTI69" s="407"/>
      <c r="HTJ69" s="408"/>
      <c r="HTK69" s="406"/>
      <c r="HTL69" s="406"/>
      <c r="HTM69" s="406"/>
      <c r="HTN69" s="406"/>
      <c r="HTO69" s="406"/>
      <c r="HTP69" s="406"/>
      <c r="HTQ69" s="406"/>
      <c r="HTR69" s="406"/>
      <c r="HTS69" s="406"/>
      <c r="HTT69" s="406"/>
      <c r="HTU69" s="406"/>
      <c r="HTV69" s="406"/>
      <c r="HTW69" s="406"/>
      <c r="HTX69" s="406"/>
      <c r="HTY69" s="406"/>
      <c r="HTZ69" s="406"/>
      <c r="HUA69" s="406"/>
      <c r="HUB69" s="406"/>
      <c r="HUC69" s="407"/>
      <c r="HUD69" s="408"/>
      <c r="HUE69" s="406"/>
      <c r="HUF69" s="406"/>
      <c r="HUG69" s="406"/>
      <c r="HUH69" s="406"/>
      <c r="HUI69" s="406"/>
      <c r="HUJ69" s="406"/>
      <c r="HUK69" s="406"/>
      <c r="HUL69" s="406"/>
      <c r="HUM69" s="406"/>
      <c r="HUN69" s="406"/>
      <c r="HUO69" s="406"/>
      <c r="HUP69" s="406"/>
      <c r="HUQ69" s="406"/>
      <c r="HUR69" s="406"/>
      <c r="HUS69" s="406"/>
      <c r="HUT69" s="406"/>
      <c r="HUU69" s="406"/>
      <c r="HUV69" s="406"/>
      <c r="HUW69" s="407"/>
      <c r="HUX69" s="408"/>
      <c r="HUY69" s="406"/>
      <c r="HUZ69" s="406"/>
      <c r="HVA69" s="406"/>
      <c r="HVB69" s="406"/>
      <c r="HVC69" s="406"/>
      <c r="HVD69" s="406"/>
      <c r="HVE69" s="406"/>
      <c r="HVF69" s="406"/>
      <c r="HVG69" s="406"/>
      <c r="HVH69" s="406"/>
      <c r="HVI69" s="406"/>
      <c r="HVJ69" s="406"/>
      <c r="HVK69" s="406"/>
      <c r="HVL69" s="406"/>
      <c r="HVM69" s="406"/>
      <c r="HVN69" s="406"/>
      <c r="HVO69" s="406"/>
      <c r="HVP69" s="406"/>
      <c r="HVQ69" s="407"/>
      <c r="HVR69" s="408"/>
      <c r="HVS69" s="406"/>
      <c r="HVT69" s="406"/>
      <c r="HVU69" s="406"/>
      <c r="HVV69" s="406"/>
      <c r="HVW69" s="406"/>
      <c r="HVX69" s="406"/>
      <c r="HVY69" s="406"/>
      <c r="HVZ69" s="406"/>
      <c r="HWA69" s="406"/>
      <c r="HWB69" s="406"/>
      <c r="HWC69" s="406"/>
      <c r="HWD69" s="406"/>
      <c r="HWE69" s="406"/>
      <c r="HWF69" s="406"/>
      <c r="HWG69" s="406"/>
      <c r="HWH69" s="406"/>
      <c r="HWI69" s="406"/>
      <c r="HWJ69" s="406"/>
      <c r="HWK69" s="407"/>
      <c r="HWL69" s="408"/>
      <c r="HWM69" s="406"/>
      <c r="HWN69" s="406"/>
      <c r="HWO69" s="406"/>
      <c r="HWP69" s="406"/>
      <c r="HWQ69" s="406"/>
      <c r="HWR69" s="406"/>
      <c r="HWS69" s="406"/>
      <c r="HWT69" s="406"/>
      <c r="HWU69" s="406"/>
      <c r="HWV69" s="406"/>
      <c r="HWW69" s="406"/>
      <c r="HWX69" s="406"/>
      <c r="HWY69" s="406"/>
      <c r="HWZ69" s="406"/>
      <c r="HXA69" s="406"/>
      <c r="HXB69" s="406"/>
      <c r="HXC69" s="406"/>
      <c r="HXD69" s="406"/>
      <c r="HXE69" s="407"/>
      <c r="HXF69" s="408"/>
      <c r="HXG69" s="406"/>
      <c r="HXH69" s="406"/>
      <c r="HXI69" s="406"/>
      <c r="HXJ69" s="406"/>
      <c r="HXK69" s="406"/>
      <c r="HXL69" s="406"/>
      <c r="HXM69" s="406"/>
      <c r="HXN69" s="406"/>
      <c r="HXO69" s="406"/>
      <c r="HXP69" s="406"/>
      <c r="HXQ69" s="406"/>
      <c r="HXR69" s="406"/>
      <c r="HXS69" s="406"/>
      <c r="HXT69" s="406"/>
      <c r="HXU69" s="406"/>
      <c r="HXV69" s="406"/>
      <c r="HXW69" s="406"/>
      <c r="HXX69" s="406"/>
      <c r="HXY69" s="407"/>
      <c r="HXZ69" s="408"/>
      <c r="HYA69" s="406"/>
      <c r="HYB69" s="406"/>
      <c r="HYC69" s="406"/>
      <c r="HYD69" s="406"/>
      <c r="HYE69" s="406"/>
      <c r="HYF69" s="406"/>
      <c r="HYG69" s="406"/>
      <c r="HYH69" s="406"/>
      <c r="HYI69" s="406"/>
      <c r="HYJ69" s="406"/>
      <c r="HYK69" s="406"/>
      <c r="HYL69" s="406"/>
      <c r="HYM69" s="406"/>
      <c r="HYN69" s="406"/>
      <c r="HYO69" s="406"/>
      <c r="HYP69" s="406"/>
      <c r="HYQ69" s="406"/>
      <c r="HYR69" s="406"/>
      <c r="HYS69" s="407"/>
      <c r="HYT69" s="408"/>
      <c r="HYU69" s="406"/>
      <c r="HYV69" s="406"/>
      <c r="HYW69" s="406"/>
      <c r="HYX69" s="406"/>
      <c r="HYY69" s="406"/>
      <c r="HYZ69" s="406"/>
      <c r="HZA69" s="406"/>
      <c r="HZB69" s="406"/>
      <c r="HZC69" s="406"/>
      <c r="HZD69" s="406"/>
      <c r="HZE69" s="406"/>
      <c r="HZF69" s="406"/>
      <c r="HZG69" s="406"/>
      <c r="HZH69" s="406"/>
      <c r="HZI69" s="406"/>
      <c r="HZJ69" s="406"/>
      <c r="HZK69" s="406"/>
      <c r="HZL69" s="406"/>
      <c r="HZM69" s="407"/>
      <c r="HZN69" s="408"/>
      <c r="HZO69" s="406"/>
      <c r="HZP69" s="406"/>
      <c r="HZQ69" s="406"/>
      <c r="HZR69" s="406"/>
      <c r="HZS69" s="406"/>
      <c r="HZT69" s="406"/>
      <c r="HZU69" s="406"/>
      <c r="HZV69" s="406"/>
      <c r="HZW69" s="406"/>
      <c r="HZX69" s="406"/>
      <c r="HZY69" s="406"/>
      <c r="HZZ69" s="406"/>
      <c r="IAA69" s="406"/>
      <c r="IAB69" s="406"/>
      <c r="IAC69" s="406"/>
      <c r="IAD69" s="406"/>
      <c r="IAE69" s="406"/>
      <c r="IAF69" s="406"/>
      <c r="IAG69" s="407"/>
      <c r="IAH69" s="408"/>
      <c r="IAI69" s="406"/>
      <c r="IAJ69" s="406"/>
      <c r="IAK69" s="406"/>
      <c r="IAL69" s="406"/>
      <c r="IAM69" s="406"/>
      <c r="IAN69" s="406"/>
      <c r="IAO69" s="406"/>
      <c r="IAP69" s="406"/>
      <c r="IAQ69" s="406"/>
      <c r="IAR69" s="406"/>
      <c r="IAS69" s="406"/>
      <c r="IAT69" s="406"/>
      <c r="IAU69" s="406"/>
      <c r="IAV69" s="406"/>
      <c r="IAW69" s="406"/>
      <c r="IAX69" s="406"/>
      <c r="IAY69" s="406"/>
      <c r="IAZ69" s="406"/>
      <c r="IBA69" s="407"/>
      <c r="IBB69" s="408"/>
      <c r="IBC69" s="406"/>
      <c r="IBD69" s="406"/>
      <c r="IBE69" s="406"/>
      <c r="IBF69" s="406"/>
      <c r="IBG69" s="406"/>
      <c r="IBH69" s="406"/>
      <c r="IBI69" s="406"/>
      <c r="IBJ69" s="406"/>
      <c r="IBK69" s="406"/>
      <c r="IBL69" s="406"/>
      <c r="IBM69" s="406"/>
      <c r="IBN69" s="406"/>
      <c r="IBO69" s="406"/>
      <c r="IBP69" s="406"/>
      <c r="IBQ69" s="406"/>
      <c r="IBR69" s="406"/>
      <c r="IBS69" s="406"/>
      <c r="IBT69" s="406"/>
      <c r="IBU69" s="407"/>
      <c r="IBV69" s="408"/>
      <c r="IBW69" s="406"/>
      <c r="IBX69" s="406"/>
      <c r="IBY69" s="406"/>
      <c r="IBZ69" s="406"/>
      <c r="ICA69" s="406"/>
      <c r="ICB69" s="406"/>
      <c r="ICC69" s="406"/>
      <c r="ICD69" s="406"/>
      <c r="ICE69" s="406"/>
      <c r="ICF69" s="406"/>
      <c r="ICG69" s="406"/>
      <c r="ICH69" s="406"/>
      <c r="ICI69" s="406"/>
      <c r="ICJ69" s="406"/>
      <c r="ICK69" s="406"/>
      <c r="ICL69" s="406"/>
      <c r="ICM69" s="406"/>
      <c r="ICN69" s="406"/>
      <c r="ICO69" s="407"/>
      <c r="ICP69" s="408"/>
      <c r="ICQ69" s="406"/>
      <c r="ICR69" s="406"/>
      <c r="ICS69" s="406"/>
      <c r="ICT69" s="406"/>
      <c r="ICU69" s="406"/>
      <c r="ICV69" s="406"/>
      <c r="ICW69" s="406"/>
      <c r="ICX69" s="406"/>
      <c r="ICY69" s="406"/>
      <c r="ICZ69" s="406"/>
      <c r="IDA69" s="406"/>
      <c r="IDB69" s="406"/>
      <c r="IDC69" s="406"/>
      <c r="IDD69" s="406"/>
      <c r="IDE69" s="406"/>
      <c r="IDF69" s="406"/>
      <c r="IDG69" s="406"/>
      <c r="IDH69" s="406"/>
      <c r="IDI69" s="407"/>
      <c r="IDJ69" s="408"/>
      <c r="IDK69" s="406"/>
      <c r="IDL69" s="406"/>
      <c r="IDM69" s="406"/>
      <c r="IDN69" s="406"/>
      <c r="IDO69" s="406"/>
      <c r="IDP69" s="406"/>
      <c r="IDQ69" s="406"/>
      <c r="IDR69" s="406"/>
      <c r="IDS69" s="406"/>
      <c r="IDT69" s="406"/>
      <c r="IDU69" s="406"/>
      <c r="IDV69" s="406"/>
      <c r="IDW69" s="406"/>
      <c r="IDX69" s="406"/>
      <c r="IDY69" s="406"/>
      <c r="IDZ69" s="406"/>
      <c r="IEA69" s="406"/>
      <c r="IEB69" s="406"/>
      <c r="IEC69" s="407"/>
      <c r="IED69" s="408"/>
      <c r="IEE69" s="406"/>
      <c r="IEF69" s="406"/>
      <c r="IEG69" s="406"/>
      <c r="IEH69" s="406"/>
      <c r="IEI69" s="406"/>
      <c r="IEJ69" s="406"/>
      <c r="IEK69" s="406"/>
      <c r="IEL69" s="406"/>
      <c r="IEM69" s="406"/>
      <c r="IEN69" s="406"/>
      <c r="IEO69" s="406"/>
      <c r="IEP69" s="406"/>
      <c r="IEQ69" s="406"/>
      <c r="IER69" s="406"/>
      <c r="IES69" s="406"/>
      <c r="IET69" s="406"/>
      <c r="IEU69" s="406"/>
      <c r="IEV69" s="406"/>
      <c r="IEW69" s="407"/>
      <c r="IEX69" s="408"/>
      <c r="IEY69" s="406"/>
      <c r="IEZ69" s="406"/>
      <c r="IFA69" s="406"/>
      <c r="IFB69" s="406"/>
      <c r="IFC69" s="406"/>
      <c r="IFD69" s="406"/>
      <c r="IFE69" s="406"/>
      <c r="IFF69" s="406"/>
      <c r="IFG69" s="406"/>
      <c r="IFH69" s="406"/>
      <c r="IFI69" s="406"/>
      <c r="IFJ69" s="406"/>
      <c r="IFK69" s="406"/>
      <c r="IFL69" s="406"/>
      <c r="IFM69" s="406"/>
      <c r="IFN69" s="406"/>
      <c r="IFO69" s="406"/>
      <c r="IFP69" s="406"/>
      <c r="IFQ69" s="407"/>
      <c r="IFR69" s="408"/>
      <c r="IFS69" s="406"/>
      <c r="IFT69" s="406"/>
      <c r="IFU69" s="406"/>
      <c r="IFV69" s="406"/>
      <c r="IFW69" s="406"/>
      <c r="IFX69" s="406"/>
      <c r="IFY69" s="406"/>
      <c r="IFZ69" s="406"/>
      <c r="IGA69" s="406"/>
      <c r="IGB69" s="406"/>
      <c r="IGC69" s="406"/>
      <c r="IGD69" s="406"/>
      <c r="IGE69" s="406"/>
      <c r="IGF69" s="406"/>
      <c r="IGG69" s="406"/>
      <c r="IGH69" s="406"/>
      <c r="IGI69" s="406"/>
      <c r="IGJ69" s="406"/>
      <c r="IGK69" s="407"/>
      <c r="IGL69" s="408"/>
      <c r="IGM69" s="406"/>
      <c r="IGN69" s="406"/>
      <c r="IGO69" s="406"/>
      <c r="IGP69" s="406"/>
      <c r="IGQ69" s="406"/>
      <c r="IGR69" s="406"/>
      <c r="IGS69" s="406"/>
      <c r="IGT69" s="406"/>
      <c r="IGU69" s="406"/>
      <c r="IGV69" s="406"/>
      <c r="IGW69" s="406"/>
      <c r="IGX69" s="406"/>
      <c r="IGY69" s="406"/>
      <c r="IGZ69" s="406"/>
      <c r="IHA69" s="406"/>
      <c r="IHB69" s="406"/>
      <c r="IHC69" s="406"/>
      <c r="IHD69" s="406"/>
      <c r="IHE69" s="407"/>
      <c r="IHF69" s="408"/>
      <c r="IHG69" s="406"/>
      <c r="IHH69" s="406"/>
      <c r="IHI69" s="406"/>
      <c r="IHJ69" s="406"/>
      <c r="IHK69" s="406"/>
      <c r="IHL69" s="406"/>
      <c r="IHM69" s="406"/>
      <c r="IHN69" s="406"/>
      <c r="IHO69" s="406"/>
      <c r="IHP69" s="406"/>
      <c r="IHQ69" s="406"/>
      <c r="IHR69" s="406"/>
      <c r="IHS69" s="406"/>
      <c r="IHT69" s="406"/>
      <c r="IHU69" s="406"/>
      <c r="IHV69" s="406"/>
      <c r="IHW69" s="406"/>
      <c r="IHX69" s="406"/>
      <c r="IHY69" s="407"/>
      <c r="IHZ69" s="408"/>
      <c r="IIA69" s="406"/>
      <c r="IIB69" s="406"/>
      <c r="IIC69" s="406"/>
      <c r="IID69" s="406"/>
      <c r="IIE69" s="406"/>
      <c r="IIF69" s="406"/>
      <c r="IIG69" s="406"/>
      <c r="IIH69" s="406"/>
      <c r="III69" s="406"/>
      <c r="IIJ69" s="406"/>
      <c r="IIK69" s="406"/>
      <c r="IIL69" s="406"/>
      <c r="IIM69" s="406"/>
      <c r="IIN69" s="406"/>
      <c r="IIO69" s="406"/>
      <c r="IIP69" s="406"/>
      <c r="IIQ69" s="406"/>
      <c r="IIR69" s="406"/>
      <c r="IIS69" s="407"/>
      <c r="IIT69" s="408"/>
      <c r="IIU69" s="406"/>
      <c r="IIV69" s="406"/>
      <c r="IIW69" s="406"/>
      <c r="IIX69" s="406"/>
      <c r="IIY69" s="406"/>
      <c r="IIZ69" s="406"/>
      <c r="IJA69" s="406"/>
      <c r="IJB69" s="406"/>
      <c r="IJC69" s="406"/>
      <c r="IJD69" s="406"/>
      <c r="IJE69" s="406"/>
      <c r="IJF69" s="406"/>
      <c r="IJG69" s="406"/>
      <c r="IJH69" s="406"/>
      <c r="IJI69" s="406"/>
      <c r="IJJ69" s="406"/>
      <c r="IJK69" s="406"/>
      <c r="IJL69" s="406"/>
      <c r="IJM69" s="407"/>
      <c r="IJN69" s="408"/>
      <c r="IJO69" s="406"/>
      <c r="IJP69" s="406"/>
      <c r="IJQ69" s="406"/>
      <c r="IJR69" s="406"/>
      <c r="IJS69" s="406"/>
      <c r="IJT69" s="406"/>
      <c r="IJU69" s="406"/>
      <c r="IJV69" s="406"/>
      <c r="IJW69" s="406"/>
      <c r="IJX69" s="406"/>
      <c r="IJY69" s="406"/>
      <c r="IJZ69" s="406"/>
      <c r="IKA69" s="406"/>
      <c r="IKB69" s="406"/>
      <c r="IKC69" s="406"/>
      <c r="IKD69" s="406"/>
      <c r="IKE69" s="406"/>
      <c r="IKF69" s="406"/>
      <c r="IKG69" s="407"/>
      <c r="IKH69" s="408"/>
      <c r="IKI69" s="406"/>
      <c r="IKJ69" s="406"/>
      <c r="IKK69" s="406"/>
      <c r="IKL69" s="406"/>
      <c r="IKM69" s="406"/>
      <c r="IKN69" s="406"/>
      <c r="IKO69" s="406"/>
      <c r="IKP69" s="406"/>
      <c r="IKQ69" s="406"/>
      <c r="IKR69" s="406"/>
      <c r="IKS69" s="406"/>
      <c r="IKT69" s="406"/>
      <c r="IKU69" s="406"/>
      <c r="IKV69" s="406"/>
      <c r="IKW69" s="406"/>
      <c r="IKX69" s="406"/>
      <c r="IKY69" s="406"/>
      <c r="IKZ69" s="406"/>
      <c r="ILA69" s="407"/>
      <c r="ILB69" s="408"/>
      <c r="ILC69" s="406"/>
      <c r="ILD69" s="406"/>
      <c r="ILE69" s="406"/>
      <c r="ILF69" s="406"/>
      <c r="ILG69" s="406"/>
      <c r="ILH69" s="406"/>
      <c r="ILI69" s="406"/>
      <c r="ILJ69" s="406"/>
      <c r="ILK69" s="406"/>
      <c r="ILL69" s="406"/>
      <c r="ILM69" s="406"/>
      <c r="ILN69" s="406"/>
      <c r="ILO69" s="406"/>
      <c r="ILP69" s="406"/>
      <c r="ILQ69" s="406"/>
      <c r="ILR69" s="406"/>
      <c r="ILS69" s="406"/>
      <c r="ILT69" s="406"/>
      <c r="ILU69" s="407"/>
      <c r="ILV69" s="408"/>
      <c r="ILW69" s="406"/>
      <c r="ILX69" s="406"/>
      <c r="ILY69" s="406"/>
      <c r="ILZ69" s="406"/>
      <c r="IMA69" s="406"/>
      <c r="IMB69" s="406"/>
      <c r="IMC69" s="406"/>
      <c r="IMD69" s="406"/>
      <c r="IME69" s="406"/>
      <c r="IMF69" s="406"/>
      <c r="IMG69" s="406"/>
      <c r="IMH69" s="406"/>
      <c r="IMI69" s="406"/>
      <c r="IMJ69" s="406"/>
      <c r="IMK69" s="406"/>
      <c r="IML69" s="406"/>
      <c r="IMM69" s="406"/>
      <c r="IMN69" s="406"/>
      <c r="IMO69" s="407"/>
      <c r="IMP69" s="408"/>
      <c r="IMQ69" s="406"/>
      <c r="IMR69" s="406"/>
      <c r="IMS69" s="406"/>
      <c r="IMT69" s="406"/>
      <c r="IMU69" s="406"/>
      <c r="IMV69" s="406"/>
      <c r="IMW69" s="406"/>
      <c r="IMX69" s="406"/>
      <c r="IMY69" s="406"/>
      <c r="IMZ69" s="406"/>
      <c r="INA69" s="406"/>
      <c r="INB69" s="406"/>
      <c r="INC69" s="406"/>
      <c r="IND69" s="406"/>
      <c r="INE69" s="406"/>
      <c r="INF69" s="406"/>
      <c r="ING69" s="406"/>
      <c r="INH69" s="406"/>
      <c r="INI69" s="407"/>
      <c r="INJ69" s="408"/>
      <c r="INK69" s="406"/>
      <c r="INL69" s="406"/>
      <c r="INM69" s="406"/>
      <c r="INN69" s="406"/>
      <c r="INO69" s="406"/>
      <c r="INP69" s="406"/>
      <c r="INQ69" s="406"/>
      <c r="INR69" s="406"/>
      <c r="INS69" s="406"/>
      <c r="INT69" s="406"/>
      <c r="INU69" s="406"/>
      <c r="INV69" s="406"/>
      <c r="INW69" s="406"/>
      <c r="INX69" s="406"/>
      <c r="INY69" s="406"/>
      <c r="INZ69" s="406"/>
      <c r="IOA69" s="406"/>
      <c r="IOB69" s="406"/>
      <c r="IOC69" s="407"/>
      <c r="IOD69" s="408"/>
      <c r="IOE69" s="406"/>
      <c r="IOF69" s="406"/>
      <c r="IOG69" s="406"/>
      <c r="IOH69" s="406"/>
      <c r="IOI69" s="406"/>
      <c r="IOJ69" s="406"/>
      <c r="IOK69" s="406"/>
      <c r="IOL69" s="406"/>
      <c r="IOM69" s="406"/>
      <c r="ION69" s="406"/>
      <c r="IOO69" s="406"/>
      <c r="IOP69" s="406"/>
      <c r="IOQ69" s="406"/>
      <c r="IOR69" s="406"/>
      <c r="IOS69" s="406"/>
      <c r="IOT69" s="406"/>
      <c r="IOU69" s="406"/>
      <c r="IOV69" s="406"/>
      <c r="IOW69" s="407"/>
      <c r="IOX69" s="408"/>
      <c r="IOY69" s="406"/>
      <c r="IOZ69" s="406"/>
      <c r="IPA69" s="406"/>
      <c r="IPB69" s="406"/>
      <c r="IPC69" s="406"/>
      <c r="IPD69" s="406"/>
      <c r="IPE69" s="406"/>
      <c r="IPF69" s="406"/>
      <c r="IPG69" s="406"/>
      <c r="IPH69" s="406"/>
      <c r="IPI69" s="406"/>
      <c r="IPJ69" s="406"/>
      <c r="IPK69" s="406"/>
      <c r="IPL69" s="406"/>
      <c r="IPM69" s="406"/>
      <c r="IPN69" s="406"/>
      <c r="IPO69" s="406"/>
      <c r="IPP69" s="406"/>
      <c r="IPQ69" s="407"/>
      <c r="IPR69" s="408"/>
      <c r="IPS69" s="406"/>
      <c r="IPT69" s="406"/>
      <c r="IPU69" s="406"/>
      <c r="IPV69" s="406"/>
      <c r="IPW69" s="406"/>
      <c r="IPX69" s="406"/>
      <c r="IPY69" s="406"/>
      <c r="IPZ69" s="406"/>
      <c r="IQA69" s="406"/>
      <c r="IQB69" s="406"/>
      <c r="IQC69" s="406"/>
      <c r="IQD69" s="406"/>
      <c r="IQE69" s="406"/>
      <c r="IQF69" s="406"/>
      <c r="IQG69" s="406"/>
      <c r="IQH69" s="406"/>
      <c r="IQI69" s="406"/>
      <c r="IQJ69" s="406"/>
      <c r="IQK69" s="407"/>
      <c r="IQL69" s="408"/>
      <c r="IQM69" s="406"/>
      <c r="IQN69" s="406"/>
      <c r="IQO69" s="406"/>
      <c r="IQP69" s="406"/>
      <c r="IQQ69" s="406"/>
      <c r="IQR69" s="406"/>
      <c r="IQS69" s="406"/>
      <c r="IQT69" s="406"/>
      <c r="IQU69" s="406"/>
      <c r="IQV69" s="406"/>
      <c r="IQW69" s="406"/>
      <c r="IQX69" s="406"/>
      <c r="IQY69" s="406"/>
      <c r="IQZ69" s="406"/>
      <c r="IRA69" s="406"/>
      <c r="IRB69" s="406"/>
      <c r="IRC69" s="406"/>
      <c r="IRD69" s="406"/>
      <c r="IRE69" s="407"/>
      <c r="IRF69" s="408"/>
      <c r="IRG69" s="406"/>
      <c r="IRH69" s="406"/>
      <c r="IRI69" s="406"/>
      <c r="IRJ69" s="406"/>
      <c r="IRK69" s="406"/>
      <c r="IRL69" s="406"/>
      <c r="IRM69" s="406"/>
      <c r="IRN69" s="406"/>
      <c r="IRO69" s="406"/>
      <c r="IRP69" s="406"/>
      <c r="IRQ69" s="406"/>
      <c r="IRR69" s="406"/>
      <c r="IRS69" s="406"/>
      <c r="IRT69" s="406"/>
      <c r="IRU69" s="406"/>
      <c r="IRV69" s="406"/>
      <c r="IRW69" s="406"/>
      <c r="IRX69" s="406"/>
      <c r="IRY69" s="407"/>
      <c r="IRZ69" s="408"/>
      <c r="ISA69" s="406"/>
      <c r="ISB69" s="406"/>
      <c r="ISC69" s="406"/>
      <c r="ISD69" s="406"/>
      <c r="ISE69" s="406"/>
      <c r="ISF69" s="406"/>
      <c r="ISG69" s="406"/>
      <c r="ISH69" s="406"/>
      <c r="ISI69" s="406"/>
      <c r="ISJ69" s="406"/>
      <c r="ISK69" s="406"/>
      <c r="ISL69" s="406"/>
      <c r="ISM69" s="406"/>
      <c r="ISN69" s="406"/>
      <c r="ISO69" s="406"/>
      <c r="ISP69" s="406"/>
      <c r="ISQ69" s="406"/>
      <c r="ISR69" s="406"/>
      <c r="ISS69" s="407"/>
      <c r="IST69" s="408"/>
      <c r="ISU69" s="406"/>
      <c r="ISV69" s="406"/>
      <c r="ISW69" s="406"/>
      <c r="ISX69" s="406"/>
      <c r="ISY69" s="406"/>
      <c r="ISZ69" s="406"/>
      <c r="ITA69" s="406"/>
      <c r="ITB69" s="406"/>
      <c r="ITC69" s="406"/>
      <c r="ITD69" s="406"/>
      <c r="ITE69" s="406"/>
      <c r="ITF69" s="406"/>
      <c r="ITG69" s="406"/>
      <c r="ITH69" s="406"/>
      <c r="ITI69" s="406"/>
      <c r="ITJ69" s="406"/>
      <c r="ITK69" s="406"/>
      <c r="ITL69" s="406"/>
      <c r="ITM69" s="407"/>
      <c r="ITN69" s="408"/>
      <c r="ITO69" s="406"/>
      <c r="ITP69" s="406"/>
      <c r="ITQ69" s="406"/>
      <c r="ITR69" s="406"/>
      <c r="ITS69" s="406"/>
      <c r="ITT69" s="406"/>
      <c r="ITU69" s="406"/>
      <c r="ITV69" s="406"/>
      <c r="ITW69" s="406"/>
      <c r="ITX69" s="406"/>
      <c r="ITY69" s="406"/>
      <c r="ITZ69" s="406"/>
      <c r="IUA69" s="406"/>
      <c r="IUB69" s="406"/>
      <c r="IUC69" s="406"/>
      <c r="IUD69" s="406"/>
      <c r="IUE69" s="406"/>
      <c r="IUF69" s="406"/>
      <c r="IUG69" s="407"/>
      <c r="IUH69" s="408"/>
      <c r="IUI69" s="406"/>
      <c r="IUJ69" s="406"/>
      <c r="IUK69" s="406"/>
      <c r="IUL69" s="406"/>
      <c r="IUM69" s="406"/>
      <c r="IUN69" s="406"/>
      <c r="IUO69" s="406"/>
      <c r="IUP69" s="406"/>
      <c r="IUQ69" s="406"/>
      <c r="IUR69" s="406"/>
      <c r="IUS69" s="406"/>
      <c r="IUT69" s="406"/>
      <c r="IUU69" s="406"/>
      <c r="IUV69" s="406"/>
      <c r="IUW69" s="406"/>
      <c r="IUX69" s="406"/>
      <c r="IUY69" s="406"/>
      <c r="IUZ69" s="406"/>
      <c r="IVA69" s="407"/>
      <c r="IVB69" s="408"/>
      <c r="IVC69" s="406"/>
      <c r="IVD69" s="406"/>
      <c r="IVE69" s="406"/>
      <c r="IVF69" s="406"/>
      <c r="IVG69" s="406"/>
      <c r="IVH69" s="406"/>
      <c r="IVI69" s="406"/>
      <c r="IVJ69" s="406"/>
      <c r="IVK69" s="406"/>
      <c r="IVL69" s="406"/>
      <c r="IVM69" s="406"/>
      <c r="IVN69" s="406"/>
      <c r="IVO69" s="406"/>
      <c r="IVP69" s="406"/>
      <c r="IVQ69" s="406"/>
      <c r="IVR69" s="406"/>
      <c r="IVS69" s="406"/>
      <c r="IVT69" s="406"/>
      <c r="IVU69" s="407"/>
      <c r="IVV69" s="408"/>
      <c r="IVW69" s="406"/>
      <c r="IVX69" s="406"/>
      <c r="IVY69" s="406"/>
      <c r="IVZ69" s="406"/>
      <c r="IWA69" s="406"/>
      <c r="IWB69" s="406"/>
      <c r="IWC69" s="406"/>
      <c r="IWD69" s="406"/>
      <c r="IWE69" s="406"/>
      <c r="IWF69" s="406"/>
      <c r="IWG69" s="406"/>
      <c r="IWH69" s="406"/>
      <c r="IWI69" s="406"/>
      <c r="IWJ69" s="406"/>
      <c r="IWK69" s="406"/>
      <c r="IWL69" s="406"/>
      <c r="IWM69" s="406"/>
      <c r="IWN69" s="406"/>
      <c r="IWO69" s="407"/>
      <c r="IWP69" s="408"/>
      <c r="IWQ69" s="406"/>
      <c r="IWR69" s="406"/>
      <c r="IWS69" s="406"/>
      <c r="IWT69" s="406"/>
      <c r="IWU69" s="406"/>
      <c r="IWV69" s="406"/>
      <c r="IWW69" s="406"/>
      <c r="IWX69" s="406"/>
      <c r="IWY69" s="406"/>
      <c r="IWZ69" s="406"/>
      <c r="IXA69" s="406"/>
      <c r="IXB69" s="406"/>
      <c r="IXC69" s="406"/>
      <c r="IXD69" s="406"/>
      <c r="IXE69" s="406"/>
      <c r="IXF69" s="406"/>
      <c r="IXG69" s="406"/>
      <c r="IXH69" s="406"/>
      <c r="IXI69" s="407"/>
      <c r="IXJ69" s="408"/>
      <c r="IXK69" s="406"/>
      <c r="IXL69" s="406"/>
      <c r="IXM69" s="406"/>
      <c r="IXN69" s="406"/>
      <c r="IXO69" s="406"/>
      <c r="IXP69" s="406"/>
      <c r="IXQ69" s="406"/>
      <c r="IXR69" s="406"/>
      <c r="IXS69" s="406"/>
      <c r="IXT69" s="406"/>
      <c r="IXU69" s="406"/>
      <c r="IXV69" s="406"/>
      <c r="IXW69" s="406"/>
      <c r="IXX69" s="406"/>
      <c r="IXY69" s="406"/>
      <c r="IXZ69" s="406"/>
      <c r="IYA69" s="406"/>
      <c r="IYB69" s="406"/>
      <c r="IYC69" s="407"/>
      <c r="IYD69" s="408"/>
      <c r="IYE69" s="406"/>
      <c r="IYF69" s="406"/>
      <c r="IYG69" s="406"/>
      <c r="IYH69" s="406"/>
      <c r="IYI69" s="406"/>
      <c r="IYJ69" s="406"/>
      <c r="IYK69" s="406"/>
      <c r="IYL69" s="406"/>
      <c r="IYM69" s="406"/>
      <c r="IYN69" s="406"/>
      <c r="IYO69" s="406"/>
      <c r="IYP69" s="406"/>
      <c r="IYQ69" s="406"/>
      <c r="IYR69" s="406"/>
      <c r="IYS69" s="406"/>
      <c r="IYT69" s="406"/>
      <c r="IYU69" s="406"/>
      <c r="IYV69" s="406"/>
      <c r="IYW69" s="407"/>
      <c r="IYX69" s="408"/>
      <c r="IYY69" s="406"/>
      <c r="IYZ69" s="406"/>
      <c r="IZA69" s="406"/>
      <c r="IZB69" s="406"/>
      <c r="IZC69" s="406"/>
      <c r="IZD69" s="406"/>
      <c r="IZE69" s="406"/>
      <c r="IZF69" s="406"/>
      <c r="IZG69" s="406"/>
      <c r="IZH69" s="406"/>
      <c r="IZI69" s="406"/>
      <c r="IZJ69" s="406"/>
      <c r="IZK69" s="406"/>
      <c r="IZL69" s="406"/>
      <c r="IZM69" s="406"/>
      <c r="IZN69" s="406"/>
      <c r="IZO69" s="406"/>
      <c r="IZP69" s="406"/>
      <c r="IZQ69" s="407"/>
      <c r="IZR69" s="408"/>
      <c r="IZS69" s="406"/>
      <c r="IZT69" s="406"/>
      <c r="IZU69" s="406"/>
      <c r="IZV69" s="406"/>
      <c r="IZW69" s="406"/>
      <c r="IZX69" s="406"/>
      <c r="IZY69" s="406"/>
      <c r="IZZ69" s="406"/>
      <c r="JAA69" s="406"/>
      <c r="JAB69" s="406"/>
      <c r="JAC69" s="406"/>
      <c r="JAD69" s="406"/>
      <c r="JAE69" s="406"/>
      <c r="JAF69" s="406"/>
      <c r="JAG69" s="406"/>
      <c r="JAH69" s="406"/>
      <c r="JAI69" s="406"/>
      <c r="JAJ69" s="406"/>
      <c r="JAK69" s="407"/>
      <c r="JAL69" s="408"/>
      <c r="JAM69" s="406"/>
      <c r="JAN69" s="406"/>
      <c r="JAO69" s="406"/>
      <c r="JAP69" s="406"/>
      <c r="JAQ69" s="406"/>
      <c r="JAR69" s="406"/>
      <c r="JAS69" s="406"/>
      <c r="JAT69" s="406"/>
      <c r="JAU69" s="406"/>
      <c r="JAV69" s="406"/>
      <c r="JAW69" s="406"/>
      <c r="JAX69" s="406"/>
      <c r="JAY69" s="406"/>
      <c r="JAZ69" s="406"/>
      <c r="JBA69" s="406"/>
      <c r="JBB69" s="406"/>
      <c r="JBC69" s="406"/>
      <c r="JBD69" s="406"/>
      <c r="JBE69" s="407"/>
      <c r="JBF69" s="408"/>
      <c r="JBG69" s="406"/>
      <c r="JBH69" s="406"/>
      <c r="JBI69" s="406"/>
      <c r="JBJ69" s="406"/>
      <c r="JBK69" s="406"/>
      <c r="JBL69" s="406"/>
      <c r="JBM69" s="406"/>
      <c r="JBN69" s="406"/>
      <c r="JBO69" s="406"/>
      <c r="JBP69" s="406"/>
      <c r="JBQ69" s="406"/>
      <c r="JBR69" s="406"/>
      <c r="JBS69" s="406"/>
      <c r="JBT69" s="406"/>
      <c r="JBU69" s="406"/>
      <c r="JBV69" s="406"/>
      <c r="JBW69" s="406"/>
      <c r="JBX69" s="406"/>
      <c r="JBY69" s="407"/>
      <c r="JBZ69" s="408"/>
      <c r="JCA69" s="406"/>
      <c r="JCB69" s="406"/>
      <c r="JCC69" s="406"/>
      <c r="JCD69" s="406"/>
      <c r="JCE69" s="406"/>
      <c r="JCF69" s="406"/>
      <c r="JCG69" s="406"/>
      <c r="JCH69" s="406"/>
      <c r="JCI69" s="406"/>
      <c r="JCJ69" s="406"/>
      <c r="JCK69" s="406"/>
      <c r="JCL69" s="406"/>
      <c r="JCM69" s="406"/>
      <c r="JCN69" s="406"/>
      <c r="JCO69" s="406"/>
      <c r="JCP69" s="406"/>
      <c r="JCQ69" s="406"/>
      <c r="JCR69" s="406"/>
      <c r="JCS69" s="407"/>
      <c r="JCT69" s="408"/>
      <c r="JCU69" s="406"/>
      <c r="JCV69" s="406"/>
      <c r="JCW69" s="406"/>
      <c r="JCX69" s="406"/>
      <c r="JCY69" s="406"/>
      <c r="JCZ69" s="406"/>
      <c r="JDA69" s="406"/>
      <c r="JDB69" s="406"/>
      <c r="JDC69" s="406"/>
      <c r="JDD69" s="406"/>
      <c r="JDE69" s="406"/>
      <c r="JDF69" s="406"/>
      <c r="JDG69" s="406"/>
      <c r="JDH69" s="406"/>
      <c r="JDI69" s="406"/>
      <c r="JDJ69" s="406"/>
      <c r="JDK69" s="406"/>
      <c r="JDL69" s="406"/>
      <c r="JDM69" s="407"/>
      <c r="JDN69" s="408"/>
      <c r="JDO69" s="406"/>
      <c r="JDP69" s="406"/>
      <c r="JDQ69" s="406"/>
      <c r="JDR69" s="406"/>
      <c r="JDS69" s="406"/>
      <c r="JDT69" s="406"/>
      <c r="JDU69" s="406"/>
      <c r="JDV69" s="406"/>
      <c r="JDW69" s="406"/>
      <c r="JDX69" s="406"/>
      <c r="JDY69" s="406"/>
      <c r="JDZ69" s="406"/>
      <c r="JEA69" s="406"/>
      <c r="JEB69" s="406"/>
      <c r="JEC69" s="406"/>
      <c r="JED69" s="406"/>
      <c r="JEE69" s="406"/>
      <c r="JEF69" s="406"/>
      <c r="JEG69" s="407"/>
      <c r="JEH69" s="408"/>
      <c r="JEI69" s="406"/>
      <c r="JEJ69" s="406"/>
      <c r="JEK69" s="406"/>
      <c r="JEL69" s="406"/>
      <c r="JEM69" s="406"/>
      <c r="JEN69" s="406"/>
      <c r="JEO69" s="406"/>
      <c r="JEP69" s="406"/>
      <c r="JEQ69" s="406"/>
      <c r="JER69" s="406"/>
      <c r="JES69" s="406"/>
      <c r="JET69" s="406"/>
      <c r="JEU69" s="406"/>
      <c r="JEV69" s="406"/>
      <c r="JEW69" s="406"/>
      <c r="JEX69" s="406"/>
      <c r="JEY69" s="406"/>
      <c r="JEZ69" s="406"/>
      <c r="JFA69" s="407"/>
      <c r="JFB69" s="408"/>
      <c r="JFC69" s="406"/>
      <c r="JFD69" s="406"/>
      <c r="JFE69" s="406"/>
      <c r="JFF69" s="406"/>
      <c r="JFG69" s="406"/>
      <c r="JFH69" s="406"/>
      <c r="JFI69" s="406"/>
      <c r="JFJ69" s="406"/>
      <c r="JFK69" s="406"/>
      <c r="JFL69" s="406"/>
      <c r="JFM69" s="406"/>
      <c r="JFN69" s="406"/>
      <c r="JFO69" s="406"/>
      <c r="JFP69" s="406"/>
      <c r="JFQ69" s="406"/>
      <c r="JFR69" s="406"/>
      <c r="JFS69" s="406"/>
      <c r="JFT69" s="406"/>
      <c r="JFU69" s="407"/>
      <c r="JFV69" s="408"/>
      <c r="JFW69" s="406"/>
      <c r="JFX69" s="406"/>
      <c r="JFY69" s="406"/>
      <c r="JFZ69" s="406"/>
      <c r="JGA69" s="406"/>
      <c r="JGB69" s="406"/>
      <c r="JGC69" s="406"/>
      <c r="JGD69" s="406"/>
      <c r="JGE69" s="406"/>
      <c r="JGF69" s="406"/>
      <c r="JGG69" s="406"/>
      <c r="JGH69" s="406"/>
      <c r="JGI69" s="406"/>
      <c r="JGJ69" s="406"/>
      <c r="JGK69" s="406"/>
      <c r="JGL69" s="406"/>
      <c r="JGM69" s="406"/>
      <c r="JGN69" s="406"/>
      <c r="JGO69" s="407"/>
      <c r="JGP69" s="408"/>
      <c r="JGQ69" s="406"/>
      <c r="JGR69" s="406"/>
      <c r="JGS69" s="406"/>
      <c r="JGT69" s="406"/>
      <c r="JGU69" s="406"/>
      <c r="JGV69" s="406"/>
      <c r="JGW69" s="406"/>
      <c r="JGX69" s="406"/>
      <c r="JGY69" s="406"/>
      <c r="JGZ69" s="406"/>
      <c r="JHA69" s="406"/>
      <c r="JHB69" s="406"/>
      <c r="JHC69" s="406"/>
      <c r="JHD69" s="406"/>
      <c r="JHE69" s="406"/>
      <c r="JHF69" s="406"/>
      <c r="JHG69" s="406"/>
      <c r="JHH69" s="406"/>
      <c r="JHI69" s="407"/>
      <c r="JHJ69" s="408"/>
      <c r="JHK69" s="406"/>
      <c r="JHL69" s="406"/>
      <c r="JHM69" s="406"/>
      <c r="JHN69" s="406"/>
      <c r="JHO69" s="406"/>
      <c r="JHP69" s="406"/>
      <c r="JHQ69" s="406"/>
      <c r="JHR69" s="406"/>
      <c r="JHS69" s="406"/>
      <c r="JHT69" s="406"/>
      <c r="JHU69" s="406"/>
      <c r="JHV69" s="406"/>
      <c r="JHW69" s="406"/>
      <c r="JHX69" s="406"/>
      <c r="JHY69" s="406"/>
      <c r="JHZ69" s="406"/>
      <c r="JIA69" s="406"/>
      <c r="JIB69" s="406"/>
      <c r="JIC69" s="407"/>
      <c r="JID69" s="408"/>
      <c r="JIE69" s="406"/>
      <c r="JIF69" s="406"/>
      <c r="JIG69" s="406"/>
      <c r="JIH69" s="406"/>
      <c r="JII69" s="406"/>
      <c r="JIJ69" s="406"/>
      <c r="JIK69" s="406"/>
      <c r="JIL69" s="406"/>
      <c r="JIM69" s="406"/>
      <c r="JIN69" s="406"/>
      <c r="JIO69" s="406"/>
      <c r="JIP69" s="406"/>
      <c r="JIQ69" s="406"/>
      <c r="JIR69" s="406"/>
      <c r="JIS69" s="406"/>
      <c r="JIT69" s="406"/>
      <c r="JIU69" s="406"/>
      <c r="JIV69" s="406"/>
      <c r="JIW69" s="407"/>
      <c r="JIX69" s="408"/>
      <c r="JIY69" s="406"/>
      <c r="JIZ69" s="406"/>
      <c r="JJA69" s="406"/>
      <c r="JJB69" s="406"/>
      <c r="JJC69" s="406"/>
      <c r="JJD69" s="406"/>
      <c r="JJE69" s="406"/>
      <c r="JJF69" s="406"/>
      <c r="JJG69" s="406"/>
      <c r="JJH69" s="406"/>
      <c r="JJI69" s="406"/>
      <c r="JJJ69" s="406"/>
      <c r="JJK69" s="406"/>
      <c r="JJL69" s="406"/>
      <c r="JJM69" s="406"/>
      <c r="JJN69" s="406"/>
      <c r="JJO69" s="406"/>
      <c r="JJP69" s="406"/>
      <c r="JJQ69" s="407"/>
      <c r="JJR69" s="408"/>
      <c r="JJS69" s="406"/>
      <c r="JJT69" s="406"/>
      <c r="JJU69" s="406"/>
      <c r="JJV69" s="406"/>
      <c r="JJW69" s="406"/>
      <c r="JJX69" s="406"/>
      <c r="JJY69" s="406"/>
      <c r="JJZ69" s="406"/>
      <c r="JKA69" s="406"/>
      <c r="JKB69" s="406"/>
      <c r="JKC69" s="406"/>
      <c r="JKD69" s="406"/>
      <c r="JKE69" s="406"/>
      <c r="JKF69" s="406"/>
      <c r="JKG69" s="406"/>
      <c r="JKH69" s="406"/>
      <c r="JKI69" s="406"/>
      <c r="JKJ69" s="406"/>
      <c r="JKK69" s="407"/>
      <c r="JKL69" s="408"/>
      <c r="JKM69" s="406"/>
      <c r="JKN69" s="406"/>
      <c r="JKO69" s="406"/>
      <c r="JKP69" s="406"/>
      <c r="JKQ69" s="406"/>
      <c r="JKR69" s="406"/>
      <c r="JKS69" s="406"/>
      <c r="JKT69" s="406"/>
      <c r="JKU69" s="406"/>
      <c r="JKV69" s="406"/>
      <c r="JKW69" s="406"/>
      <c r="JKX69" s="406"/>
      <c r="JKY69" s="406"/>
      <c r="JKZ69" s="406"/>
      <c r="JLA69" s="406"/>
      <c r="JLB69" s="406"/>
      <c r="JLC69" s="406"/>
      <c r="JLD69" s="406"/>
      <c r="JLE69" s="407"/>
      <c r="JLF69" s="408"/>
      <c r="JLG69" s="406"/>
      <c r="JLH69" s="406"/>
      <c r="JLI69" s="406"/>
      <c r="JLJ69" s="406"/>
      <c r="JLK69" s="406"/>
      <c r="JLL69" s="406"/>
      <c r="JLM69" s="406"/>
      <c r="JLN69" s="406"/>
      <c r="JLO69" s="406"/>
      <c r="JLP69" s="406"/>
      <c r="JLQ69" s="406"/>
      <c r="JLR69" s="406"/>
      <c r="JLS69" s="406"/>
      <c r="JLT69" s="406"/>
      <c r="JLU69" s="406"/>
      <c r="JLV69" s="406"/>
      <c r="JLW69" s="406"/>
      <c r="JLX69" s="406"/>
      <c r="JLY69" s="407"/>
      <c r="JLZ69" s="408"/>
      <c r="JMA69" s="406"/>
      <c r="JMB69" s="406"/>
      <c r="JMC69" s="406"/>
      <c r="JMD69" s="406"/>
      <c r="JME69" s="406"/>
      <c r="JMF69" s="406"/>
      <c r="JMG69" s="406"/>
      <c r="JMH69" s="406"/>
      <c r="JMI69" s="406"/>
      <c r="JMJ69" s="406"/>
      <c r="JMK69" s="406"/>
      <c r="JML69" s="406"/>
      <c r="JMM69" s="406"/>
      <c r="JMN69" s="406"/>
      <c r="JMO69" s="406"/>
      <c r="JMP69" s="406"/>
      <c r="JMQ69" s="406"/>
      <c r="JMR69" s="406"/>
      <c r="JMS69" s="407"/>
      <c r="JMT69" s="408"/>
      <c r="JMU69" s="406"/>
      <c r="JMV69" s="406"/>
      <c r="JMW69" s="406"/>
      <c r="JMX69" s="406"/>
      <c r="JMY69" s="406"/>
      <c r="JMZ69" s="406"/>
      <c r="JNA69" s="406"/>
      <c r="JNB69" s="406"/>
      <c r="JNC69" s="406"/>
      <c r="JND69" s="406"/>
      <c r="JNE69" s="406"/>
      <c r="JNF69" s="406"/>
      <c r="JNG69" s="406"/>
      <c r="JNH69" s="406"/>
      <c r="JNI69" s="406"/>
      <c r="JNJ69" s="406"/>
      <c r="JNK69" s="406"/>
      <c r="JNL69" s="406"/>
      <c r="JNM69" s="407"/>
      <c r="JNN69" s="408"/>
      <c r="JNO69" s="406"/>
      <c r="JNP69" s="406"/>
      <c r="JNQ69" s="406"/>
      <c r="JNR69" s="406"/>
      <c r="JNS69" s="406"/>
      <c r="JNT69" s="406"/>
      <c r="JNU69" s="406"/>
      <c r="JNV69" s="406"/>
      <c r="JNW69" s="406"/>
      <c r="JNX69" s="406"/>
      <c r="JNY69" s="406"/>
      <c r="JNZ69" s="406"/>
      <c r="JOA69" s="406"/>
      <c r="JOB69" s="406"/>
      <c r="JOC69" s="406"/>
      <c r="JOD69" s="406"/>
      <c r="JOE69" s="406"/>
      <c r="JOF69" s="406"/>
      <c r="JOG69" s="407"/>
      <c r="JOH69" s="408"/>
      <c r="JOI69" s="406"/>
      <c r="JOJ69" s="406"/>
      <c r="JOK69" s="406"/>
      <c r="JOL69" s="406"/>
      <c r="JOM69" s="406"/>
      <c r="JON69" s="406"/>
      <c r="JOO69" s="406"/>
      <c r="JOP69" s="406"/>
      <c r="JOQ69" s="406"/>
      <c r="JOR69" s="406"/>
      <c r="JOS69" s="406"/>
      <c r="JOT69" s="406"/>
      <c r="JOU69" s="406"/>
      <c r="JOV69" s="406"/>
      <c r="JOW69" s="406"/>
      <c r="JOX69" s="406"/>
      <c r="JOY69" s="406"/>
      <c r="JOZ69" s="406"/>
      <c r="JPA69" s="407"/>
      <c r="JPB69" s="408"/>
      <c r="JPC69" s="406"/>
      <c r="JPD69" s="406"/>
      <c r="JPE69" s="406"/>
      <c r="JPF69" s="406"/>
      <c r="JPG69" s="406"/>
      <c r="JPH69" s="406"/>
      <c r="JPI69" s="406"/>
      <c r="JPJ69" s="406"/>
      <c r="JPK69" s="406"/>
      <c r="JPL69" s="406"/>
      <c r="JPM69" s="406"/>
      <c r="JPN69" s="406"/>
      <c r="JPO69" s="406"/>
      <c r="JPP69" s="406"/>
      <c r="JPQ69" s="406"/>
      <c r="JPR69" s="406"/>
      <c r="JPS69" s="406"/>
      <c r="JPT69" s="406"/>
      <c r="JPU69" s="407"/>
      <c r="JPV69" s="408"/>
      <c r="JPW69" s="406"/>
      <c r="JPX69" s="406"/>
      <c r="JPY69" s="406"/>
      <c r="JPZ69" s="406"/>
      <c r="JQA69" s="406"/>
      <c r="JQB69" s="406"/>
      <c r="JQC69" s="406"/>
      <c r="JQD69" s="406"/>
      <c r="JQE69" s="406"/>
      <c r="JQF69" s="406"/>
      <c r="JQG69" s="406"/>
      <c r="JQH69" s="406"/>
      <c r="JQI69" s="406"/>
      <c r="JQJ69" s="406"/>
      <c r="JQK69" s="406"/>
      <c r="JQL69" s="406"/>
      <c r="JQM69" s="406"/>
      <c r="JQN69" s="406"/>
      <c r="JQO69" s="407"/>
      <c r="JQP69" s="408"/>
      <c r="JQQ69" s="406"/>
      <c r="JQR69" s="406"/>
      <c r="JQS69" s="406"/>
      <c r="JQT69" s="406"/>
      <c r="JQU69" s="406"/>
      <c r="JQV69" s="406"/>
      <c r="JQW69" s="406"/>
      <c r="JQX69" s="406"/>
      <c r="JQY69" s="406"/>
      <c r="JQZ69" s="406"/>
      <c r="JRA69" s="406"/>
      <c r="JRB69" s="406"/>
      <c r="JRC69" s="406"/>
      <c r="JRD69" s="406"/>
      <c r="JRE69" s="406"/>
      <c r="JRF69" s="406"/>
      <c r="JRG69" s="406"/>
      <c r="JRH69" s="406"/>
      <c r="JRI69" s="407"/>
      <c r="JRJ69" s="408"/>
      <c r="JRK69" s="406"/>
      <c r="JRL69" s="406"/>
      <c r="JRM69" s="406"/>
      <c r="JRN69" s="406"/>
      <c r="JRO69" s="406"/>
      <c r="JRP69" s="406"/>
      <c r="JRQ69" s="406"/>
      <c r="JRR69" s="406"/>
      <c r="JRS69" s="406"/>
      <c r="JRT69" s="406"/>
      <c r="JRU69" s="406"/>
      <c r="JRV69" s="406"/>
      <c r="JRW69" s="406"/>
      <c r="JRX69" s="406"/>
      <c r="JRY69" s="406"/>
      <c r="JRZ69" s="406"/>
      <c r="JSA69" s="406"/>
      <c r="JSB69" s="406"/>
      <c r="JSC69" s="407"/>
      <c r="JSD69" s="408"/>
      <c r="JSE69" s="406"/>
      <c r="JSF69" s="406"/>
      <c r="JSG69" s="406"/>
      <c r="JSH69" s="406"/>
      <c r="JSI69" s="406"/>
      <c r="JSJ69" s="406"/>
      <c r="JSK69" s="406"/>
      <c r="JSL69" s="406"/>
      <c r="JSM69" s="406"/>
      <c r="JSN69" s="406"/>
      <c r="JSO69" s="406"/>
      <c r="JSP69" s="406"/>
      <c r="JSQ69" s="406"/>
      <c r="JSR69" s="406"/>
      <c r="JSS69" s="406"/>
      <c r="JST69" s="406"/>
      <c r="JSU69" s="406"/>
      <c r="JSV69" s="406"/>
      <c r="JSW69" s="407"/>
      <c r="JSX69" s="408"/>
      <c r="JSY69" s="406"/>
      <c r="JSZ69" s="406"/>
      <c r="JTA69" s="406"/>
      <c r="JTB69" s="406"/>
      <c r="JTC69" s="406"/>
      <c r="JTD69" s="406"/>
      <c r="JTE69" s="406"/>
      <c r="JTF69" s="406"/>
      <c r="JTG69" s="406"/>
      <c r="JTH69" s="406"/>
      <c r="JTI69" s="406"/>
      <c r="JTJ69" s="406"/>
      <c r="JTK69" s="406"/>
      <c r="JTL69" s="406"/>
      <c r="JTM69" s="406"/>
      <c r="JTN69" s="406"/>
      <c r="JTO69" s="406"/>
      <c r="JTP69" s="406"/>
      <c r="JTQ69" s="407"/>
      <c r="JTR69" s="408"/>
      <c r="JTS69" s="406"/>
      <c r="JTT69" s="406"/>
      <c r="JTU69" s="406"/>
      <c r="JTV69" s="406"/>
      <c r="JTW69" s="406"/>
      <c r="JTX69" s="406"/>
      <c r="JTY69" s="406"/>
      <c r="JTZ69" s="406"/>
      <c r="JUA69" s="406"/>
      <c r="JUB69" s="406"/>
      <c r="JUC69" s="406"/>
      <c r="JUD69" s="406"/>
      <c r="JUE69" s="406"/>
      <c r="JUF69" s="406"/>
      <c r="JUG69" s="406"/>
      <c r="JUH69" s="406"/>
      <c r="JUI69" s="406"/>
      <c r="JUJ69" s="406"/>
      <c r="JUK69" s="407"/>
      <c r="JUL69" s="408"/>
      <c r="JUM69" s="406"/>
      <c r="JUN69" s="406"/>
      <c r="JUO69" s="406"/>
      <c r="JUP69" s="406"/>
      <c r="JUQ69" s="406"/>
      <c r="JUR69" s="406"/>
      <c r="JUS69" s="406"/>
      <c r="JUT69" s="406"/>
      <c r="JUU69" s="406"/>
      <c r="JUV69" s="406"/>
      <c r="JUW69" s="406"/>
      <c r="JUX69" s="406"/>
      <c r="JUY69" s="406"/>
      <c r="JUZ69" s="406"/>
      <c r="JVA69" s="406"/>
      <c r="JVB69" s="406"/>
      <c r="JVC69" s="406"/>
      <c r="JVD69" s="406"/>
      <c r="JVE69" s="407"/>
      <c r="JVF69" s="408"/>
      <c r="JVG69" s="406"/>
      <c r="JVH69" s="406"/>
      <c r="JVI69" s="406"/>
      <c r="JVJ69" s="406"/>
      <c r="JVK69" s="406"/>
      <c r="JVL69" s="406"/>
      <c r="JVM69" s="406"/>
      <c r="JVN69" s="406"/>
      <c r="JVO69" s="406"/>
      <c r="JVP69" s="406"/>
      <c r="JVQ69" s="406"/>
      <c r="JVR69" s="406"/>
      <c r="JVS69" s="406"/>
      <c r="JVT69" s="406"/>
      <c r="JVU69" s="406"/>
      <c r="JVV69" s="406"/>
      <c r="JVW69" s="406"/>
      <c r="JVX69" s="406"/>
      <c r="JVY69" s="407"/>
      <c r="JVZ69" s="408"/>
      <c r="JWA69" s="406"/>
      <c r="JWB69" s="406"/>
      <c r="JWC69" s="406"/>
      <c r="JWD69" s="406"/>
      <c r="JWE69" s="406"/>
      <c r="JWF69" s="406"/>
      <c r="JWG69" s="406"/>
      <c r="JWH69" s="406"/>
      <c r="JWI69" s="406"/>
      <c r="JWJ69" s="406"/>
      <c r="JWK69" s="406"/>
      <c r="JWL69" s="406"/>
      <c r="JWM69" s="406"/>
      <c r="JWN69" s="406"/>
      <c r="JWO69" s="406"/>
      <c r="JWP69" s="406"/>
      <c r="JWQ69" s="406"/>
      <c r="JWR69" s="406"/>
      <c r="JWS69" s="407"/>
      <c r="JWT69" s="408"/>
      <c r="JWU69" s="406"/>
      <c r="JWV69" s="406"/>
      <c r="JWW69" s="406"/>
      <c r="JWX69" s="406"/>
      <c r="JWY69" s="406"/>
      <c r="JWZ69" s="406"/>
      <c r="JXA69" s="406"/>
      <c r="JXB69" s="406"/>
      <c r="JXC69" s="406"/>
      <c r="JXD69" s="406"/>
      <c r="JXE69" s="406"/>
      <c r="JXF69" s="406"/>
      <c r="JXG69" s="406"/>
      <c r="JXH69" s="406"/>
      <c r="JXI69" s="406"/>
      <c r="JXJ69" s="406"/>
      <c r="JXK69" s="406"/>
      <c r="JXL69" s="406"/>
      <c r="JXM69" s="407"/>
      <c r="JXN69" s="408"/>
      <c r="JXO69" s="406"/>
      <c r="JXP69" s="406"/>
      <c r="JXQ69" s="406"/>
      <c r="JXR69" s="406"/>
      <c r="JXS69" s="406"/>
      <c r="JXT69" s="406"/>
      <c r="JXU69" s="406"/>
      <c r="JXV69" s="406"/>
      <c r="JXW69" s="406"/>
      <c r="JXX69" s="406"/>
      <c r="JXY69" s="406"/>
      <c r="JXZ69" s="406"/>
      <c r="JYA69" s="406"/>
      <c r="JYB69" s="406"/>
      <c r="JYC69" s="406"/>
      <c r="JYD69" s="406"/>
      <c r="JYE69" s="406"/>
      <c r="JYF69" s="406"/>
      <c r="JYG69" s="407"/>
      <c r="JYH69" s="408"/>
      <c r="JYI69" s="406"/>
      <c r="JYJ69" s="406"/>
      <c r="JYK69" s="406"/>
      <c r="JYL69" s="406"/>
      <c r="JYM69" s="406"/>
      <c r="JYN69" s="406"/>
      <c r="JYO69" s="406"/>
      <c r="JYP69" s="406"/>
      <c r="JYQ69" s="406"/>
      <c r="JYR69" s="406"/>
      <c r="JYS69" s="406"/>
      <c r="JYT69" s="406"/>
      <c r="JYU69" s="406"/>
      <c r="JYV69" s="406"/>
      <c r="JYW69" s="406"/>
      <c r="JYX69" s="406"/>
      <c r="JYY69" s="406"/>
      <c r="JYZ69" s="406"/>
      <c r="JZA69" s="407"/>
      <c r="JZB69" s="408"/>
      <c r="JZC69" s="406"/>
      <c r="JZD69" s="406"/>
      <c r="JZE69" s="406"/>
      <c r="JZF69" s="406"/>
      <c r="JZG69" s="406"/>
      <c r="JZH69" s="406"/>
      <c r="JZI69" s="406"/>
      <c r="JZJ69" s="406"/>
      <c r="JZK69" s="406"/>
      <c r="JZL69" s="406"/>
      <c r="JZM69" s="406"/>
      <c r="JZN69" s="406"/>
      <c r="JZO69" s="406"/>
      <c r="JZP69" s="406"/>
      <c r="JZQ69" s="406"/>
      <c r="JZR69" s="406"/>
      <c r="JZS69" s="406"/>
      <c r="JZT69" s="406"/>
      <c r="JZU69" s="407"/>
      <c r="JZV69" s="408"/>
      <c r="JZW69" s="406"/>
      <c r="JZX69" s="406"/>
      <c r="JZY69" s="406"/>
      <c r="JZZ69" s="406"/>
      <c r="KAA69" s="406"/>
      <c r="KAB69" s="406"/>
      <c r="KAC69" s="406"/>
      <c r="KAD69" s="406"/>
      <c r="KAE69" s="406"/>
      <c r="KAF69" s="406"/>
      <c r="KAG69" s="406"/>
      <c r="KAH69" s="406"/>
      <c r="KAI69" s="406"/>
      <c r="KAJ69" s="406"/>
      <c r="KAK69" s="406"/>
      <c r="KAL69" s="406"/>
      <c r="KAM69" s="406"/>
      <c r="KAN69" s="406"/>
      <c r="KAO69" s="407"/>
      <c r="KAP69" s="408"/>
      <c r="KAQ69" s="406"/>
      <c r="KAR69" s="406"/>
      <c r="KAS69" s="406"/>
      <c r="KAT69" s="406"/>
      <c r="KAU69" s="406"/>
      <c r="KAV69" s="406"/>
      <c r="KAW69" s="406"/>
      <c r="KAX69" s="406"/>
      <c r="KAY69" s="406"/>
      <c r="KAZ69" s="406"/>
      <c r="KBA69" s="406"/>
      <c r="KBB69" s="406"/>
      <c r="KBC69" s="406"/>
      <c r="KBD69" s="406"/>
      <c r="KBE69" s="406"/>
      <c r="KBF69" s="406"/>
      <c r="KBG69" s="406"/>
      <c r="KBH69" s="406"/>
      <c r="KBI69" s="407"/>
      <c r="KBJ69" s="408"/>
      <c r="KBK69" s="406"/>
      <c r="KBL69" s="406"/>
      <c r="KBM69" s="406"/>
      <c r="KBN69" s="406"/>
      <c r="KBO69" s="406"/>
      <c r="KBP69" s="406"/>
      <c r="KBQ69" s="406"/>
      <c r="KBR69" s="406"/>
      <c r="KBS69" s="406"/>
      <c r="KBT69" s="406"/>
      <c r="KBU69" s="406"/>
      <c r="KBV69" s="406"/>
      <c r="KBW69" s="406"/>
      <c r="KBX69" s="406"/>
      <c r="KBY69" s="406"/>
      <c r="KBZ69" s="406"/>
      <c r="KCA69" s="406"/>
      <c r="KCB69" s="406"/>
      <c r="KCC69" s="407"/>
      <c r="KCD69" s="408"/>
      <c r="KCE69" s="406"/>
      <c r="KCF69" s="406"/>
      <c r="KCG69" s="406"/>
      <c r="KCH69" s="406"/>
      <c r="KCI69" s="406"/>
      <c r="KCJ69" s="406"/>
      <c r="KCK69" s="406"/>
      <c r="KCL69" s="406"/>
      <c r="KCM69" s="406"/>
      <c r="KCN69" s="406"/>
      <c r="KCO69" s="406"/>
      <c r="KCP69" s="406"/>
      <c r="KCQ69" s="406"/>
      <c r="KCR69" s="406"/>
      <c r="KCS69" s="406"/>
      <c r="KCT69" s="406"/>
      <c r="KCU69" s="406"/>
      <c r="KCV69" s="406"/>
      <c r="KCW69" s="407"/>
      <c r="KCX69" s="408"/>
      <c r="KCY69" s="406"/>
      <c r="KCZ69" s="406"/>
      <c r="KDA69" s="406"/>
      <c r="KDB69" s="406"/>
      <c r="KDC69" s="406"/>
      <c r="KDD69" s="406"/>
      <c r="KDE69" s="406"/>
      <c r="KDF69" s="406"/>
      <c r="KDG69" s="406"/>
      <c r="KDH69" s="406"/>
      <c r="KDI69" s="406"/>
      <c r="KDJ69" s="406"/>
      <c r="KDK69" s="406"/>
      <c r="KDL69" s="406"/>
      <c r="KDM69" s="406"/>
      <c r="KDN69" s="406"/>
      <c r="KDO69" s="406"/>
      <c r="KDP69" s="406"/>
      <c r="KDQ69" s="407"/>
      <c r="KDR69" s="408"/>
      <c r="KDS69" s="406"/>
      <c r="KDT69" s="406"/>
      <c r="KDU69" s="406"/>
      <c r="KDV69" s="406"/>
      <c r="KDW69" s="406"/>
      <c r="KDX69" s="406"/>
      <c r="KDY69" s="406"/>
      <c r="KDZ69" s="406"/>
      <c r="KEA69" s="406"/>
      <c r="KEB69" s="406"/>
      <c r="KEC69" s="406"/>
      <c r="KED69" s="406"/>
      <c r="KEE69" s="406"/>
      <c r="KEF69" s="406"/>
      <c r="KEG69" s="406"/>
      <c r="KEH69" s="406"/>
      <c r="KEI69" s="406"/>
      <c r="KEJ69" s="406"/>
      <c r="KEK69" s="407"/>
      <c r="KEL69" s="408"/>
      <c r="KEM69" s="406"/>
      <c r="KEN69" s="406"/>
      <c r="KEO69" s="406"/>
      <c r="KEP69" s="406"/>
      <c r="KEQ69" s="406"/>
      <c r="KER69" s="406"/>
      <c r="KES69" s="406"/>
      <c r="KET69" s="406"/>
      <c r="KEU69" s="406"/>
      <c r="KEV69" s="406"/>
      <c r="KEW69" s="406"/>
      <c r="KEX69" s="406"/>
      <c r="KEY69" s="406"/>
      <c r="KEZ69" s="406"/>
      <c r="KFA69" s="406"/>
      <c r="KFB69" s="406"/>
      <c r="KFC69" s="406"/>
      <c r="KFD69" s="406"/>
      <c r="KFE69" s="407"/>
      <c r="KFF69" s="408"/>
      <c r="KFG69" s="406"/>
      <c r="KFH69" s="406"/>
      <c r="KFI69" s="406"/>
      <c r="KFJ69" s="406"/>
      <c r="KFK69" s="406"/>
      <c r="KFL69" s="406"/>
      <c r="KFM69" s="406"/>
      <c r="KFN69" s="406"/>
      <c r="KFO69" s="406"/>
      <c r="KFP69" s="406"/>
      <c r="KFQ69" s="406"/>
      <c r="KFR69" s="406"/>
      <c r="KFS69" s="406"/>
      <c r="KFT69" s="406"/>
      <c r="KFU69" s="406"/>
      <c r="KFV69" s="406"/>
      <c r="KFW69" s="406"/>
      <c r="KFX69" s="406"/>
      <c r="KFY69" s="407"/>
      <c r="KFZ69" s="408"/>
      <c r="KGA69" s="406"/>
      <c r="KGB69" s="406"/>
      <c r="KGC69" s="406"/>
      <c r="KGD69" s="406"/>
      <c r="KGE69" s="406"/>
      <c r="KGF69" s="406"/>
      <c r="KGG69" s="406"/>
      <c r="KGH69" s="406"/>
      <c r="KGI69" s="406"/>
      <c r="KGJ69" s="406"/>
      <c r="KGK69" s="406"/>
      <c r="KGL69" s="406"/>
      <c r="KGM69" s="406"/>
      <c r="KGN69" s="406"/>
      <c r="KGO69" s="406"/>
      <c r="KGP69" s="406"/>
      <c r="KGQ69" s="406"/>
      <c r="KGR69" s="406"/>
      <c r="KGS69" s="407"/>
      <c r="KGT69" s="408"/>
      <c r="KGU69" s="406"/>
      <c r="KGV69" s="406"/>
      <c r="KGW69" s="406"/>
      <c r="KGX69" s="406"/>
      <c r="KGY69" s="406"/>
      <c r="KGZ69" s="406"/>
      <c r="KHA69" s="406"/>
      <c r="KHB69" s="406"/>
      <c r="KHC69" s="406"/>
      <c r="KHD69" s="406"/>
      <c r="KHE69" s="406"/>
      <c r="KHF69" s="406"/>
      <c r="KHG69" s="406"/>
      <c r="KHH69" s="406"/>
      <c r="KHI69" s="406"/>
      <c r="KHJ69" s="406"/>
      <c r="KHK69" s="406"/>
      <c r="KHL69" s="406"/>
      <c r="KHM69" s="407"/>
      <c r="KHN69" s="408"/>
      <c r="KHO69" s="406"/>
      <c r="KHP69" s="406"/>
      <c r="KHQ69" s="406"/>
      <c r="KHR69" s="406"/>
      <c r="KHS69" s="406"/>
      <c r="KHT69" s="406"/>
      <c r="KHU69" s="406"/>
      <c r="KHV69" s="406"/>
      <c r="KHW69" s="406"/>
      <c r="KHX69" s="406"/>
      <c r="KHY69" s="406"/>
      <c r="KHZ69" s="406"/>
      <c r="KIA69" s="406"/>
      <c r="KIB69" s="406"/>
      <c r="KIC69" s="406"/>
      <c r="KID69" s="406"/>
      <c r="KIE69" s="406"/>
      <c r="KIF69" s="406"/>
      <c r="KIG69" s="407"/>
      <c r="KIH69" s="408"/>
      <c r="KII69" s="406"/>
      <c r="KIJ69" s="406"/>
      <c r="KIK69" s="406"/>
      <c r="KIL69" s="406"/>
      <c r="KIM69" s="406"/>
      <c r="KIN69" s="406"/>
      <c r="KIO69" s="406"/>
      <c r="KIP69" s="406"/>
      <c r="KIQ69" s="406"/>
      <c r="KIR69" s="406"/>
      <c r="KIS69" s="406"/>
      <c r="KIT69" s="406"/>
      <c r="KIU69" s="406"/>
      <c r="KIV69" s="406"/>
      <c r="KIW69" s="406"/>
      <c r="KIX69" s="406"/>
      <c r="KIY69" s="406"/>
      <c r="KIZ69" s="406"/>
      <c r="KJA69" s="407"/>
      <c r="KJB69" s="408"/>
      <c r="KJC69" s="406"/>
      <c r="KJD69" s="406"/>
      <c r="KJE69" s="406"/>
      <c r="KJF69" s="406"/>
      <c r="KJG69" s="406"/>
      <c r="KJH69" s="406"/>
      <c r="KJI69" s="406"/>
      <c r="KJJ69" s="406"/>
      <c r="KJK69" s="406"/>
      <c r="KJL69" s="406"/>
      <c r="KJM69" s="406"/>
      <c r="KJN69" s="406"/>
      <c r="KJO69" s="406"/>
      <c r="KJP69" s="406"/>
      <c r="KJQ69" s="406"/>
      <c r="KJR69" s="406"/>
      <c r="KJS69" s="406"/>
      <c r="KJT69" s="406"/>
      <c r="KJU69" s="407"/>
      <c r="KJV69" s="408"/>
      <c r="KJW69" s="406"/>
      <c r="KJX69" s="406"/>
      <c r="KJY69" s="406"/>
      <c r="KJZ69" s="406"/>
      <c r="KKA69" s="406"/>
      <c r="KKB69" s="406"/>
      <c r="KKC69" s="406"/>
      <c r="KKD69" s="406"/>
      <c r="KKE69" s="406"/>
      <c r="KKF69" s="406"/>
      <c r="KKG69" s="406"/>
      <c r="KKH69" s="406"/>
      <c r="KKI69" s="406"/>
      <c r="KKJ69" s="406"/>
      <c r="KKK69" s="406"/>
      <c r="KKL69" s="406"/>
      <c r="KKM69" s="406"/>
      <c r="KKN69" s="406"/>
      <c r="KKO69" s="407"/>
      <c r="KKP69" s="408"/>
      <c r="KKQ69" s="406"/>
      <c r="KKR69" s="406"/>
      <c r="KKS69" s="406"/>
      <c r="KKT69" s="406"/>
      <c r="KKU69" s="406"/>
      <c r="KKV69" s="406"/>
      <c r="KKW69" s="406"/>
      <c r="KKX69" s="406"/>
      <c r="KKY69" s="406"/>
      <c r="KKZ69" s="406"/>
      <c r="KLA69" s="406"/>
      <c r="KLB69" s="406"/>
      <c r="KLC69" s="406"/>
      <c r="KLD69" s="406"/>
      <c r="KLE69" s="406"/>
      <c r="KLF69" s="406"/>
      <c r="KLG69" s="406"/>
      <c r="KLH69" s="406"/>
      <c r="KLI69" s="407"/>
      <c r="KLJ69" s="408"/>
      <c r="KLK69" s="406"/>
      <c r="KLL69" s="406"/>
      <c r="KLM69" s="406"/>
      <c r="KLN69" s="406"/>
      <c r="KLO69" s="406"/>
      <c r="KLP69" s="406"/>
      <c r="KLQ69" s="406"/>
      <c r="KLR69" s="406"/>
      <c r="KLS69" s="406"/>
      <c r="KLT69" s="406"/>
      <c r="KLU69" s="406"/>
      <c r="KLV69" s="406"/>
      <c r="KLW69" s="406"/>
      <c r="KLX69" s="406"/>
      <c r="KLY69" s="406"/>
      <c r="KLZ69" s="406"/>
      <c r="KMA69" s="406"/>
      <c r="KMB69" s="406"/>
      <c r="KMC69" s="407"/>
      <c r="KMD69" s="408"/>
      <c r="KME69" s="406"/>
      <c r="KMF69" s="406"/>
      <c r="KMG69" s="406"/>
      <c r="KMH69" s="406"/>
      <c r="KMI69" s="406"/>
      <c r="KMJ69" s="406"/>
      <c r="KMK69" s="406"/>
      <c r="KML69" s="406"/>
      <c r="KMM69" s="406"/>
      <c r="KMN69" s="406"/>
      <c r="KMO69" s="406"/>
      <c r="KMP69" s="406"/>
      <c r="KMQ69" s="406"/>
      <c r="KMR69" s="406"/>
      <c r="KMS69" s="406"/>
      <c r="KMT69" s="406"/>
      <c r="KMU69" s="406"/>
      <c r="KMV69" s="406"/>
      <c r="KMW69" s="407"/>
      <c r="KMX69" s="408"/>
      <c r="KMY69" s="406"/>
      <c r="KMZ69" s="406"/>
      <c r="KNA69" s="406"/>
      <c r="KNB69" s="406"/>
      <c r="KNC69" s="406"/>
      <c r="KND69" s="406"/>
      <c r="KNE69" s="406"/>
      <c r="KNF69" s="406"/>
      <c r="KNG69" s="406"/>
      <c r="KNH69" s="406"/>
      <c r="KNI69" s="406"/>
      <c r="KNJ69" s="406"/>
      <c r="KNK69" s="406"/>
      <c r="KNL69" s="406"/>
      <c r="KNM69" s="406"/>
      <c r="KNN69" s="406"/>
      <c r="KNO69" s="406"/>
      <c r="KNP69" s="406"/>
      <c r="KNQ69" s="407"/>
      <c r="KNR69" s="408"/>
      <c r="KNS69" s="406"/>
      <c r="KNT69" s="406"/>
      <c r="KNU69" s="406"/>
      <c r="KNV69" s="406"/>
      <c r="KNW69" s="406"/>
      <c r="KNX69" s="406"/>
      <c r="KNY69" s="406"/>
      <c r="KNZ69" s="406"/>
      <c r="KOA69" s="406"/>
      <c r="KOB69" s="406"/>
      <c r="KOC69" s="406"/>
      <c r="KOD69" s="406"/>
      <c r="KOE69" s="406"/>
      <c r="KOF69" s="406"/>
      <c r="KOG69" s="406"/>
      <c r="KOH69" s="406"/>
      <c r="KOI69" s="406"/>
      <c r="KOJ69" s="406"/>
      <c r="KOK69" s="407"/>
      <c r="KOL69" s="408"/>
      <c r="KOM69" s="406"/>
      <c r="KON69" s="406"/>
      <c r="KOO69" s="406"/>
      <c r="KOP69" s="406"/>
      <c r="KOQ69" s="406"/>
      <c r="KOR69" s="406"/>
      <c r="KOS69" s="406"/>
      <c r="KOT69" s="406"/>
      <c r="KOU69" s="406"/>
      <c r="KOV69" s="406"/>
      <c r="KOW69" s="406"/>
      <c r="KOX69" s="406"/>
      <c r="KOY69" s="406"/>
      <c r="KOZ69" s="406"/>
      <c r="KPA69" s="406"/>
      <c r="KPB69" s="406"/>
      <c r="KPC69" s="406"/>
      <c r="KPD69" s="406"/>
      <c r="KPE69" s="407"/>
      <c r="KPF69" s="408"/>
      <c r="KPG69" s="406"/>
      <c r="KPH69" s="406"/>
      <c r="KPI69" s="406"/>
      <c r="KPJ69" s="406"/>
      <c r="KPK69" s="406"/>
      <c r="KPL69" s="406"/>
      <c r="KPM69" s="406"/>
      <c r="KPN69" s="406"/>
      <c r="KPO69" s="406"/>
      <c r="KPP69" s="406"/>
      <c r="KPQ69" s="406"/>
      <c r="KPR69" s="406"/>
      <c r="KPS69" s="406"/>
      <c r="KPT69" s="406"/>
      <c r="KPU69" s="406"/>
      <c r="KPV69" s="406"/>
      <c r="KPW69" s="406"/>
      <c r="KPX69" s="406"/>
      <c r="KPY69" s="407"/>
      <c r="KPZ69" s="408"/>
      <c r="KQA69" s="406"/>
      <c r="KQB69" s="406"/>
      <c r="KQC69" s="406"/>
      <c r="KQD69" s="406"/>
      <c r="KQE69" s="406"/>
      <c r="KQF69" s="406"/>
      <c r="KQG69" s="406"/>
      <c r="KQH69" s="406"/>
      <c r="KQI69" s="406"/>
      <c r="KQJ69" s="406"/>
      <c r="KQK69" s="406"/>
      <c r="KQL69" s="406"/>
      <c r="KQM69" s="406"/>
      <c r="KQN69" s="406"/>
      <c r="KQO69" s="406"/>
      <c r="KQP69" s="406"/>
      <c r="KQQ69" s="406"/>
      <c r="KQR69" s="406"/>
      <c r="KQS69" s="407"/>
      <c r="KQT69" s="408"/>
      <c r="KQU69" s="406"/>
      <c r="KQV69" s="406"/>
      <c r="KQW69" s="406"/>
      <c r="KQX69" s="406"/>
      <c r="KQY69" s="406"/>
      <c r="KQZ69" s="406"/>
      <c r="KRA69" s="406"/>
      <c r="KRB69" s="406"/>
      <c r="KRC69" s="406"/>
      <c r="KRD69" s="406"/>
      <c r="KRE69" s="406"/>
      <c r="KRF69" s="406"/>
      <c r="KRG69" s="406"/>
      <c r="KRH69" s="406"/>
      <c r="KRI69" s="406"/>
      <c r="KRJ69" s="406"/>
      <c r="KRK69" s="406"/>
      <c r="KRL69" s="406"/>
      <c r="KRM69" s="407"/>
      <c r="KRN69" s="408"/>
      <c r="KRO69" s="406"/>
      <c r="KRP69" s="406"/>
      <c r="KRQ69" s="406"/>
      <c r="KRR69" s="406"/>
      <c r="KRS69" s="406"/>
      <c r="KRT69" s="406"/>
      <c r="KRU69" s="406"/>
      <c r="KRV69" s="406"/>
      <c r="KRW69" s="406"/>
      <c r="KRX69" s="406"/>
      <c r="KRY69" s="406"/>
      <c r="KRZ69" s="406"/>
      <c r="KSA69" s="406"/>
      <c r="KSB69" s="406"/>
      <c r="KSC69" s="406"/>
      <c r="KSD69" s="406"/>
      <c r="KSE69" s="406"/>
      <c r="KSF69" s="406"/>
      <c r="KSG69" s="407"/>
      <c r="KSH69" s="408"/>
      <c r="KSI69" s="406"/>
      <c r="KSJ69" s="406"/>
      <c r="KSK69" s="406"/>
      <c r="KSL69" s="406"/>
      <c r="KSM69" s="406"/>
      <c r="KSN69" s="406"/>
      <c r="KSO69" s="406"/>
      <c r="KSP69" s="406"/>
      <c r="KSQ69" s="406"/>
      <c r="KSR69" s="406"/>
      <c r="KSS69" s="406"/>
      <c r="KST69" s="406"/>
      <c r="KSU69" s="406"/>
      <c r="KSV69" s="406"/>
      <c r="KSW69" s="406"/>
      <c r="KSX69" s="406"/>
      <c r="KSY69" s="406"/>
      <c r="KSZ69" s="406"/>
      <c r="KTA69" s="407"/>
      <c r="KTB69" s="408"/>
      <c r="KTC69" s="406"/>
      <c r="KTD69" s="406"/>
      <c r="KTE69" s="406"/>
      <c r="KTF69" s="406"/>
      <c r="KTG69" s="406"/>
      <c r="KTH69" s="406"/>
      <c r="KTI69" s="406"/>
      <c r="KTJ69" s="406"/>
      <c r="KTK69" s="406"/>
      <c r="KTL69" s="406"/>
      <c r="KTM69" s="406"/>
      <c r="KTN69" s="406"/>
      <c r="KTO69" s="406"/>
      <c r="KTP69" s="406"/>
      <c r="KTQ69" s="406"/>
      <c r="KTR69" s="406"/>
      <c r="KTS69" s="406"/>
      <c r="KTT69" s="406"/>
      <c r="KTU69" s="407"/>
      <c r="KTV69" s="408"/>
      <c r="KTW69" s="406"/>
      <c r="KTX69" s="406"/>
      <c r="KTY69" s="406"/>
      <c r="KTZ69" s="406"/>
      <c r="KUA69" s="406"/>
      <c r="KUB69" s="406"/>
      <c r="KUC69" s="406"/>
      <c r="KUD69" s="406"/>
      <c r="KUE69" s="406"/>
      <c r="KUF69" s="406"/>
      <c r="KUG69" s="406"/>
      <c r="KUH69" s="406"/>
      <c r="KUI69" s="406"/>
      <c r="KUJ69" s="406"/>
      <c r="KUK69" s="406"/>
      <c r="KUL69" s="406"/>
      <c r="KUM69" s="406"/>
      <c r="KUN69" s="406"/>
      <c r="KUO69" s="407"/>
      <c r="KUP69" s="408"/>
      <c r="KUQ69" s="406"/>
      <c r="KUR69" s="406"/>
      <c r="KUS69" s="406"/>
      <c r="KUT69" s="406"/>
      <c r="KUU69" s="406"/>
      <c r="KUV69" s="406"/>
      <c r="KUW69" s="406"/>
      <c r="KUX69" s="406"/>
      <c r="KUY69" s="406"/>
      <c r="KUZ69" s="406"/>
      <c r="KVA69" s="406"/>
      <c r="KVB69" s="406"/>
      <c r="KVC69" s="406"/>
      <c r="KVD69" s="406"/>
      <c r="KVE69" s="406"/>
      <c r="KVF69" s="406"/>
      <c r="KVG69" s="406"/>
      <c r="KVH69" s="406"/>
      <c r="KVI69" s="407"/>
      <c r="KVJ69" s="408"/>
      <c r="KVK69" s="406"/>
      <c r="KVL69" s="406"/>
      <c r="KVM69" s="406"/>
      <c r="KVN69" s="406"/>
      <c r="KVO69" s="406"/>
      <c r="KVP69" s="406"/>
      <c r="KVQ69" s="406"/>
      <c r="KVR69" s="406"/>
      <c r="KVS69" s="406"/>
      <c r="KVT69" s="406"/>
      <c r="KVU69" s="406"/>
      <c r="KVV69" s="406"/>
      <c r="KVW69" s="406"/>
      <c r="KVX69" s="406"/>
      <c r="KVY69" s="406"/>
      <c r="KVZ69" s="406"/>
      <c r="KWA69" s="406"/>
      <c r="KWB69" s="406"/>
      <c r="KWC69" s="407"/>
      <c r="KWD69" s="408"/>
      <c r="KWE69" s="406"/>
      <c r="KWF69" s="406"/>
      <c r="KWG69" s="406"/>
      <c r="KWH69" s="406"/>
      <c r="KWI69" s="406"/>
      <c r="KWJ69" s="406"/>
      <c r="KWK69" s="406"/>
      <c r="KWL69" s="406"/>
      <c r="KWM69" s="406"/>
      <c r="KWN69" s="406"/>
      <c r="KWO69" s="406"/>
      <c r="KWP69" s="406"/>
      <c r="KWQ69" s="406"/>
      <c r="KWR69" s="406"/>
      <c r="KWS69" s="406"/>
      <c r="KWT69" s="406"/>
      <c r="KWU69" s="406"/>
      <c r="KWV69" s="406"/>
      <c r="KWW69" s="407"/>
      <c r="KWX69" s="408"/>
      <c r="KWY69" s="406"/>
      <c r="KWZ69" s="406"/>
      <c r="KXA69" s="406"/>
      <c r="KXB69" s="406"/>
      <c r="KXC69" s="406"/>
      <c r="KXD69" s="406"/>
      <c r="KXE69" s="406"/>
      <c r="KXF69" s="406"/>
      <c r="KXG69" s="406"/>
      <c r="KXH69" s="406"/>
      <c r="KXI69" s="406"/>
      <c r="KXJ69" s="406"/>
      <c r="KXK69" s="406"/>
      <c r="KXL69" s="406"/>
      <c r="KXM69" s="406"/>
      <c r="KXN69" s="406"/>
      <c r="KXO69" s="406"/>
      <c r="KXP69" s="406"/>
      <c r="KXQ69" s="407"/>
      <c r="KXR69" s="408"/>
      <c r="KXS69" s="406"/>
      <c r="KXT69" s="406"/>
      <c r="KXU69" s="406"/>
      <c r="KXV69" s="406"/>
      <c r="KXW69" s="406"/>
      <c r="KXX69" s="406"/>
      <c r="KXY69" s="406"/>
      <c r="KXZ69" s="406"/>
      <c r="KYA69" s="406"/>
      <c r="KYB69" s="406"/>
      <c r="KYC69" s="406"/>
      <c r="KYD69" s="406"/>
      <c r="KYE69" s="406"/>
      <c r="KYF69" s="406"/>
      <c r="KYG69" s="406"/>
      <c r="KYH69" s="406"/>
      <c r="KYI69" s="406"/>
      <c r="KYJ69" s="406"/>
      <c r="KYK69" s="407"/>
      <c r="KYL69" s="408"/>
      <c r="KYM69" s="406"/>
      <c r="KYN69" s="406"/>
      <c r="KYO69" s="406"/>
      <c r="KYP69" s="406"/>
      <c r="KYQ69" s="406"/>
      <c r="KYR69" s="406"/>
      <c r="KYS69" s="406"/>
      <c r="KYT69" s="406"/>
      <c r="KYU69" s="406"/>
      <c r="KYV69" s="406"/>
      <c r="KYW69" s="406"/>
      <c r="KYX69" s="406"/>
      <c r="KYY69" s="406"/>
      <c r="KYZ69" s="406"/>
      <c r="KZA69" s="406"/>
      <c r="KZB69" s="406"/>
      <c r="KZC69" s="406"/>
      <c r="KZD69" s="406"/>
      <c r="KZE69" s="407"/>
      <c r="KZF69" s="408"/>
      <c r="KZG69" s="406"/>
      <c r="KZH69" s="406"/>
      <c r="KZI69" s="406"/>
      <c r="KZJ69" s="406"/>
      <c r="KZK69" s="406"/>
      <c r="KZL69" s="406"/>
      <c r="KZM69" s="406"/>
      <c r="KZN69" s="406"/>
      <c r="KZO69" s="406"/>
      <c r="KZP69" s="406"/>
      <c r="KZQ69" s="406"/>
      <c r="KZR69" s="406"/>
      <c r="KZS69" s="406"/>
      <c r="KZT69" s="406"/>
      <c r="KZU69" s="406"/>
      <c r="KZV69" s="406"/>
      <c r="KZW69" s="406"/>
      <c r="KZX69" s="406"/>
      <c r="KZY69" s="407"/>
      <c r="KZZ69" s="408"/>
      <c r="LAA69" s="406"/>
      <c r="LAB69" s="406"/>
      <c r="LAC69" s="406"/>
      <c r="LAD69" s="406"/>
      <c r="LAE69" s="406"/>
      <c r="LAF69" s="406"/>
      <c r="LAG69" s="406"/>
      <c r="LAH69" s="406"/>
      <c r="LAI69" s="406"/>
      <c r="LAJ69" s="406"/>
      <c r="LAK69" s="406"/>
      <c r="LAL69" s="406"/>
      <c r="LAM69" s="406"/>
      <c r="LAN69" s="406"/>
      <c r="LAO69" s="406"/>
      <c r="LAP69" s="406"/>
      <c r="LAQ69" s="406"/>
      <c r="LAR69" s="406"/>
      <c r="LAS69" s="407"/>
      <c r="LAT69" s="408"/>
      <c r="LAU69" s="406"/>
      <c r="LAV69" s="406"/>
      <c r="LAW69" s="406"/>
      <c r="LAX69" s="406"/>
      <c r="LAY69" s="406"/>
      <c r="LAZ69" s="406"/>
      <c r="LBA69" s="406"/>
      <c r="LBB69" s="406"/>
      <c r="LBC69" s="406"/>
      <c r="LBD69" s="406"/>
      <c r="LBE69" s="406"/>
      <c r="LBF69" s="406"/>
      <c r="LBG69" s="406"/>
      <c r="LBH69" s="406"/>
      <c r="LBI69" s="406"/>
      <c r="LBJ69" s="406"/>
      <c r="LBK69" s="406"/>
      <c r="LBL69" s="406"/>
      <c r="LBM69" s="407"/>
      <c r="LBN69" s="408"/>
      <c r="LBO69" s="406"/>
      <c r="LBP69" s="406"/>
      <c r="LBQ69" s="406"/>
      <c r="LBR69" s="406"/>
      <c r="LBS69" s="406"/>
      <c r="LBT69" s="406"/>
      <c r="LBU69" s="406"/>
      <c r="LBV69" s="406"/>
      <c r="LBW69" s="406"/>
      <c r="LBX69" s="406"/>
      <c r="LBY69" s="406"/>
      <c r="LBZ69" s="406"/>
      <c r="LCA69" s="406"/>
      <c r="LCB69" s="406"/>
      <c r="LCC69" s="406"/>
      <c r="LCD69" s="406"/>
      <c r="LCE69" s="406"/>
      <c r="LCF69" s="406"/>
      <c r="LCG69" s="407"/>
      <c r="LCH69" s="408"/>
      <c r="LCI69" s="406"/>
      <c r="LCJ69" s="406"/>
      <c r="LCK69" s="406"/>
      <c r="LCL69" s="406"/>
      <c r="LCM69" s="406"/>
      <c r="LCN69" s="406"/>
      <c r="LCO69" s="406"/>
      <c r="LCP69" s="406"/>
      <c r="LCQ69" s="406"/>
      <c r="LCR69" s="406"/>
      <c r="LCS69" s="406"/>
      <c r="LCT69" s="406"/>
      <c r="LCU69" s="406"/>
      <c r="LCV69" s="406"/>
      <c r="LCW69" s="406"/>
      <c r="LCX69" s="406"/>
      <c r="LCY69" s="406"/>
      <c r="LCZ69" s="406"/>
      <c r="LDA69" s="407"/>
      <c r="LDB69" s="408"/>
      <c r="LDC69" s="406"/>
      <c r="LDD69" s="406"/>
      <c r="LDE69" s="406"/>
      <c r="LDF69" s="406"/>
      <c r="LDG69" s="406"/>
      <c r="LDH69" s="406"/>
      <c r="LDI69" s="406"/>
      <c r="LDJ69" s="406"/>
      <c r="LDK69" s="406"/>
      <c r="LDL69" s="406"/>
      <c r="LDM69" s="406"/>
      <c r="LDN69" s="406"/>
      <c r="LDO69" s="406"/>
      <c r="LDP69" s="406"/>
      <c r="LDQ69" s="406"/>
      <c r="LDR69" s="406"/>
      <c r="LDS69" s="406"/>
      <c r="LDT69" s="406"/>
      <c r="LDU69" s="407"/>
      <c r="LDV69" s="408"/>
      <c r="LDW69" s="406"/>
      <c r="LDX69" s="406"/>
      <c r="LDY69" s="406"/>
      <c r="LDZ69" s="406"/>
      <c r="LEA69" s="406"/>
      <c r="LEB69" s="406"/>
      <c r="LEC69" s="406"/>
      <c r="LED69" s="406"/>
      <c r="LEE69" s="406"/>
      <c r="LEF69" s="406"/>
      <c r="LEG69" s="406"/>
      <c r="LEH69" s="406"/>
      <c r="LEI69" s="406"/>
      <c r="LEJ69" s="406"/>
      <c r="LEK69" s="406"/>
      <c r="LEL69" s="406"/>
      <c r="LEM69" s="406"/>
      <c r="LEN69" s="406"/>
      <c r="LEO69" s="407"/>
      <c r="LEP69" s="408"/>
      <c r="LEQ69" s="406"/>
      <c r="LER69" s="406"/>
      <c r="LES69" s="406"/>
      <c r="LET69" s="406"/>
      <c r="LEU69" s="406"/>
      <c r="LEV69" s="406"/>
      <c r="LEW69" s="406"/>
      <c r="LEX69" s="406"/>
      <c r="LEY69" s="406"/>
      <c r="LEZ69" s="406"/>
      <c r="LFA69" s="406"/>
      <c r="LFB69" s="406"/>
      <c r="LFC69" s="406"/>
      <c r="LFD69" s="406"/>
      <c r="LFE69" s="406"/>
      <c r="LFF69" s="406"/>
      <c r="LFG69" s="406"/>
      <c r="LFH69" s="406"/>
      <c r="LFI69" s="407"/>
      <c r="LFJ69" s="408"/>
      <c r="LFK69" s="406"/>
      <c r="LFL69" s="406"/>
      <c r="LFM69" s="406"/>
      <c r="LFN69" s="406"/>
      <c r="LFO69" s="406"/>
      <c r="LFP69" s="406"/>
      <c r="LFQ69" s="406"/>
      <c r="LFR69" s="406"/>
      <c r="LFS69" s="406"/>
      <c r="LFT69" s="406"/>
      <c r="LFU69" s="406"/>
      <c r="LFV69" s="406"/>
      <c r="LFW69" s="406"/>
      <c r="LFX69" s="406"/>
      <c r="LFY69" s="406"/>
      <c r="LFZ69" s="406"/>
      <c r="LGA69" s="406"/>
      <c r="LGB69" s="406"/>
      <c r="LGC69" s="407"/>
      <c r="LGD69" s="408"/>
      <c r="LGE69" s="406"/>
      <c r="LGF69" s="406"/>
      <c r="LGG69" s="406"/>
      <c r="LGH69" s="406"/>
      <c r="LGI69" s="406"/>
      <c r="LGJ69" s="406"/>
      <c r="LGK69" s="406"/>
      <c r="LGL69" s="406"/>
      <c r="LGM69" s="406"/>
      <c r="LGN69" s="406"/>
      <c r="LGO69" s="406"/>
      <c r="LGP69" s="406"/>
      <c r="LGQ69" s="406"/>
      <c r="LGR69" s="406"/>
      <c r="LGS69" s="406"/>
      <c r="LGT69" s="406"/>
      <c r="LGU69" s="406"/>
      <c r="LGV69" s="406"/>
      <c r="LGW69" s="407"/>
      <c r="LGX69" s="408"/>
      <c r="LGY69" s="406"/>
      <c r="LGZ69" s="406"/>
      <c r="LHA69" s="406"/>
      <c r="LHB69" s="406"/>
      <c r="LHC69" s="406"/>
      <c r="LHD69" s="406"/>
      <c r="LHE69" s="406"/>
      <c r="LHF69" s="406"/>
      <c r="LHG69" s="406"/>
      <c r="LHH69" s="406"/>
      <c r="LHI69" s="406"/>
      <c r="LHJ69" s="406"/>
      <c r="LHK69" s="406"/>
      <c r="LHL69" s="406"/>
      <c r="LHM69" s="406"/>
      <c r="LHN69" s="406"/>
      <c r="LHO69" s="406"/>
      <c r="LHP69" s="406"/>
      <c r="LHQ69" s="407"/>
      <c r="LHR69" s="408"/>
      <c r="LHS69" s="406"/>
      <c r="LHT69" s="406"/>
      <c r="LHU69" s="406"/>
      <c r="LHV69" s="406"/>
      <c r="LHW69" s="406"/>
      <c r="LHX69" s="406"/>
      <c r="LHY69" s="406"/>
      <c r="LHZ69" s="406"/>
      <c r="LIA69" s="406"/>
      <c r="LIB69" s="406"/>
      <c r="LIC69" s="406"/>
      <c r="LID69" s="406"/>
      <c r="LIE69" s="406"/>
      <c r="LIF69" s="406"/>
      <c r="LIG69" s="406"/>
      <c r="LIH69" s="406"/>
      <c r="LII69" s="406"/>
      <c r="LIJ69" s="406"/>
      <c r="LIK69" s="407"/>
      <c r="LIL69" s="408"/>
      <c r="LIM69" s="406"/>
      <c r="LIN69" s="406"/>
      <c r="LIO69" s="406"/>
      <c r="LIP69" s="406"/>
      <c r="LIQ69" s="406"/>
      <c r="LIR69" s="406"/>
      <c r="LIS69" s="406"/>
      <c r="LIT69" s="406"/>
      <c r="LIU69" s="406"/>
      <c r="LIV69" s="406"/>
      <c r="LIW69" s="406"/>
      <c r="LIX69" s="406"/>
      <c r="LIY69" s="406"/>
      <c r="LIZ69" s="406"/>
      <c r="LJA69" s="406"/>
      <c r="LJB69" s="406"/>
      <c r="LJC69" s="406"/>
      <c r="LJD69" s="406"/>
      <c r="LJE69" s="407"/>
      <c r="LJF69" s="408"/>
      <c r="LJG69" s="406"/>
      <c r="LJH69" s="406"/>
      <c r="LJI69" s="406"/>
      <c r="LJJ69" s="406"/>
      <c r="LJK69" s="406"/>
      <c r="LJL69" s="406"/>
      <c r="LJM69" s="406"/>
      <c r="LJN69" s="406"/>
      <c r="LJO69" s="406"/>
      <c r="LJP69" s="406"/>
      <c r="LJQ69" s="406"/>
      <c r="LJR69" s="406"/>
      <c r="LJS69" s="406"/>
      <c r="LJT69" s="406"/>
      <c r="LJU69" s="406"/>
      <c r="LJV69" s="406"/>
      <c r="LJW69" s="406"/>
      <c r="LJX69" s="406"/>
      <c r="LJY69" s="407"/>
      <c r="LJZ69" s="408"/>
      <c r="LKA69" s="406"/>
      <c r="LKB69" s="406"/>
      <c r="LKC69" s="406"/>
      <c r="LKD69" s="406"/>
      <c r="LKE69" s="406"/>
      <c r="LKF69" s="406"/>
      <c r="LKG69" s="406"/>
      <c r="LKH69" s="406"/>
      <c r="LKI69" s="406"/>
      <c r="LKJ69" s="406"/>
      <c r="LKK69" s="406"/>
      <c r="LKL69" s="406"/>
      <c r="LKM69" s="406"/>
      <c r="LKN69" s="406"/>
      <c r="LKO69" s="406"/>
      <c r="LKP69" s="406"/>
      <c r="LKQ69" s="406"/>
      <c r="LKR69" s="406"/>
      <c r="LKS69" s="407"/>
      <c r="LKT69" s="408"/>
      <c r="LKU69" s="406"/>
      <c r="LKV69" s="406"/>
      <c r="LKW69" s="406"/>
      <c r="LKX69" s="406"/>
      <c r="LKY69" s="406"/>
      <c r="LKZ69" s="406"/>
      <c r="LLA69" s="406"/>
      <c r="LLB69" s="406"/>
      <c r="LLC69" s="406"/>
      <c r="LLD69" s="406"/>
      <c r="LLE69" s="406"/>
      <c r="LLF69" s="406"/>
      <c r="LLG69" s="406"/>
      <c r="LLH69" s="406"/>
      <c r="LLI69" s="406"/>
      <c r="LLJ69" s="406"/>
      <c r="LLK69" s="406"/>
      <c r="LLL69" s="406"/>
      <c r="LLM69" s="407"/>
      <c r="LLN69" s="408"/>
      <c r="LLO69" s="406"/>
      <c r="LLP69" s="406"/>
      <c r="LLQ69" s="406"/>
      <c r="LLR69" s="406"/>
      <c r="LLS69" s="406"/>
      <c r="LLT69" s="406"/>
      <c r="LLU69" s="406"/>
      <c r="LLV69" s="406"/>
      <c r="LLW69" s="406"/>
      <c r="LLX69" s="406"/>
      <c r="LLY69" s="406"/>
      <c r="LLZ69" s="406"/>
      <c r="LMA69" s="406"/>
      <c r="LMB69" s="406"/>
      <c r="LMC69" s="406"/>
      <c r="LMD69" s="406"/>
      <c r="LME69" s="406"/>
      <c r="LMF69" s="406"/>
      <c r="LMG69" s="407"/>
      <c r="LMH69" s="408"/>
      <c r="LMI69" s="406"/>
      <c r="LMJ69" s="406"/>
      <c r="LMK69" s="406"/>
      <c r="LML69" s="406"/>
      <c r="LMM69" s="406"/>
      <c r="LMN69" s="406"/>
      <c r="LMO69" s="406"/>
      <c r="LMP69" s="406"/>
      <c r="LMQ69" s="406"/>
      <c r="LMR69" s="406"/>
      <c r="LMS69" s="406"/>
      <c r="LMT69" s="406"/>
      <c r="LMU69" s="406"/>
      <c r="LMV69" s="406"/>
      <c r="LMW69" s="406"/>
      <c r="LMX69" s="406"/>
      <c r="LMY69" s="406"/>
      <c r="LMZ69" s="406"/>
      <c r="LNA69" s="407"/>
      <c r="LNB69" s="408"/>
      <c r="LNC69" s="406"/>
      <c r="LND69" s="406"/>
      <c r="LNE69" s="406"/>
      <c r="LNF69" s="406"/>
      <c r="LNG69" s="406"/>
      <c r="LNH69" s="406"/>
      <c r="LNI69" s="406"/>
      <c r="LNJ69" s="406"/>
      <c r="LNK69" s="406"/>
      <c r="LNL69" s="406"/>
      <c r="LNM69" s="406"/>
      <c r="LNN69" s="406"/>
      <c r="LNO69" s="406"/>
      <c r="LNP69" s="406"/>
      <c r="LNQ69" s="406"/>
      <c r="LNR69" s="406"/>
      <c r="LNS69" s="406"/>
      <c r="LNT69" s="406"/>
      <c r="LNU69" s="407"/>
      <c r="LNV69" s="408"/>
      <c r="LNW69" s="406"/>
      <c r="LNX69" s="406"/>
      <c r="LNY69" s="406"/>
      <c r="LNZ69" s="406"/>
      <c r="LOA69" s="406"/>
      <c r="LOB69" s="406"/>
      <c r="LOC69" s="406"/>
      <c r="LOD69" s="406"/>
      <c r="LOE69" s="406"/>
      <c r="LOF69" s="406"/>
      <c r="LOG69" s="406"/>
      <c r="LOH69" s="406"/>
      <c r="LOI69" s="406"/>
      <c r="LOJ69" s="406"/>
      <c r="LOK69" s="406"/>
      <c r="LOL69" s="406"/>
      <c r="LOM69" s="406"/>
      <c r="LON69" s="406"/>
      <c r="LOO69" s="407"/>
      <c r="LOP69" s="408"/>
      <c r="LOQ69" s="406"/>
      <c r="LOR69" s="406"/>
      <c r="LOS69" s="406"/>
      <c r="LOT69" s="406"/>
      <c r="LOU69" s="406"/>
      <c r="LOV69" s="406"/>
      <c r="LOW69" s="406"/>
      <c r="LOX69" s="406"/>
      <c r="LOY69" s="406"/>
      <c r="LOZ69" s="406"/>
      <c r="LPA69" s="406"/>
      <c r="LPB69" s="406"/>
      <c r="LPC69" s="406"/>
      <c r="LPD69" s="406"/>
      <c r="LPE69" s="406"/>
      <c r="LPF69" s="406"/>
      <c r="LPG69" s="406"/>
      <c r="LPH69" s="406"/>
      <c r="LPI69" s="407"/>
      <c r="LPJ69" s="408"/>
      <c r="LPK69" s="406"/>
      <c r="LPL69" s="406"/>
      <c r="LPM69" s="406"/>
      <c r="LPN69" s="406"/>
      <c r="LPO69" s="406"/>
      <c r="LPP69" s="406"/>
      <c r="LPQ69" s="406"/>
      <c r="LPR69" s="406"/>
      <c r="LPS69" s="406"/>
      <c r="LPT69" s="406"/>
      <c r="LPU69" s="406"/>
      <c r="LPV69" s="406"/>
      <c r="LPW69" s="406"/>
      <c r="LPX69" s="406"/>
      <c r="LPY69" s="406"/>
      <c r="LPZ69" s="406"/>
      <c r="LQA69" s="406"/>
      <c r="LQB69" s="406"/>
      <c r="LQC69" s="407"/>
      <c r="LQD69" s="408"/>
      <c r="LQE69" s="406"/>
      <c r="LQF69" s="406"/>
      <c r="LQG69" s="406"/>
      <c r="LQH69" s="406"/>
      <c r="LQI69" s="406"/>
      <c r="LQJ69" s="406"/>
      <c r="LQK69" s="406"/>
      <c r="LQL69" s="406"/>
      <c r="LQM69" s="406"/>
      <c r="LQN69" s="406"/>
      <c r="LQO69" s="406"/>
      <c r="LQP69" s="406"/>
      <c r="LQQ69" s="406"/>
      <c r="LQR69" s="406"/>
      <c r="LQS69" s="406"/>
      <c r="LQT69" s="406"/>
      <c r="LQU69" s="406"/>
      <c r="LQV69" s="406"/>
      <c r="LQW69" s="407"/>
      <c r="LQX69" s="408"/>
      <c r="LQY69" s="406"/>
      <c r="LQZ69" s="406"/>
      <c r="LRA69" s="406"/>
      <c r="LRB69" s="406"/>
      <c r="LRC69" s="406"/>
      <c r="LRD69" s="406"/>
      <c r="LRE69" s="406"/>
      <c r="LRF69" s="406"/>
      <c r="LRG69" s="406"/>
      <c r="LRH69" s="406"/>
      <c r="LRI69" s="406"/>
      <c r="LRJ69" s="406"/>
      <c r="LRK69" s="406"/>
      <c r="LRL69" s="406"/>
      <c r="LRM69" s="406"/>
      <c r="LRN69" s="406"/>
      <c r="LRO69" s="406"/>
      <c r="LRP69" s="406"/>
      <c r="LRQ69" s="407"/>
      <c r="LRR69" s="408"/>
      <c r="LRS69" s="406"/>
      <c r="LRT69" s="406"/>
      <c r="LRU69" s="406"/>
      <c r="LRV69" s="406"/>
      <c r="LRW69" s="406"/>
      <c r="LRX69" s="406"/>
      <c r="LRY69" s="406"/>
      <c r="LRZ69" s="406"/>
      <c r="LSA69" s="406"/>
      <c r="LSB69" s="406"/>
      <c r="LSC69" s="406"/>
      <c r="LSD69" s="406"/>
      <c r="LSE69" s="406"/>
      <c r="LSF69" s="406"/>
      <c r="LSG69" s="406"/>
      <c r="LSH69" s="406"/>
      <c r="LSI69" s="406"/>
      <c r="LSJ69" s="406"/>
      <c r="LSK69" s="407"/>
      <c r="LSL69" s="408"/>
      <c r="LSM69" s="406"/>
      <c r="LSN69" s="406"/>
      <c r="LSO69" s="406"/>
      <c r="LSP69" s="406"/>
      <c r="LSQ69" s="406"/>
      <c r="LSR69" s="406"/>
      <c r="LSS69" s="406"/>
      <c r="LST69" s="406"/>
      <c r="LSU69" s="406"/>
      <c r="LSV69" s="406"/>
      <c r="LSW69" s="406"/>
      <c r="LSX69" s="406"/>
      <c r="LSY69" s="406"/>
      <c r="LSZ69" s="406"/>
      <c r="LTA69" s="406"/>
      <c r="LTB69" s="406"/>
      <c r="LTC69" s="406"/>
      <c r="LTD69" s="406"/>
      <c r="LTE69" s="407"/>
      <c r="LTF69" s="408"/>
      <c r="LTG69" s="406"/>
      <c r="LTH69" s="406"/>
      <c r="LTI69" s="406"/>
      <c r="LTJ69" s="406"/>
      <c r="LTK69" s="406"/>
      <c r="LTL69" s="406"/>
      <c r="LTM69" s="406"/>
      <c r="LTN69" s="406"/>
      <c r="LTO69" s="406"/>
      <c r="LTP69" s="406"/>
      <c r="LTQ69" s="406"/>
      <c r="LTR69" s="406"/>
      <c r="LTS69" s="406"/>
      <c r="LTT69" s="406"/>
      <c r="LTU69" s="406"/>
      <c r="LTV69" s="406"/>
      <c r="LTW69" s="406"/>
      <c r="LTX69" s="406"/>
      <c r="LTY69" s="407"/>
      <c r="LTZ69" s="408"/>
      <c r="LUA69" s="406"/>
      <c r="LUB69" s="406"/>
      <c r="LUC69" s="406"/>
      <c r="LUD69" s="406"/>
      <c r="LUE69" s="406"/>
      <c r="LUF69" s="406"/>
      <c r="LUG69" s="406"/>
      <c r="LUH69" s="406"/>
      <c r="LUI69" s="406"/>
      <c r="LUJ69" s="406"/>
      <c r="LUK69" s="406"/>
      <c r="LUL69" s="406"/>
      <c r="LUM69" s="406"/>
      <c r="LUN69" s="406"/>
      <c r="LUO69" s="406"/>
      <c r="LUP69" s="406"/>
      <c r="LUQ69" s="406"/>
      <c r="LUR69" s="406"/>
      <c r="LUS69" s="407"/>
      <c r="LUT69" s="408"/>
      <c r="LUU69" s="406"/>
      <c r="LUV69" s="406"/>
      <c r="LUW69" s="406"/>
      <c r="LUX69" s="406"/>
      <c r="LUY69" s="406"/>
      <c r="LUZ69" s="406"/>
      <c r="LVA69" s="406"/>
      <c r="LVB69" s="406"/>
      <c r="LVC69" s="406"/>
      <c r="LVD69" s="406"/>
      <c r="LVE69" s="406"/>
      <c r="LVF69" s="406"/>
      <c r="LVG69" s="406"/>
      <c r="LVH69" s="406"/>
      <c r="LVI69" s="406"/>
      <c r="LVJ69" s="406"/>
      <c r="LVK69" s="406"/>
      <c r="LVL69" s="406"/>
      <c r="LVM69" s="407"/>
      <c r="LVN69" s="408"/>
      <c r="LVO69" s="406"/>
      <c r="LVP69" s="406"/>
      <c r="LVQ69" s="406"/>
      <c r="LVR69" s="406"/>
      <c r="LVS69" s="406"/>
      <c r="LVT69" s="406"/>
      <c r="LVU69" s="406"/>
      <c r="LVV69" s="406"/>
      <c r="LVW69" s="406"/>
      <c r="LVX69" s="406"/>
      <c r="LVY69" s="406"/>
      <c r="LVZ69" s="406"/>
      <c r="LWA69" s="406"/>
      <c r="LWB69" s="406"/>
      <c r="LWC69" s="406"/>
      <c r="LWD69" s="406"/>
      <c r="LWE69" s="406"/>
      <c r="LWF69" s="406"/>
      <c r="LWG69" s="407"/>
      <c r="LWH69" s="408"/>
      <c r="LWI69" s="406"/>
      <c r="LWJ69" s="406"/>
      <c r="LWK69" s="406"/>
      <c r="LWL69" s="406"/>
      <c r="LWM69" s="406"/>
      <c r="LWN69" s="406"/>
      <c r="LWO69" s="406"/>
      <c r="LWP69" s="406"/>
      <c r="LWQ69" s="406"/>
      <c r="LWR69" s="406"/>
      <c r="LWS69" s="406"/>
      <c r="LWT69" s="406"/>
      <c r="LWU69" s="406"/>
      <c r="LWV69" s="406"/>
      <c r="LWW69" s="406"/>
      <c r="LWX69" s="406"/>
      <c r="LWY69" s="406"/>
      <c r="LWZ69" s="406"/>
      <c r="LXA69" s="407"/>
      <c r="LXB69" s="408"/>
      <c r="LXC69" s="406"/>
      <c r="LXD69" s="406"/>
      <c r="LXE69" s="406"/>
      <c r="LXF69" s="406"/>
      <c r="LXG69" s="406"/>
      <c r="LXH69" s="406"/>
      <c r="LXI69" s="406"/>
      <c r="LXJ69" s="406"/>
      <c r="LXK69" s="406"/>
      <c r="LXL69" s="406"/>
      <c r="LXM69" s="406"/>
      <c r="LXN69" s="406"/>
      <c r="LXO69" s="406"/>
      <c r="LXP69" s="406"/>
      <c r="LXQ69" s="406"/>
      <c r="LXR69" s="406"/>
      <c r="LXS69" s="406"/>
      <c r="LXT69" s="406"/>
      <c r="LXU69" s="407"/>
      <c r="LXV69" s="408"/>
      <c r="LXW69" s="406"/>
      <c r="LXX69" s="406"/>
      <c r="LXY69" s="406"/>
      <c r="LXZ69" s="406"/>
      <c r="LYA69" s="406"/>
      <c r="LYB69" s="406"/>
      <c r="LYC69" s="406"/>
      <c r="LYD69" s="406"/>
      <c r="LYE69" s="406"/>
      <c r="LYF69" s="406"/>
      <c r="LYG69" s="406"/>
      <c r="LYH69" s="406"/>
      <c r="LYI69" s="406"/>
      <c r="LYJ69" s="406"/>
      <c r="LYK69" s="406"/>
      <c r="LYL69" s="406"/>
      <c r="LYM69" s="406"/>
      <c r="LYN69" s="406"/>
      <c r="LYO69" s="407"/>
      <c r="LYP69" s="408"/>
      <c r="LYQ69" s="406"/>
      <c r="LYR69" s="406"/>
      <c r="LYS69" s="406"/>
      <c r="LYT69" s="406"/>
      <c r="LYU69" s="406"/>
      <c r="LYV69" s="406"/>
      <c r="LYW69" s="406"/>
      <c r="LYX69" s="406"/>
      <c r="LYY69" s="406"/>
      <c r="LYZ69" s="406"/>
      <c r="LZA69" s="406"/>
      <c r="LZB69" s="406"/>
      <c r="LZC69" s="406"/>
      <c r="LZD69" s="406"/>
      <c r="LZE69" s="406"/>
      <c r="LZF69" s="406"/>
      <c r="LZG69" s="406"/>
      <c r="LZH69" s="406"/>
      <c r="LZI69" s="407"/>
      <c r="LZJ69" s="408"/>
      <c r="LZK69" s="406"/>
      <c r="LZL69" s="406"/>
      <c r="LZM69" s="406"/>
      <c r="LZN69" s="406"/>
      <c r="LZO69" s="406"/>
      <c r="LZP69" s="406"/>
      <c r="LZQ69" s="406"/>
      <c r="LZR69" s="406"/>
      <c r="LZS69" s="406"/>
      <c r="LZT69" s="406"/>
      <c r="LZU69" s="406"/>
      <c r="LZV69" s="406"/>
      <c r="LZW69" s="406"/>
      <c r="LZX69" s="406"/>
      <c r="LZY69" s="406"/>
      <c r="LZZ69" s="406"/>
      <c r="MAA69" s="406"/>
      <c r="MAB69" s="406"/>
      <c r="MAC69" s="407"/>
      <c r="MAD69" s="408"/>
      <c r="MAE69" s="406"/>
      <c r="MAF69" s="406"/>
      <c r="MAG69" s="406"/>
      <c r="MAH69" s="406"/>
      <c r="MAI69" s="406"/>
      <c r="MAJ69" s="406"/>
      <c r="MAK69" s="406"/>
      <c r="MAL69" s="406"/>
      <c r="MAM69" s="406"/>
      <c r="MAN69" s="406"/>
      <c r="MAO69" s="406"/>
      <c r="MAP69" s="406"/>
      <c r="MAQ69" s="406"/>
      <c r="MAR69" s="406"/>
      <c r="MAS69" s="406"/>
      <c r="MAT69" s="406"/>
      <c r="MAU69" s="406"/>
      <c r="MAV69" s="406"/>
      <c r="MAW69" s="407"/>
      <c r="MAX69" s="408"/>
      <c r="MAY69" s="406"/>
      <c r="MAZ69" s="406"/>
      <c r="MBA69" s="406"/>
      <c r="MBB69" s="406"/>
      <c r="MBC69" s="406"/>
      <c r="MBD69" s="406"/>
      <c r="MBE69" s="406"/>
      <c r="MBF69" s="406"/>
      <c r="MBG69" s="406"/>
      <c r="MBH69" s="406"/>
      <c r="MBI69" s="406"/>
      <c r="MBJ69" s="406"/>
      <c r="MBK69" s="406"/>
      <c r="MBL69" s="406"/>
      <c r="MBM69" s="406"/>
      <c r="MBN69" s="406"/>
      <c r="MBO69" s="406"/>
      <c r="MBP69" s="406"/>
      <c r="MBQ69" s="407"/>
      <c r="MBR69" s="408"/>
      <c r="MBS69" s="406"/>
      <c r="MBT69" s="406"/>
      <c r="MBU69" s="406"/>
      <c r="MBV69" s="406"/>
      <c r="MBW69" s="406"/>
      <c r="MBX69" s="406"/>
      <c r="MBY69" s="406"/>
      <c r="MBZ69" s="406"/>
      <c r="MCA69" s="406"/>
      <c r="MCB69" s="406"/>
      <c r="MCC69" s="406"/>
      <c r="MCD69" s="406"/>
      <c r="MCE69" s="406"/>
      <c r="MCF69" s="406"/>
      <c r="MCG69" s="406"/>
      <c r="MCH69" s="406"/>
      <c r="MCI69" s="406"/>
      <c r="MCJ69" s="406"/>
      <c r="MCK69" s="407"/>
      <c r="MCL69" s="408"/>
      <c r="MCM69" s="406"/>
      <c r="MCN69" s="406"/>
      <c r="MCO69" s="406"/>
      <c r="MCP69" s="406"/>
      <c r="MCQ69" s="406"/>
      <c r="MCR69" s="406"/>
      <c r="MCS69" s="406"/>
      <c r="MCT69" s="406"/>
      <c r="MCU69" s="406"/>
      <c r="MCV69" s="406"/>
      <c r="MCW69" s="406"/>
      <c r="MCX69" s="406"/>
      <c r="MCY69" s="406"/>
      <c r="MCZ69" s="406"/>
      <c r="MDA69" s="406"/>
      <c r="MDB69" s="406"/>
      <c r="MDC69" s="406"/>
      <c r="MDD69" s="406"/>
      <c r="MDE69" s="407"/>
      <c r="MDF69" s="408"/>
      <c r="MDG69" s="406"/>
      <c r="MDH69" s="406"/>
      <c r="MDI69" s="406"/>
      <c r="MDJ69" s="406"/>
      <c r="MDK69" s="406"/>
      <c r="MDL69" s="406"/>
      <c r="MDM69" s="406"/>
      <c r="MDN69" s="406"/>
      <c r="MDO69" s="406"/>
      <c r="MDP69" s="406"/>
      <c r="MDQ69" s="406"/>
      <c r="MDR69" s="406"/>
      <c r="MDS69" s="406"/>
      <c r="MDT69" s="406"/>
      <c r="MDU69" s="406"/>
      <c r="MDV69" s="406"/>
      <c r="MDW69" s="406"/>
      <c r="MDX69" s="406"/>
      <c r="MDY69" s="407"/>
      <c r="MDZ69" s="408"/>
      <c r="MEA69" s="406"/>
      <c r="MEB69" s="406"/>
      <c r="MEC69" s="406"/>
      <c r="MED69" s="406"/>
      <c r="MEE69" s="406"/>
      <c r="MEF69" s="406"/>
      <c r="MEG69" s="406"/>
      <c r="MEH69" s="406"/>
      <c r="MEI69" s="406"/>
      <c r="MEJ69" s="406"/>
      <c r="MEK69" s="406"/>
      <c r="MEL69" s="406"/>
      <c r="MEM69" s="406"/>
      <c r="MEN69" s="406"/>
      <c r="MEO69" s="406"/>
      <c r="MEP69" s="406"/>
      <c r="MEQ69" s="406"/>
      <c r="MER69" s="406"/>
      <c r="MES69" s="407"/>
      <c r="MET69" s="408"/>
      <c r="MEU69" s="406"/>
      <c r="MEV69" s="406"/>
      <c r="MEW69" s="406"/>
      <c r="MEX69" s="406"/>
      <c r="MEY69" s="406"/>
      <c r="MEZ69" s="406"/>
      <c r="MFA69" s="406"/>
      <c r="MFB69" s="406"/>
      <c r="MFC69" s="406"/>
      <c r="MFD69" s="406"/>
      <c r="MFE69" s="406"/>
      <c r="MFF69" s="406"/>
      <c r="MFG69" s="406"/>
      <c r="MFH69" s="406"/>
      <c r="MFI69" s="406"/>
      <c r="MFJ69" s="406"/>
      <c r="MFK69" s="406"/>
      <c r="MFL69" s="406"/>
      <c r="MFM69" s="407"/>
      <c r="MFN69" s="408"/>
      <c r="MFO69" s="406"/>
      <c r="MFP69" s="406"/>
      <c r="MFQ69" s="406"/>
      <c r="MFR69" s="406"/>
      <c r="MFS69" s="406"/>
      <c r="MFT69" s="406"/>
      <c r="MFU69" s="406"/>
      <c r="MFV69" s="406"/>
      <c r="MFW69" s="406"/>
      <c r="MFX69" s="406"/>
      <c r="MFY69" s="406"/>
      <c r="MFZ69" s="406"/>
      <c r="MGA69" s="406"/>
      <c r="MGB69" s="406"/>
      <c r="MGC69" s="406"/>
      <c r="MGD69" s="406"/>
      <c r="MGE69" s="406"/>
      <c r="MGF69" s="406"/>
      <c r="MGG69" s="407"/>
      <c r="MGH69" s="408"/>
      <c r="MGI69" s="406"/>
      <c r="MGJ69" s="406"/>
      <c r="MGK69" s="406"/>
      <c r="MGL69" s="406"/>
      <c r="MGM69" s="406"/>
      <c r="MGN69" s="406"/>
      <c r="MGO69" s="406"/>
      <c r="MGP69" s="406"/>
      <c r="MGQ69" s="406"/>
      <c r="MGR69" s="406"/>
      <c r="MGS69" s="406"/>
      <c r="MGT69" s="406"/>
      <c r="MGU69" s="406"/>
      <c r="MGV69" s="406"/>
      <c r="MGW69" s="406"/>
      <c r="MGX69" s="406"/>
      <c r="MGY69" s="406"/>
      <c r="MGZ69" s="406"/>
      <c r="MHA69" s="407"/>
      <c r="MHB69" s="408"/>
      <c r="MHC69" s="406"/>
      <c r="MHD69" s="406"/>
      <c r="MHE69" s="406"/>
      <c r="MHF69" s="406"/>
      <c r="MHG69" s="406"/>
      <c r="MHH69" s="406"/>
      <c r="MHI69" s="406"/>
      <c r="MHJ69" s="406"/>
      <c r="MHK69" s="406"/>
      <c r="MHL69" s="406"/>
      <c r="MHM69" s="406"/>
      <c r="MHN69" s="406"/>
      <c r="MHO69" s="406"/>
      <c r="MHP69" s="406"/>
      <c r="MHQ69" s="406"/>
      <c r="MHR69" s="406"/>
      <c r="MHS69" s="406"/>
      <c r="MHT69" s="406"/>
      <c r="MHU69" s="407"/>
      <c r="MHV69" s="408"/>
      <c r="MHW69" s="406"/>
      <c r="MHX69" s="406"/>
      <c r="MHY69" s="406"/>
      <c r="MHZ69" s="406"/>
      <c r="MIA69" s="406"/>
      <c r="MIB69" s="406"/>
      <c r="MIC69" s="406"/>
      <c r="MID69" s="406"/>
      <c r="MIE69" s="406"/>
      <c r="MIF69" s="406"/>
      <c r="MIG69" s="406"/>
      <c r="MIH69" s="406"/>
      <c r="MII69" s="406"/>
      <c r="MIJ69" s="406"/>
      <c r="MIK69" s="406"/>
      <c r="MIL69" s="406"/>
      <c r="MIM69" s="406"/>
      <c r="MIN69" s="406"/>
      <c r="MIO69" s="407"/>
      <c r="MIP69" s="408"/>
      <c r="MIQ69" s="406"/>
      <c r="MIR69" s="406"/>
      <c r="MIS69" s="406"/>
      <c r="MIT69" s="406"/>
      <c r="MIU69" s="406"/>
      <c r="MIV69" s="406"/>
      <c r="MIW69" s="406"/>
      <c r="MIX69" s="406"/>
      <c r="MIY69" s="406"/>
      <c r="MIZ69" s="406"/>
      <c r="MJA69" s="406"/>
      <c r="MJB69" s="406"/>
      <c r="MJC69" s="406"/>
      <c r="MJD69" s="406"/>
      <c r="MJE69" s="406"/>
      <c r="MJF69" s="406"/>
      <c r="MJG69" s="406"/>
      <c r="MJH69" s="406"/>
      <c r="MJI69" s="407"/>
      <c r="MJJ69" s="408"/>
      <c r="MJK69" s="406"/>
      <c r="MJL69" s="406"/>
      <c r="MJM69" s="406"/>
      <c r="MJN69" s="406"/>
      <c r="MJO69" s="406"/>
      <c r="MJP69" s="406"/>
      <c r="MJQ69" s="406"/>
      <c r="MJR69" s="406"/>
      <c r="MJS69" s="406"/>
      <c r="MJT69" s="406"/>
      <c r="MJU69" s="406"/>
      <c r="MJV69" s="406"/>
      <c r="MJW69" s="406"/>
      <c r="MJX69" s="406"/>
      <c r="MJY69" s="406"/>
      <c r="MJZ69" s="406"/>
      <c r="MKA69" s="406"/>
      <c r="MKB69" s="406"/>
      <c r="MKC69" s="407"/>
      <c r="MKD69" s="408"/>
      <c r="MKE69" s="406"/>
      <c r="MKF69" s="406"/>
      <c r="MKG69" s="406"/>
      <c r="MKH69" s="406"/>
      <c r="MKI69" s="406"/>
      <c r="MKJ69" s="406"/>
      <c r="MKK69" s="406"/>
      <c r="MKL69" s="406"/>
      <c r="MKM69" s="406"/>
      <c r="MKN69" s="406"/>
      <c r="MKO69" s="406"/>
      <c r="MKP69" s="406"/>
      <c r="MKQ69" s="406"/>
      <c r="MKR69" s="406"/>
      <c r="MKS69" s="406"/>
      <c r="MKT69" s="406"/>
      <c r="MKU69" s="406"/>
      <c r="MKV69" s="406"/>
      <c r="MKW69" s="407"/>
      <c r="MKX69" s="408"/>
      <c r="MKY69" s="406"/>
      <c r="MKZ69" s="406"/>
      <c r="MLA69" s="406"/>
      <c r="MLB69" s="406"/>
      <c r="MLC69" s="406"/>
      <c r="MLD69" s="406"/>
      <c r="MLE69" s="406"/>
      <c r="MLF69" s="406"/>
      <c r="MLG69" s="406"/>
      <c r="MLH69" s="406"/>
      <c r="MLI69" s="406"/>
      <c r="MLJ69" s="406"/>
      <c r="MLK69" s="406"/>
      <c r="MLL69" s="406"/>
      <c r="MLM69" s="406"/>
      <c r="MLN69" s="406"/>
      <c r="MLO69" s="406"/>
      <c r="MLP69" s="406"/>
      <c r="MLQ69" s="407"/>
      <c r="MLR69" s="408"/>
      <c r="MLS69" s="406"/>
      <c r="MLT69" s="406"/>
      <c r="MLU69" s="406"/>
      <c r="MLV69" s="406"/>
      <c r="MLW69" s="406"/>
      <c r="MLX69" s="406"/>
      <c r="MLY69" s="406"/>
      <c r="MLZ69" s="406"/>
      <c r="MMA69" s="406"/>
      <c r="MMB69" s="406"/>
      <c r="MMC69" s="406"/>
      <c r="MMD69" s="406"/>
      <c r="MME69" s="406"/>
      <c r="MMF69" s="406"/>
      <c r="MMG69" s="406"/>
      <c r="MMH69" s="406"/>
      <c r="MMI69" s="406"/>
      <c r="MMJ69" s="406"/>
      <c r="MMK69" s="407"/>
      <c r="MML69" s="408"/>
      <c r="MMM69" s="406"/>
      <c r="MMN69" s="406"/>
      <c r="MMO69" s="406"/>
      <c r="MMP69" s="406"/>
      <c r="MMQ69" s="406"/>
      <c r="MMR69" s="406"/>
      <c r="MMS69" s="406"/>
      <c r="MMT69" s="406"/>
      <c r="MMU69" s="406"/>
      <c r="MMV69" s="406"/>
      <c r="MMW69" s="406"/>
      <c r="MMX69" s="406"/>
      <c r="MMY69" s="406"/>
      <c r="MMZ69" s="406"/>
      <c r="MNA69" s="406"/>
      <c r="MNB69" s="406"/>
      <c r="MNC69" s="406"/>
      <c r="MND69" s="406"/>
      <c r="MNE69" s="407"/>
      <c r="MNF69" s="408"/>
      <c r="MNG69" s="406"/>
      <c r="MNH69" s="406"/>
      <c r="MNI69" s="406"/>
      <c r="MNJ69" s="406"/>
      <c r="MNK69" s="406"/>
      <c r="MNL69" s="406"/>
      <c r="MNM69" s="406"/>
      <c r="MNN69" s="406"/>
      <c r="MNO69" s="406"/>
      <c r="MNP69" s="406"/>
      <c r="MNQ69" s="406"/>
      <c r="MNR69" s="406"/>
      <c r="MNS69" s="406"/>
      <c r="MNT69" s="406"/>
      <c r="MNU69" s="406"/>
      <c r="MNV69" s="406"/>
      <c r="MNW69" s="406"/>
      <c r="MNX69" s="406"/>
      <c r="MNY69" s="407"/>
      <c r="MNZ69" s="408"/>
      <c r="MOA69" s="406"/>
      <c r="MOB69" s="406"/>
      <c r="MOC69" s="406"/>
      <c r="MOD69" s="406"/>
      <c r="MOE69" s="406"/>
      <c r="MOF69" s="406"/>
      <c r="MOG69" s="406"/>
      <c r="MOH69" s="406"/>
      <c r="MOI69" s="406"/>
      <c r="MOJ69" s="406"/>
      <c r="MOK69" s="406"/>
      <c r="MOL69" s="406"/>
      <c r="MOM69" s="406"/>
      <c r="MON69" s="406"/>
      <c r="MOO69" s="406"/>
      <c r="MOP69" s="406"/>
      <c r="MOQ69" s="406"/>
      <c r="MOR69" s="406"/>
      <c r="MOS69" s="407"/>
      <c r="MOT69" s="408"/>
      <c r="MOU69" s="406"/>
      <c r="MOV69" s="406"/>
      <c r="MOW69" s="406"/>
      <c r="MOX69" s="406"/>
      <c r="MOY69" s="406"/>
      <c r="MOZ69" s="406"/>
      <c r="MPA69" s="406"/>
      <c r="MPB69" s="406"/>
      <c r="MPC69" s="406"/>
      <c r="MPD69" s="406"/>
      <c r="MPE69" s="406"/>
      <c r="MPF69" s="406"/>
      <c r="MPG69" s="406"/>
      <c r="MPH69" s="406"/>
      <c r="MPI69" s="406"/>
      <c r="MPJ69" s="406"/>
      <c r="MPK69" s="406"/>
      <c r="MPL69" s="406"/>
      <c r="MPM69" s="407"/>
      <c r="MPN69" s="408"/>
      <c r="MPO69" s="406"/>
      <c r="MPP69" s="406"/>
      <c r="MPQ69" s="406"/>
      <c r="MPR69" s="406"/>
      <c r="MPS69" s="406"/>
      <c r="MPT69" s="406"/>
      <c r="MPU69" s="406"/>
      <c r="MPV69" s="406"/>
      <c r="MPW69" s="406"/>
      <c r="MPX69" s="406"/>
      <c r="MPY69" s="406"/>
      <c r="MPZ69" s="406"/>
      <c r="MQA69" s="406"/>
      <c r="MQB69" s="406"/>
      <c r="MQC69" s="406"/>
      <c r="MQD69" s="406"/>
      <c r="MQE69" s="406"/>
      <c r="MQF69" s="406"/>
      <c r="MQG69" s="407"/>
      <c r="MQH69" s="408"/>
      <c r="MQI69" s="406"/>
      <c r="MQJ69" s="406"/>
      <c r="MQK69" s="406"/>
      <c r="MQL69" s="406"/>
      <c r="MQM69" s="406"/>
      <c r="MQN69" s="406"/>
      <c r="MQO69" s="406"/>
      <c r="MQP69" s="406"/>
      <c r="MQQ69" s="406"/>
      <c r="MQR69" s="406"/>
      <c r="MQS69" s="406"/>
      <c r="MQT69" s="406"/>
      <c r="MQU69" s="406"/>
      <c r="MQV69" s="406"/>
      <c r="MQW69" s="406"/>
      <c r="MQX69" s="406"/>
      <c r="MQY69" s="406"/>
      <c r="MQZ69" s="406"/>
      <c r="MRA69" s="407"/>
      <c r="MRB69" s="408"/>
      <c r="MRC69" s="406"/>
      <c r="MRD69" s="406"/>
      <c r="MRE69" s="406"/>
      <c r="MRF69" s="406"/>
      <c r="MRG69" s="406"/>
      <c r="MRH69" s="406"/>
      <c r="MRI69" s="406"/>
      <c r="MRJ69" s="406"/>
      <c r="MRK69" s="406"/>
      <c r="MRL69" s="406"/>
      <c r="MRM69" s="406"/>
      <c r="MRN69" s="406"/>
      <c r="MRO69" s="406"/>
      <c r="MRP69" s="406"/>
      <c r="MRQ69" s="406"/>
      <c r="MRR69" s="406"/>
      <c r="MRS69" s="406"/>
      <c r="MRT69" s="406"/>
      <c r="MRU69" s="407"/>
      <c r="MRV69" s="408"/>
      <c r="MRW69" s="406"/>
      <c r="MRX69" s="406"/>
      <c r="MRY69" s="406"/>
      <c r="MRZ69" s="406"/>
      <c r="MSA69" s="406"/>
      <c r="MSB69" s="406"/>
      <c r="MSC69" s="406"/>
      <c r="MSD69" s="406"/>
      <c r="MSE69" s="406"/>
      <c r="MSF69" s="406"/>
      <c r="MSG69" s="406"/>
      <c r="MSH69" s="406"/>
      <c r="MSI69" s="406"/>
      <c r="MSJ69" s="406"/>
      <c r="MSK69" s="406"/>
      <c r="MSL69" s="406"/>
      <c r="MSM69" s="406"/>
      <c r="MSN69" s="406"/>
      <c r="MSO69" s="407"/>
      <c r="MSP69" s="408"/>
      <c r="MSQ69" s="406"/>
      <c r="MSR69" s="406"/>
      <c r="MSS69" s="406"/>
      <c r="MST69" s="406"/>
      <c r="MSU69" s="406"/>
      <c r="MSV69" s="406"/>
      <c r="MSW69" s="406"/>
      <c r="MSX69" s="406"/>
      <c r="MSY69" s="406"/>
      <c r="MSZ69" s="406"/>
      <c r="MTA69" s="406"/>
      <c r="MTB69" s="406"/>
      <c r="MTC69" s="406"/>
      <c r="MTD69" s="406"/>
      <c r="MTE69" s="406"/>
      <c r="MTF69" s="406"/>
      <c r="MTG69" s="406"/>
      <c r="MTH69" s="406"/>
      <c r="MTI69" s="407"/>
      <c r="MTJ69" s="408"/>
      <c r="MTK69" s="406"/>
      <c r="MTL69" s="406"/>
      <c r="MTM69" s="406"/>
      <c r="MTN69" s="406"/>
      <c r="MTO69" s="406"/>
      <c r="MTP69" s="406"/>
      <c r="MTQ69" s="406"/>
      <c r="MTR69" s="406"/>
      <c r="MTS69" s="406"/>
      <c r="MTT69" s="406"/>
      <c r="MTU69" s="406"/>
      <c r="MTV69" s="406"/>
      <c r="MTW69" s="406"/>
      <c r="MTX69" s="406"/>
      <c r="MTY69" s="406"/>
      <c r="MTZ69" s="406"/>
      <c r="MUA69" s="406"/>
      <c r="MUB69" s="406"/>
      <c r="MUC69" s="407"/>
      <c r="MUD69" s="408"/>
      <c r="MUE69" s="406"/>
      <c r="MUF69" s="406"/>
      <c r="MUG69" s="406"/>
      <c r="MUH69" s="406"/>
      <c r="MUI69" s="406"/>
      <c r="MUJ69" s="406"/>
      <c r="MUK69" s="406"/>
      <c r="MUL69" s="406"/>
      <c r="MUM69" s="406"/>
      <c r="MUN69" s="406"/>
      <c r="MUO69" s="406"/>
      <c r="MUP69" s="406"/>
      <c r="MUQ69" s="406"/>
      <c r="MUR69" s="406"/>
      <c r="MUS69" s="406"/>
      <c r="MUT69" s="406"/>
      <c r="MUU69" s="406"/>
      <c r="MUV69" s="406"/>
      <c r="MUW69" s="407"/>
      <c r="MUX69" s="408"/>
      <c r="MUY69" s="406"/>
      <c r="MUZ69" s="406"/>
      <c r="MVA69" s="406"/>
      <c r="MVB69" s="406"/>
      <c r="MVC69" s="406"/>
      <c r="MVD69" s="406"/>
      <c r="MVE69" s="406"/>
      <c r="MVF69" s="406"/>
      <c r="MVG69" s="406"/>
      <c r="MVH69" s="406"/>
      <c r="MVI69" s="406"/>
      <c r="MVJ69" s="406"/>
      <c r="MVK69" s="406"/>
      <c r="MVL69" s="406"/>
      <c r="MVM69" s="406"/>
      <c r="MVN69" s="406"/>
      <c r="MVO69" s="406"/>
      <c r="MVP69" s="406"/>
      <c r="MVQ69" s="407"/>
      <c r="MVR69" s="408"/>
      <c r="MVS69" s="406"/>
      <c r="MVT69" s="406"/>
      <c r="MVU69" s="406"/>
      <c r="MVV69" s="406"/>
      <c r="MVW69" s="406"/>
      <c r="MVX69" s="406"/>
      <c r="MVY69" s="406"/>
      <c r="MVZ69" s="406"/>
      <c r="MWA69" s="406"/>
      <c r="MWB69" s="406"/>
      <c r="MWC69" s="406"/>
      <c r="MWD69" s="406"/>
      <c r="MWE69" s="406"/>
      <c r="MWF69" s="406"/>
      <c r="MWG69" s="406"/>
      <c r="MWH69" s="406"/>
      <c r="MWI69" s="406"/>
      <c r="MWJ69" s="406"/>
      <c r="MWK69" s="407"/>
      <c r="MWL69" s="408"/>
      <c r="MWM69" s="406"/>
      <c r="MWN69" s="406"/>
      <c r="MWO69" s="406"/>
      <c r="MWP69" s="406"/>
      <c r="MWQ69" s="406"/>
      <c r="MWR69" s="406"/>
      <c r="MWS69" s="406"/>
      <c r="MWT69" s="406"/>
      <c r="MWU69" s="406"/>
      <c r="MWV69" s="406"/>
      <c r="MWW69" s="406"/>
      <c r="MWX69" s="406"/>
      <c r="MWY69" s="406"/>
      <c r="MWZ69" s="406"/>
      <c r="MXA69" s="406"/>
      <c r="MXB69" s="406"/>
      <c r="MXC69" s="406"/>
      <c r="MXD69" s="406"/>
      <c r="MXE69" s="407"/>
      <c r="MXF69" s="408"/>
      <c r="MXG69" s="406"/>
      <c r="MXH69" s="406"/>
      <c r="MXI69" s="406"/>
      <c r="MXJ69" s="406"/>
      <c r="MXK69" s="406"/>
      <c r="MXL69" s="406"/>
      <c r="MXM69" s="406"/>
      <c r="MXN69" s="406"/>
      <c r="MXO69" s="406"/>
      <c r="MXP69" s="406"/>
      <c r="MXQ69" s="406"/>
      <c r="MXR69" s="406"/>
      <c r="MXS69" s="406"/>
      <c r="MXT69" s="406"/>
      <c r="MXU69" s="406"/>
      <c r="MXV69" s="406"/>
      <c r="MXW69" s="406"/>
      <c r="MXX69" s="406"/>
      <c r="MXY69" s="407"/>
      <c r="MXZ69" s="408"/>
      <c r="MYA69" s="406"/>
      <c r="MYB69" s="406"/>
      <c r="MYC69" s="406"/>
      <c r="MYD69" s="406"/>
      <c r="MYE69" s="406"/>
      <c r="MYF69" s="406"/>
      <c r="MYG69" s="406"/>
      <c r="MYH69" s="406"/>
      <c r="MYI69" s="406"/>
      <c r="MYJ69" s="406"/>
      <c r="MYK69" s="406"/>
      <c r="MYL69" s="406"/>
      <c r="MYM69" s="406"/>
      <c r="MYN69" s="406"/>
      <c r="MYO69" s="406"/>
      <c r="MYP69" s="406"/>
      <c r="MYQ69" s="406"/>
      <c r="MYR69" s="406"/>
      <c r="MYS69" s="407"/>
      <c r="MYT69" s="408"/>
      <c r="MYU69" s="406"/>
      <c r="MYV69" s="406"/>
      <c r="MYW69" s="406"/>
      <c r="MYX69" s="406"/>
      <c r="MYY69" s="406"/>
      <c r="MYZ69" s="406"/>
      <c r="MZA69" s="406"/>
      <c r="MZB69" s="406"/>
      <c r="MZC69" s="406"/>
      <c r="MZD69" s="406"/>
      <c r="MZE69" s="406"/>
      <c r="MZF69" s="406"/>
      <c r="MZG69" s="406"/>
      <c r="MZH69" s="406"/>
      <c r="MZI69" s="406"/>
      <c r="MZJ69" s="406"/>
      <c r="MZK69" s="406"/>
      <c r="MZL69" s="406"/>
      <c r="MZM69" s="407"/>
      <c r="MZN69" s="408"/>
      <c r="MZO69" s="406"/>
      <c r="MZP69" s="406"/>
      <c r="MZQ69" s="406"/>
      <c r="MZR69" s="406"/>
      <c r="MZS69" s="406"/>
      <c r="MZT69" s="406"/>
      <c r="MZU69" s="406"/>
      <c r="MZV69" s="406"/>
      <c r="MZW69" s="406"/>
      <c r="MZX69" s="406"/>
      <c r="MZY69" s="406"/>
      <c r="MZZ69" s="406"/>
      <c r="NAA69" s="406"/>
      <c r="NAB69" s="406"/>
      <c r="NAC69" s="406"/>
      <c r="NAD69" s="406"/>
      <c r="NAE69" s="406"/>
      <c r="NAF69" s="406"/>
      <c r="NAG69" s="407"/>
      <c r="NAH69" s="408"/>
      <c r="NAI69" s="406"/>
      <c r="NAJ69" s="406"/>
      <c r="NAK69" s="406"/>
      <c r="NAL69" s="406"/>
      <c r="NAM69" s="406"/>
      <c r="NAN69" s="406"/>
      <c r="NAO69" s="406"/>
      <c r="NAP69" s="406"/>
      <c r="NAQ69" s="406"/>
      <c r="NAR69" s="406"/>
      <c r="NAS69" s="406"/>
      <c r="NAT69" s="406"/>
      <c r="NAU69" s="406"/>
      <c r="NAV69" s="406"/>
      <c r="NAW69" s="406"/>
      <c r="NAX69" s="406"/>
      <c r="NAY69" s="406"/>
      <c r="NAZ69" s="406"/>
      <c r="NBA69" s="407"/>
      <c r="NBB69" s="408"/>
      <c r="NBC69" s="406"/>
      <c r="NBD69" s="406"/>
      <c r="NBE69" s="406"/>
      <c r="NBF69" s="406"/>
      <c r="NBG69" s="406"/>
      <c r="NBH69" s="406"/>
      <c r="NBI69" s="406"/>
      <c r="NBJ69" s="406"/>
      <c r="NBK69" s="406"/>
      <c r="NBL69" s="406"/>
      <c r="NBM69" s="406"/>
      <c r="NBN69" s="406"/>
      <c r="NBO69" s="406"/>
      <c r="NBP69" s="406"/>
      <c r="NBQ69" s="406"/>
      <c r="NBR69" s="406"/>
      <c r="NBS69" s="406"/>
      <c r="NBT69" s="406"/>
      <c r="NBU69" s="407"/>
      <c r="NBV69" s="408"/>
      <c r="NBW69" s="406"/>
      <c r="NBX69" s="406"/>
      <c r="NBY69" s="406"/>
      <c r="NBZ69" s="406"/>
      <c r="NCA69" s="406"/>
      <c r="NCB69" s="406"/>
      <c r="NCC69" s="406"/>
      <c r="NCD69" s="406"/>
      <c r="NCE69" s="406"/>
      <c r="NCF69" s="406"/>
      <c r="NCG69" s="406"/>
      <c r="NCH69" s="406"/>
      <c r="NCI69" s="406"/>
      <c r="NCJ69" s="406"/>
      <c r="NCK69" s="406"/>
      <c r="NCL69" s="406"/>
      <c r="NCM69" s="406"/>
      <c r="NCN69" s="406"/>
      <c r="NCO69" s="407"/>
      <c r="NCP69" s="408"/>
      <c r="NCQ69" s="406"/>
      <c r="NCR69" s="406"/>
      <c r="NCS69" s="406"/>
      <c r="NCT69" s="406"/>
      <c r="NCU69" s="406"/>
      <c r="NCV69" s="406"/>
      <c r="NCW69" s="406"/>
      <c r="NCX69" s="406"/>
      <c r="NCY69" s="406"/>
      <c r="NCZ69" s="406"/>
      <c r="NDA69" s="406"/>
      <c r="NDB69" s="406"/>
      <c r="NDC69" s="406"/>
      <c r="NDD69" s="406"/>
      <c r="NDE69" s="406"/>
      <c r="NDF69" s="406"/>
      <c r="NDG69" s="406"/>
      <c r="NDH69" s="406"/>
      <c r="NDI69" s="407"/>
      <c r="NDJ69" s="408"/>
      <c r="NDK69" s="406"/>
      <c r="NDL69" s="406"/>
      <c r="NDM69" s="406"/>
      <c r="NDN69" s="406"/>
      <c r="NDO69" s="406"/>
      <c r="NDP69" s="406"/>
      <c r="NDQ69" s="406"/>
      <c r="NDR69" s="406"/>
      <c r="NDS69" s="406"/>
      <c r="NDT69" s="406"/>
      <c r="NDU69" s="406"/>
      <c r="NDV69" s="406"/>
      <c r="NDW69" s="406"/>
      <c r="NDX69" s="406"/>
      <c r="NDY69" s="406"/>
      <c r="NDZ69" s="406"/>
      <c r="NEA69" s="406"/>
      <c r="NEB69" s="406"/>
      <c r="NEC69" s="407"/>
      <c r="NED69" s="408"/>
      <c r="NEE69" s="406"/>
      <c r="NEF69" s="406"/>
      <c r="NEG69" s="406"/>
      <c r="NEH69" s="406"/>
      <c r="NEI69" s="406"/>
      <c r="NEJ69" s="406"/>
      <c r="NEK69" s="406"/>
      <c r="NEL69" s="406"/>
      <c r="NEM69" s="406"/>
      <c r="NEN69" s="406"/>
      <c r="NEO69" s="406"/>
      <c r="NEP69" s="406"/>
      <c r="NEQ69" s="406"/>
      <c r="NER69" s="406"/>
      <c r="NES69" s="406"/>
      <c r="NET69" s="406"/>
      <c r="NEU69" s="406"/>
      <c r="NEV69" s="406"/>
      <c r="NEW69" s="407"/>
      <c r="NEX69" s="408"/>
      <c r="NEY69" s="406"/>
      <c r="NEZ69" s="406"/>
      <c r="NFA69" s="406"/>
      <c r="NFB69" s="406"/>
      <c r="NFC69" s="406"/>
      <c r="NFD69" s="406"/>
      <c r="NFE69" s="406"/>
      <c r="NFF69" s="406"/>
      <c r="NFG69" s="406"/>
      <c r="NFH69" s="406"/>
      <c r="NFI69" s="406"/>
      <c r="NFJ69" s="406"/>
      <c r="NFK69" s="406"/>
      <c r="NFL69" s="406"/>
      <c r="NFM69" s="406"/>
      <c r="NFN69" s="406"/>
      <c r="NFO69" s="406"/>
      <c r="NFP69" s="406"/>
      <c r="NFQ69" s="407"/>
      <c r="NFR69" s="408"/>
      <c r="NFS69" s="406"/>
      <c r="NFT69" s="406"/>
      <c r="NFU69" s="406"/>
      <c r="NFV69" s="406"/>
      <c r="NFW69" s="406"/>
      <c r="NFX69" s="406"/>
      <c r="NFY69" s="406"/>
      <c r="NFZ69" s="406"/>
      <c r="NGA69" s="406"/>
      <c r="NGB69" s="406"/>
      <c r="NGC69" s="406"/>
      <c r="NGD69" s="406"/>
      <c r="NGE69" s="406"/>
      <c r="NGF69" s="406"/>
      <c r="NGG69" s="406"/>
      <c r="NGH69" s="406"/>
      <c r="NGI69" s="406"/>
      <c r="NGJ69" s="406"/>
      <c r="NGK69" s="407"/>
      <c r="NGL69" s="408"/>
      <c r="NGM69" s="406"/>
      <c r="NGN69" s="406"/>
      <c r="NGO69" s="406"/>
      <c r="NGP69" s="406"/>
      <c r="NGQ69" s="406"/>
      <c r="NGR69" s="406"/>
      <c r="NGS69" s="406"/>
      <c r="NGT69" s="406"/>
      <c r="NGU69" s="406"/>
      <c r="NGV69" s="406"/>
      <c r="NGW69" s="406"/>
      <c r="NGX69" s="406"/>
      <c r="NGY69" s="406"/>
      <c r="NGZ69" s="406"/>
      <c r="NHA69" s="406"/>
      <c r="NHB69" s="406"/>
      <c r="NHC69" s="406"/>
      <c r="NHD69" s="406"/>
      <c r="NHE69" s="407"/>
      <c r="NHF69" s="408"/>
      <c r="NHG69" s="406"/>
      <c r="NHH69" s="406"/>
      <c r="NHI69" s="406"/>
      <c r="NHJ69" s="406"/>
      <c r="NHK69" s="406"/>
      <c r="NHL69" s="406"/>
      <c r="NHM69" s="406"/>
      <c r="NHN69" s="406"/>
      <c r="NHO69" s="406"/>
      <c r="NHP69" s="406"/>
      <c r="NHQ69" s="406"/>
      <c r="NHR69" s="406"/>
      <c r="NHS69" s="406"/>
      <c r="NHT69" s="406"/>
      <c r="NHU69" s="406"/>
      <c r="NHV69" s="406"/>
      <c r="NHW69" s="406"/>
      <c r="NHX69" s="406"/>
      <c r="NHY69" s="407"/>
      <c r="NHZ69" s="408"/>
      <c r="NIA69" s="406"/>
      <c r="NIB69" s="406"/>
      <c r="NIC69" s="406"/>
      <c r="NID69" s="406"/>
      <c r="NIE69" s="406"/>
      <c r="NIF69" s="406"/>
      <c r="NIG69" s="406"/>
      <c r="NIH69" s="406"/>
      <c r="NII69" s="406"/>
      <c r="NIJ69" s="406"/>
      <c r="NIK69" s="406"/>
      <c r="NIL69" s="406"/>
      <c r="NIM69" s="406"/>
      <c r="NIN69" s="406"/>
      <c r="NIO69" s="406"/>
      <c r="NIP69" s="406"/>
      <c r="NIQ69" s="406"/>
      <c r="NIR69" s="406"/>
      <c r="NIS69" s="407"/>
      <c r="NIT69" s="408"/>
      <c r="NIU69" s="406"/>
      <c r="NIV69" s="406"/>
      <c r="NIW69" s="406"/>
      <c r="NIX69" s="406"/>
      <c r="NIY69" s="406"/>
      <c r="NIZ69" s="406"/>
      <c r="NJA69" s="406"/>
      <c r="NJB69" s="406"/>
      <c r="NJC69" s="406"/>
      <c r="NJD69" s="406"/>
      <c r="NJE69" s="406"/>
      <c r="NJF69" s="406"/>
      <c r="NJG69" s="406"/>
      <c r="NJH69" s="406"/>
      <c r="NJI69" s="406"/>
      <c r="NJJ69" s="406"/>
      <c r="NJK69" s="406"/>
      <c r="NJL69" s="406"/>
      <c r="NJM69" s="407"/>
      <c r="NJN69" s="408"/>
      <c r="NJO69" s="406"/>
      <c r="NJP69" s="406"/>
      <c r="NJQ69" s="406"/>
      <c r="NJR69" s="406"/>
      <c r="NJS69" s="406"/>
      <c r="NJT69" s="406"/>
      <c r="NJU69" s="406"/>
      <c r="NJV69" s="406"/>
      <c r="NJW69" s="406"/>
      <c r="NJX69" s="406"/>
      <c r="NJY69" s="406"/>
      <c r="NJZ69" s="406"/>
      <c r="NKA69" s="406"/>
      <c r="NKB69" s="406"/>
      <c r="NKC69" s="406"/>
      <c r="NKD69" s="406"/>
      <c r="NKE69" s="406"/>
      <c r="NKF69" s="406"/>
      <c r="NKG69" s="407"/>
      <c r="NKH69" s="408"/>
      <c r="NKI69" s="406"/>
      <c r="NKJ69" s="406"/>
      <c r="NKK69" s="406"/>
      <c r="NKL69" s="406"/>
      <c r="NKM69" s="406"/>
      <c r="NKN69" s="406"/>
      <c r="NKO69" s="406"/>
      <c r="NKP69" s="406"/>
      <c r="NKQ69" s="406"/>
      <c r="NKR69" s="406"/>
      <c r="NKS69" s="406"/>
      <c r="NKT69" s="406"/>
      <c r="NKU69" s="406"/>
      <c r="NKV69" s="406"/>
      <c r="NKW69" s="406"/>
      <c r="NKX69" s="406"/>
      <c r="NKY69" s="406"/>
      <c r="NKZ69" s="406"/>
      <c r="NLA69" s="407"/>
      <c r="NLB69" s="408"/>
      <c r="NLC69" s="406"/>
      <c r="NLD69" s="406"/>
      <c r="NLE69" s="406"/>
      <c r="NLF69" s="406"/>
      <c r="NLG69" s="406"/>
      <c r="NLH69" s="406"/>
      <c r="NLI69" s="406"/>
      <c r="NLJ69" s="406"/>
      <c r="NLK69" s="406"/>
      <c r="NLL69" s="406"/>
      <c r="NLM69" s="406"/>
      <c r="NLN69" s="406"/>
      <c r="NLO69" s="406"/>
      <c r="NLP69" s="406"/>
      <c r="NLQ69" s="406"/>
      <c r="NLR69" s="406"/>
      <c r="NLS69" s="406"/>
      <c r="NLT69" s="406"/>
      <c r="NLU69" s="407"/>
      <c r="NLV69" s="408"/>
      <c r="NLW69" s="406"/>
      <c r="NLX69" s="406"/>
      <c r="NLY69" s="406"/>
      <c r="NLZ69" s="406"/>
      <c r="NMA69" s="406"/>
      <c r="NMB69" s="406"/>
      <c r="NMC69" s="406"/>
      <c r="NMD69" s="406"/>
      <c r="NME69" s="406"/>
      <c r="NMF69" s="406"/>
      <c r="NMG69" s="406"/>
      <c r="NMH69" s="406"/>
      <c r="NMI69" s="406"/>
      <c r="NMJ69" s="406"/>
      <c r="NMK69" s="406"/>
      <c r="NML69" s="406"/>
      <c r="NMM69" s="406"/>
      <c r="NMN69" s="406"/>
      <c r="NMO69" s="407"/>
      <c r="NMP69" s="408"/>
      <c r="NMQ69" s="406"/>
      <c r="NMR69" s="406"/>
      <c r="NMS69" s="406"/>
      <c r="NMT69" s="406"/>
      <c r="NMU69" s="406"/>
      <c r="NMV69" s="406"/>
      <c r="NMW69" s="406"/>
      <c r="NMX69" s="406"/>
      <c r="NMY69" s="406"/>
      <c r="NMZ69" s="406"/>
      <c r="NNA69" s="406"/>
      <c r="NNB69" s="406"/>
      <c r="NNC69" s="406"/>
      <c r="NND69" s="406"/>
      <c r="NNE69" s="406"/>
      <c r="NNF69" s="406"/>
      <c r="NNG69" s="406"/>
      <c r="NNH69" s="406"/>
      <c r="NNI69" s="407"/>
      <c r="NNJ69" s="408"/>
      <c r="NNK69" s="406"/>
      <c r="NNL69" s="406"/>
      <c r="NNM69" s="406"/>
      <c r="NNN69" s="406"/>
      <c r="NNO69" s="406"/>
      <c r="NNP69" s="406"/>
      <c r="NNQ69" s="406"/>
      <c r="NNR69" s="406"/>
      <c r="NNS69" s="406"/>
      <c r="NNT69" s="406"/>
      <c r="NNU69" s="406"/>
      <c r="NNV69" s="406"/>
      <c r="NNW69" s="406"/>
      <c r="NNX69" s="406"/>
      <c r="NNY69" s="406"/>
      <c r="NNZ69" s="406"/>
      <c r="NOA69" s="406"/>
      <c r="NOB69" s="406"/>
      <c r="NOC69" s="407"/>
      <c r="NOD69" s="408"/>
      <c r="NOE69" s="406"/>
      <c r="NOF69" s="406"/>
      <c r="NOG69" s="406"/>
      <c r="NOH69" s="406"/>
      <c r="NOI69" s="406"/>
      <c r="NOJ69" s="406"/>
      <c r="NOK69" s="406"/>
      <c r="NOL69" s="406"/>
      <c r="NOM69" s="406"/>
      <c r="NON69" s="406"/>
      <c r="NOO69" s="406"/>
      <c r="NOP69" s="406"/>
      <c r="NOQ69" s="406"/>
      <c r="NOR69" s="406"/>
      <c r="NOS69" s="406"/>
      <c r="NOT69" s="406"/>
      <c r="NOU69" s="406"/>
      <c r="NOV69" s="406"/>
      <c r="NOW69" s="407"/>
      <c r="NOX69" s="408"/>
      <c r="NOY69" s="406"/>
      <c r="NOZ69" s="406"/>
      <c r="NPA69" s="406"/>
      <c r="NPB69" s="406"/>
      <c r="NPC69" s="406"/>
      <c r="NPD69" s="406"/>
      <c r="NPE69" s="406"/>
      <c r="NPF69" s="406"/>
      <c r="NPG69" s="406"/>
      <c r="NPH69" s="406"/>
      <c r="NPI69" s="406"/>
      <c r="NPJ69" s="406"/>
      <c r="NPK69" s="406"/>
      <c r="NPL69" s="406"/>
      <c r="NPM69" s="406"/>
      <c r="NPN69" s="406"/>
      <c r="NPO69" s="406"/>
      <c r="NPP69" s="406"/>
      <c r="NPQ69" s="407"/>
      <c r="NPR69" s="408"/>
      <c r="NPS69" s="406"/>
      <c r="NPT69" s="406"/>
      <c r="NPU69" s="406"/>
      <c r="NPV69" s="406"/>
      <c r="NPW69" s="406"/>
      <c r="NPX69" s="406"/>
      <c r="NPY69" s="406"/>
      <c r="NPZ69" s="406"/>
      <c r="NQA69" s="406"/>
      <c r="NQB69" s="406"/>
      <c r="NQC69" s="406"/>
      <c r="NQD69" s="406"/>
      <c r="NQE69" s="406"/>
      <c r="NQF69" s="406"/>
      <c r="NQG69" s="406"/>
      <c r="NQH69" s="406"/>
      <c r="NQI69" s="406"/>
      <c r="NQJ69" s="406"/>
      <c r="NQK69" s="407"/>
      <c r="NQL69" s="408"/>
      <c r="NQM69" s="406"/>
      <c r="NQN69" s="406"/>
      <c r="NQO69" s="406"/>
      <c r="NQP69" s="406"/>
      <c r="NQQ69" s="406"/>
      <c r="NQR69" s="406"/>
      <c r="NQS69" s="406"/>
      <c r="NQT69" s="406"/>
      <c r="NQU69" s="406"/>
      <c r="NQV69" s="406"/>
      <c r="NQW69" s="406"/>
      <c r="NQX69" s="406"/>
      <c r="NQY69" s="406"/>
      <c r="NQZ69" s="406"/>
      <c r="NRA69" s="406"/>
      <c r="NRB69" s="406"/>
      <c r="NRC69" s="406"/>
      <c r="NRD69" s="406"/>
      <c r="NRE69" s="407"/>
      <c r="NRF69" s="408"/>
      <c r="NRG69" s="406"/>
      <c r="NRH69" s="406"/>
      <c r="NRI69" s="406"/>
      <c r="NRJ69" s="406"/>
      <c r="NRK69" s="406"/>
      <c r="NRL69" s="406"/>
      <c r="NRM69" s="406"/>
      <c r="NRN69" s="406"/>
      <c r="NRO69" s="406"/>
      <c r="NRP69" s="406"/>
      <c r="NRQ69" s="406"/>
      <c r="NRR69" s="406"/>
      <c r="NRS69" s="406"/>
      <c r="NRT69" s="406"/>
      <c r="NRU69" s="406"/>
      <c r="NRV69" s="406"/>
      <c r="NRW69" s="406"/>
      <c r="NRX69" s="406"/>
      <c r="NRY69" s="407"/>
      <c r="NRZ69" s="408"/>
      <c r="NSA69" s="406"/>
      <c r="NSB69" s="406"/>
      <c r="NSC69" s="406"/>
      <c r="NSD69" s="406"/>
      <c r="NSE69" s="406"/>
      <c r="NSF69" s="406"/>
      <c r="NSG69" s="406"/>
      <c r="NSH69" s="406"/>
      <c r="NSI69" s="406"/>
      <c r="NSJ69" s="406"/>
      <c r="NSK69" s="406"/>
      <c r="NSL69" s="406"/>
      <c r="NSM69" s="406"/>
      <c r="NSN69" s="406"/>
      <c r="NSO69" s="406"/>
      <c r="NSP69" s="406"/>
      <c r="NSQ69" s="406"/>
      <c r="NSR69" s="406"/>
      <c r="NSS69" s="407"/>
      <c r="NST69" s="408"/>
      <c r="NSU69" s="406"/>
      <c r="NSV69" s="406"/>
      <c r="NSW69" s="406"/>
      <c r="NSX69" s="406"/>
      <c r="NSY69" s="406"/>
      <c r="NSZ69" s="406"/>
      <c r="NTA69" s="406"/>
      <c r="NTB69" s="406"/>
      <c r="NTC69" s="406"/>
      <c r="NTD69" s="406"/>
      <c r="NTE69" s="406"/>
      <c r="NTF69" s="406"/>
      <c r="NTG69" s="406"/>
      <c r="NTH69" s="406"/>
      <c r="NTI69" s="406"/>
      <c r="NTJ69" s="406"/>
      <c r="NTK69" s="406"/>
      <c r="NTL69" s="406"/>
      <c r="NTM69" s="407"/>
      <c r="NTN69" s="408"/>
      <c r="NTO69" s="406"/>
      <c r="NTP69" s="406"/>
      <c r="NTQ69" s="406"/>
      <c r="NTR69" s="406"/>
      <c r="NTS69" s="406"/>
      <c r="NTT69" s="406"/>
      <c r="NTU69" s="406"/>
      <c r="NTV69" s="406"/>
      <c r="NTW69" s="406"/>
      <c r="NTX69" s="406"/>
      <c r="NTY69" s="406"/>
      <c r="NTZ69" s="406"/>
      <c r="NUA69" s="406"/>
      <c r="NUB69" s="406"/>
      <c r="NUC69" s="406"/>
      <c r="NUD69" s="406"/>
      <c r="NUE69" s="406"/>
      <c r="NUF69" s="406"/>
      <c r="NUG69" s="407"/>
      <c r="NUH69" s="408"/>
      <c r="NUI69" s="406"/>
      <c r="NUJ69" s="406"/>
      <c r="NUK69" s="406"/>
      <c r="NUL69" s="406"/>
      <c r="NUM69" s="406"/>
      <c r="NUN69" s="406"/>
      <c r="NUO69" s="406"/>
      <c r="NUP69" s="406"/>
      <c r="NUQ69" s="406"/>
      <c r="NUR69" s="406"/>
      <c r="NUS69" s="406"/>
      <c r="NUT69" s="406"/>
      <c r="NUU69" s="406"/>
      <c r="NUV69" s="406"/>
      <c r="NUW69" s="406"/>
      <c r="NUX69" s="406"/>
      <c r="NUY69" s="406"/>
      <c r="NUZ69" s="406"/>
      <c r="NVA69" s="407"/>
      <c r="NVB69" s="408"/>
      <c r="NVC69" s="406"/>
      <c r="NVD69" s="406"/>
      <c r="NVE69" s="406"/>
      <c r="NVF69" s="406"/>
      <c r="NVG69" s="406"/>
      <c r="NVH69" s="406"/>
      <c r="NVI69" s="406"/>
      <c r="NVJ69" s="406"/>
      <c r="NVK69" s="406"/>
      <c r="NVL69" s="406"/>
      <c r="NVM69" s="406"/>
      <c r="NVN69" s="406"/>
      <c r="NVO69" s="406"/>
      <c r="NVP69" s="406"/>
      <c r="NVQ69" s="406"/>
      <c r="NVR69" s="406"/>
      <c r="NVS69" s="406"/>
      <c r="NVT69" s="406"/>
      <c r="NVU69" s="407"/>
      <c r="NVV69" s="408"/>
      <c r="NVW69" s="406"/>
      <c r="NVX69" s="406"/>
      <c r="NVY69" s="406"/>
      <c r="NVZ69" s="406"/>
      <c r="NWA69" s="406"/>
      <c r="NWB69" s="406"/>
      <c r="NWC69" s="406"/>
      <c r="NWD69" s="406"/>
      <c r="NWE69" s="406"/>
      <c r="NWF69" s="406"/>
      <c r="NWG69" s="406"/>
      <c r="NWH69" s="406"/>
      <c r="NWI69" s="406"/>
      <c r="NWJ69" s="406"/>
      <c r="NWK69" s="406"/>
      <c r="NWL69" s="406"/>
      <c r="NWM69" s="406"/>
      <c r="NWN69" s="406"/>
      <c r="NWO69" s="407"/>
      <c r="NWP69" s="408"/>
      <c r="NWQ69" s="406"/>
      <c r="NWR69" s="406"/>
      <c r="NWS69" s="406"/>
      <c r="NWT69" s="406"/>
      <c r="NWU69" s="406"/>
      <c r="NWV69" s="406"/>
      <c r="NWW69" s="406"/>
      <c r="NWX69" s="406"/>
      <c r="NWY69" s="406"/>
      <c r="NWZ69" s="406"/>
      <c r="NXA69" s="406"/>
      <c r="NXB69" s="406"/>
      <c r="NXC69" s="406"/>
      <c r="NXD69" s="406"/>
      <c r="NXE69" s="406"/>
      <c r="NXF69" s="406"/>
      <c r="NXG69" s="406"/>
      <c r="NXH69" s="406"/>
      <c r="NXI69" s="407"/>
      <c r="NXJ69" s="408"/>
      <c r="NXK69" s="406"/>
      <c r="NXL69" s="406"/>
      <c r="NXM69" s="406"/>
      <c r="NXN69" s="406"/>
      <c r="NXO69" s="406"/>
      <c r="NXP69" s="406"/>
      <c r="NXQ69" s="406"/>
      <c r="NXR69" s="406"/>
      <c r="NXS69" s="406"/>
      <c r="NXT69" s="406"/>
      <c r="NXU69" s="406"/>
      <c r="NXV69" s="406"/>
      <c r="NXW69" s="406"/>
      <c r="NXX69" s="406"/>
      <c r="NXY69" s="406"/>
      <c r="NXZ69" s="406"/>
      <c r="NYA69" s="406"/>
      <c r="NYB69" s="406"/>
      <c r="NYC69" s="407"/>
      <c r="NYD69" s="408"/>
      <c r="NYE69" s="406"/>
      <c r="NYF69" s="406"/>
      <c r="NYG69" s="406"/>
      <c r="NYH69" s="406"/>
      <c r="NYI69" s="406"/>
      <c r="NYJ69" s="406"/>
      <c r="NYK69" s="406"/>
      <c r="NYL69" s="406"/>
      <c r="NYM69" s="406"/>
      <c r="NYN69" s="406"/>
      <c r="NYO69" s="406"/>
      <c r="NYP69" s="406"/>
      <c r="NYQ69" s="406"/>
      <c r="NYR69" s="406"/>
      <c r="NYS69" s="406"/>
      <c r="NYT69" s="406"/>
      <c r="NYU69" s="406"/>
      <c r="NYV69" s="406"/>
      <c r="NYW69" s="407"/>
      <c r="NYX69" s="408"/>
      <c r="NYY69" s="406"/>
      <c r="NYZ69" s="406"/>
      <c r="NZA69" s="406"/>
      <c r="NZB69" s="406"/>
      <c r="NZC69" s="406"/>
      <c r="NZD69" s="406"/>
      <c r="NZE69" s="406"/>
      <c r="NZF69" s="406"/>
      <c r="NZG69" s="406"/>
      <c r="NZH69" s="406"/>
      <c r="NZI69" s="406"/>
      <c r="NZJ69" s="406"/>
      <c r="NZK69" s="406"/>
      <c r="NZL69" s="406"/>
      <c r="NZM69" s="406"/>
      <c r="NZN69" s="406"/>
      <c r="NZO69" s="406"/>
      <c r="NZP69" s="406"/>
      <c r="NZQ69" s="407"/>
      <c r="NZR69" s="408"/>
      <c r="NZS69" s="406"/>
      <c r="NZT69" s="406"/>
      <c r="NZU69" s="406"/>
      <c r="NZV69" s="406"/>
      <c r="NZW69" s="406"/>
      <c r="NZX69" s="406"/>
      <c r="NZY69" s="406"/>
      <c r="NZZ69" s="406"/>
      <c r="OAA69" s="406"/>
      <c r="OAB69" s="406"/>
      <c r="OAC69" s="406"/>
      <c r="OAD69" s="406"/>
      <c r="OAE69" s="406"/>
      <c r="OAF69" s="406"/>
      <c r="OAG69" s="406"/>
      <c r="OAH69" s="406"/>
      <c r="OAI69" s="406"/>
      <c r="OAJ69" s="406"/>
      <c r="OAK69" s="407"/>
      <c r="OAL69" s="408"/>
      <c r="OAM69" s="406"/>
      <c r="OAN69" s="406"/>
      <c r="OAO69" s="406"/>
      <c r="OAP69" s="406"/>
      <c r="OAQ69" s="406"/>
      <c r="OAR69" s="406"/>
      <c r="OAS69" s="406"/>
      <c r="OAT69" s="406"/>
      <c r="OAU69" s="406"/>
      <c r="OAV69" s="406"/>
      <c r="OAW69" s="406"/>
      <c r="OAX69" s="406"/>
      <c r="OAY69" s="406"/>
      <c r="OAZ69" s="406"/>
      <c r="OBA69" s="406"/>
      <c r="OBB69" s="406"/>
      <c r="OBC69" s="406"/>
      <c r="OBD69" s="406"/>
      <c r="OBE69" s="407"/>
      <c r="OBF69" s="408"/>
      <c r="OBG69" s="406"/>
      <c r="OBH69" s="406"/>
      <c r="OBI69" s="406"/>
      <c r="OBJ69" s="406"/>
      <c r="OBK69" s="406"/>
      <c r="OBL69" s="406"/>
      <c r="OBM69" s="406"/>
      <c r="OBN69" s="406"/>
      <c r="OBO69" s="406"/>
      <c r="OBP69" s="406"/>
      <c r="OBQ69" s="406"/>
      <c r="OBR69" s="406"/>
      <c r="OBS69" s="406"/>
      <c r="OBT69" s="406"/>
      <c r="OBU69" s="406"/>
      <c r="OBV69" s="406"/>
      <c r="OBW69" s="406"/>
      <c r="OBX69" s="406"/>
      <c r="OBY69" s="407"/>
      <c r="OBZ69" s="408"/>
      <c r="OCA69" s="406"/>
      <c r="OCB69" s="406"/>
      <c r="OCC69" s="406"/>
      <c r="OCD69" s="406"/>
      <c r="OCE69" s="406"/>
      <c r="OCF69" s="406"/>
      <c r="OCG69" s="406"/>
      <c r="OCH69" s="406"/>
      <c r="OCI69" s="406"/>
      <c r="OCJ69" s="406"/>
      <c r="OCK69" s="406"/>
      <c r="OCL69" s="406"/>
      <c r="OCM69" s="406"/>
      <c r="OCN69" s="406"/>
      <c r="OCO69" s="406"/>
      <c r="OCP69" s="406"/>
      <c r="OCQ69" s="406"/>
      <c r="OCR69" s="406"/>
      <c r="OCS69" s="407"/>
      <c r="OCT69" s="408"/>
      <c r="OCU69" s="406"/>
      <c r="OCV69" s="406"/>
      <c r="OCW69" s="406"/>
      <c r="OCX69" s="406"/>
      <c r="OCY69" s="406"/>
      <c r="OCZ69" s="406"/>
      <c r="ODA69" s="406"/>
      <c r="ODB69" s="406"/>
      <c r="ODC69" s="406"/>
      <c r="ODD69" s="406"/>
      <c r="ODE69" s="406"/>
      <c r="ODF69" s="406"/>
      <c r="ODG69" s="406"/>
      <c r="ODH69" s="406"/>
      <c r="ODI69" s="406"/>
      <c r="ODJ69" s="406"/>
      <c r="ODK69" s="406"/>
      <c r="ODL69" s="406"/>
      <c r="ODM69" s="407"/>
      <c r="ODN69" s="408"/>
      <c r="ODO69" s="406"/>
      <c r="ODP69" s="406"/>
      <c r="ODQ69" s="406"/>
      <c r="ODR69" s="406"/>
      <c r="ODS69" s="406"/>
      <c r="ODT69" s="406"/>
      <c r="ODU69" s="406"/>
      <c r="ODV69" s="406"/>
      <c r="ODW69" s="406"/>
      <c r="ODX69" s="406"/>
      <c r="ODY69" s="406"/>
      <c r="ODZ69" s="406"/>
      <c r="OEA69" s="406"/>
      <c r="OEB69" s="406"/>
      <c r="OEC69" s="406"/>
      <c r="OED69" s="406"/>
      <c r="OEE69" s="406"/>
      <c r="OEF69" s="406"/>
      <c r="OEG69" s="407"/>
      <c r="OEH69" s="408"/>
      <c r="OEI69" s="406"/>
      <c r="OEJ69" s="406"/>
      <c r="OEK69" s="406"/>
      <c r="OEL69" s="406"/>
      <c r="OEM69" s="406"/>
      <c r="OEN69" s="406"/>
      <c r="OEO69" s="406"/>
      <c r="OEP69" s="406"/>
      <c r="OEQ69" s="406"/>
      <c r="OER69" s="406"/>
      <c r="OES69" s="406"/>
      <c r="OET69" s="406"/>
      <c r="OEU69" s="406"/>
      <c r="OEV69" s="406"/>
      <c r="OEW69" s="406"/>
      <c r="OEX69" s="406"/>
      <c r="OEY69" s="406"/>
      <c r="OEZ69" s="406"/>
      <c r="OFA69" s="407"/>
      <c r="OFB69" s="408"/>
      <c r="OFC69" s="406"/>
      <c r="OFD69" s="406"/>
      <c r="OFE69" s="406"/>
      <c r="OFF69" s="406"/>
      <c r="OFG69" s="406"/>
      <c r="OFH69" s="406"/>
      <c r="OFI69" s="406"/>
      <c r="OFJ69" s="406"/>
      <c r="OFK69" s="406"/>
      <c r="OFL69" s="406"/>
      <c r="OFM69" s="406"/>
      <c r="OFN69" s="406"/>
      <c r="OFO69" s="406"/>
      <c r="OFP69" s="406"/>
      <c r="OFQ69" s="406"/>
      <c r="OFR69" s="406"/>
      <c r="OFS69" s="406"/>
      <c r="OFT69" s="406"/>
      <c r="OFU69" s="407"/>
      <c r="OFV69" s="408"/>
      <c r="OFW69" s="406"/>
      <c r="OFX69" s="406"/>
      <c r="OFY69" s="406"/>
      <c r="OFZ69" s="406"/>
      <c r="OGA69" s="406"/>
      <c r="OGB69" s="406"/>
      <c r="OGC69" s="406"/>
      <c r="OGD69" s="406"/>
      <c r="OGE69" s="406"/>
      <c r="OGF69" s="406"/>
      <c r="OGG69" s="406"/>
      <c r="OGH69" s="406"/>
      <c r="OGI69" s="406"/>
      <c r="OGJ69" s="406"/>
      <c r="OGK69" s="406"/>
      <c r="OGL69" s="406"/>
      <c r="OGM69" s="406"/>
      <c r="OGN69" s="406"/>
      <c r="OGO69" s="407"/>
      <c r="OGP69" s="408"/>
      <c r="OGQ69" s="406"/>
      <c r="OGR69" s="406"/>
      <c r="OGS69" s="406"/>
      <c r="OGT69" s="406"/>
      <c r="OGU69" s="406"/>
      <c r="OGV69" s="406"/>
      <c r="OGW69" s="406"/>
      <c r="OGX69" s="406"/>
      <c r="OGY69" s="406"/>
      <c r="OGZ69" s="406"/>
      <c r="OHA69" s="406"/>
      <c r="OHB69" s="406"/>
      <c r="OHC69" s="406"/>
      <c r="OHD69" s="406"/>
      <c r="OHE69" s="406"/>
      <c r="OHF69" s="406"/>
      <c r="OHG69" s="406"/>
      <c r="OHH69" s="406"/>
      <c r="OHI69" s="407"/>
      <c r="OHJ69" s="408"/>
      <c r="OHK69" s="406"/>
      <c r="OHL69" s="406"/>
      <c r="OHM69" s="406"/>
      <c r="OHN69" s="406"/>
      <c r="OHO69" s="406"/>
      <c r="OHP69" s="406"/>
      <c r="OHQ69" s="406"/>
      <c r="OHR69" s="406"/>
      <c r="OHS69" s="406"/>
      <c r="OHT69" s="406"/>
      <c r="OHU69" s="406"/>
      <c r="OHV69" s="406"/>
      <c r="OHW69" s="406"/>
      <c r="OHX69" s="406"/>
      <c r="OHY69" s="406"/>
      <c r="OHZ69" s="406"/>
      <c r="OIA69" s="406"/>
      <c r="OIB69" s="406"/>
      <c r="OIC69" s="407"/>
      <c r="OID69" s="408"/>
      <c r="OIE69" s="406"/>
      <c r="OIF69" s="406"/>
      <c r="OIG69" s="406"/>
      <c r="OIH69" s="406"/>
      <c r="OII69" s="406"/>
      <c r="OIJ69" s="406"/>
      <c r="OIK69" s="406"/>
      <c r="OIL69" s="406"/>
      <c r="OIM69" s="406"/>
      <c r="OIN69" s="406"/>
      <c r="OIO69" s="406"/>
      <c r="OIP69" s="406"/>
      <c r="OIQ69" s="406"/>
      <c r="OIR69" s="406"/>
      <c r="OIS69" s="406"/>
      <c r="OIT69" s="406"/>
      <c r="OIU69" s="406"/>
      <c r="OIV69" s="406"/>
      <c r="OIW69" s="407"/>
      <c r="OIX69" s="408"/>
      <c r="OIY69" s="406"/>
      <c r="OIZ69" s="406"/>
      <c r="OJA69" s="406"/>
      <c r="OJB69" s="406"/>
      <c r="OJC69" s="406"/>
      <c r="OJD69" s="406"/>
      <c r="OJE69" s="406"/>
      <c r="OJF69" s="406"/>
      <c r="OJG69" s="406"/>
      <c r="OJH69" s="406"/>
      <c r="OJI69" s="406"/>
      <c r="OJJ69" s="406"/>
      <c r="OJK69" s="406"/>
      <c r="OJL69" s="406"/>
      <c r="OJM69" s="406"/>
      <c r="OJN69" s="406"/>
      <c r="OJO69" s="406"/>
      <c r="OJP69" s="406"/>
      <c r="OJQ69" s="407"/>
      <c r="OJR69" s="408"/>
      <c r="OJS69" s="406"/>
      <c r="OJT69" s="406"/>
      <c r="OJU69" s="406"/>
      <c r="OJV69" s="406"/>
      <c r="OJW69" s="406"/>
      <c r="OJX69" s="406"/>
      <c r="OJY69" s="406"/>
      <c r="OJZ69" s="406"/>
      <c r="OKA69" s="406"/>
      <c r="OKB69" s="406"/>
      <c r="OKC69" s="406"/>
      <c r="OKD69" s="406"/>
      <c r="OKE69" s="406"/>
      <c r="OKF69" s="406"/>
      <c r="OKG69" s="406"/>
      <c r="OKH69" s="406"/>
      <c r="OKI69" s="406"/>
      <c r="OKJ69" s="406"/>
      <c r="OKK69" s="407"/>
      <c r="OKL69" s="408"/>
      <c r="OKM69" s="406"/>
      <c r="OKN69" s="406"/>
      <c r="OKO69" s="406"/>
      <c r="OKP69" s="406"/>
      <c r="OKQ69" s="406"/>
      <c r="OKR69" s="406"/>
      <c r="OKS69" s="406"/>
      <c r="OKT69" s="406"/>
      <c r="OKU69" s="406"/>
      <c r="OKV69" s="406"/>
      <c r="OKW69" s="406"/>
      <c r="OKX69" s="406"/>
      <c r="OKY69" s="406"/>
      <c r="OKZ69" s="406"/>
      <c r="OLA69" s="406"/>
      <c r="OLB69" s="406"/>
      <c r="OLC69" s="406"/>
      <c r="OLD69" s="406"/>
      <c r="OLE69" s="407"/>
      <c r="OLF69" s="408"/>
      <c r="OLG69" s="406"/>
      <c r="OLH69" s="406"/>
      <c r="OLI69" s="406"/>
      <c r="OLJ69" s="406"/>
      <c r="OLK69" s="406"/>
      <c r="OLL69" s="406"/>
      <c r="OLM69" s="406"/>
      <c r="OLN69" s="406"/>
      <c r="OLO69" s="406"/>
      <c r="OLP69" s="406"/>
      <c r="OLQ69" s="406"/>
      <c r="OLR69" s="406"/>
      <c r="OLS69" s="406"/>
      <c r="OLT69" s="406"/>
      <c r="OLU69" s="406"/>
      <c r="OLV69" s="406"/>
      <c r="OLW69" s="406"/>
      <c r="OLX69" s="406"/>
      <c r="OLY69" s="407"/>
      <c r="OLZ69" s="408"/>
      <c r="OMA69" s="406"/>
      <c r="OMB69" s="406"/>
      <c r="OMC69" s="406"/>
      <c r="OMD69" s="406"/>
      <c r="OME69" s="406"/>
      <c r="OMF69" s="406"/>
      <c r="OMG69" s="406"/>
      <c r="OMH69" s="406"/>
      <c r="OMI69" s="406"/>
      <c r="OMJ69" s="406"/>
      <c r="OMK69" s="406"/>
      <c r="OML69" s="406"/>
      <c r="OMM69" s="406"/>
      <c r="OMN69" s="406"/>
      <c r="OMO69" s="406"/>
      <c r="OMP69" s="406"/>
      <c r="OMQ69" s="406"/>
      <c r="OMR69" s="406"/>
      <c r="OMS69" s="407"/>
      <c r="OMT69" s="408"/>
      <c r="OMU69" s="406"/>
      <c r="OMV69" s="406"/>
      <c r="OMW69" s="406"/>
      <c r="OMX69" s="406"/>
      <c r="OMY69" s="406"/>
      <c r="OMZ69" s="406"/>
      <c r="ONA69" s="406"/>
      <c r="ONB69" s="406"/>
      <c r="ONC69" s="406"/>
      <c r="OND69" s="406"/>
      <c r="ONE69" s="406"/>
      <c r="ONF69" s="406"/>
      <c r="ONG69" s="406"/>
      <c r="ONH69" s="406"/>
      <c r="ONI69" s="406"/>
      <c r="ONJ69" s="406"/>
      <c r="ONK69" s="406"/>
      <c r="ONL69" s="406"/>
      <c r="ONM69" s="407"/>
      <c r="ONN69" s="408"/>
      <c r="ONO69" s="406"/>
      <c r="ONP69" s="406"/>
      <c r="ONQ69" s="406"/>
      <c r="ONR69" s="406"/>
      <c r="ONS69" s="406"/>
      <c r="ONT69" s="406"/>
      <c r="ONU69" s="406"/>
      <c r="ONV69" s="406"/>
      <c r="ONW69" s="406"/>
      <c r="ONX69" s="406"/>
      <c r="ONY69" s="406"/>
      <c r="ONZ69" s="406"/>
      <c r="OOA69" s="406"/>
      <c r="OOB69" s="406"/>
      <c r="OOC69" s="406"/>
      <c r="OOD69" s="406"/>
      <c r="OOE69" s="406"/>
      <c r="OOF69" s="406"/>
      <c r="OOG69" s="407"/>
      <c r="OOH69" s="408"/>
      <c r="OOI69" s="406"/>
      <c r="OOJ69" s="406"/>
      <c r="OOK69" s="406"/>
      <c r="OOL69" s="406"/>
      <c r="OOM69" s="406"/>
      <c r="OON69" s="406"/>
      <c r="OOO69" s="406"/>
      <c r="OOP69" s="406"/>
      <c r="OOQ69" s="406"/>
      <c r="OOR69" s="406"/>
      <c r="OOS69" s="406"/>
      <c r="OOT69" s="406"/>
      <c r="OOU69" s="406"/>
      <c r="OOV69" s="406"/>
      <c r="OOW69" s="406"/>
      <c r="OOX69" s="406"/>
      <c r="OOY69" s="406"/>
      <c r="OOZ69" s="406"/>
      <c r="OPA69" s="407"/>
      <c r="OPB69" s="408"/>
      <c r="OPC69" s="406"/>
      <c r="OPD69" s="406"/>
      <c r="OPE69" s="406"/>
      <c r="OPF69" s="406"/>
      <c r="OPG69" s="406"/>
      <c r="OPH69" s="406"/>
      <c r="OPI69" s="406"/>
      <c r="OPJ69" s="406"/>
      <c r="OPK69" s="406"/>
      <c r="OPL69" s="406"/>
      <c r="OPM69" s="406"/>
      <c r="OPN69" s="406"/>
      <c r="OPO69" s="406"/>
      <c r="OPP69" s="406"/>
      <c r="OPQ69" s="406"/>
      <c r="OPR69" s="406"/>
      <c r="OPS69" s="406"/>
      <c r="OPT69" s="406"/>
      <c r="OPU69" s="407"/>
      <c r="OPV69" s="408"/>
      <c r="OPW69" s="406"/>
      <c r="OPX69" s="406"/>
      <c r="OPY69" s="406"/>
      <c r="OPZ69" s="406"/>
      <c r="OQA69" s="406"/>
      <c r="OQB69" s="406"/>
      <c r="OQC69" s="406"/>
      <c r="OQD69" s="406"/>
      <c r="OQE69" s="406"/>
      <c r="OQF69" s="406"/>
      <c r="OQG69" s="406"/>
      <c r="OQH69" s="406"/>
      <c r="OQI69" s="406"/>
      <c r="OQJ69" s="406"/>
      <c r="OQK69" s="406"/>
      <c r="OQL69" s="406"/>
      <c r="OQM69" s="406"/>
      <c r="OQN69" s="406"/>
      <c r="OQO69" s="407"/>
      <c r="OQP69" s="408"/>
      <c r="OQQ69" s="406"/>
      <c r="OQR69" s="406"/>
      <c r="OQS69" s="406"/>
      <c r="OQT69" s="406"/>
      <c r="OQU69" s="406"/>
      <c r="OQV69" s="406"/>
      <c r="OQW69" s="406"/>
      <c r="OQX69" s="406"/>
      <c r="OQY69" s="406"/>
      <c r="OQZ69" s="406"/>
      <c r="ORA69" s="406"/>
      <c r="ORB69" s="406"/>
      <c r="ORC69" s="406"/>
      <c r="ORD69" s="406"/>
      <c r="ORE69" s="406"/>
      <c r="ORF69" s="406"/>
      <c r="ORG69" s="406"/>
      <c r="ORH69" s="406"/>
      <c r="ORI69" s="407"/>
      <c r="ORJ69" s="408"/>
      <c r="ORK69" s="406"/>
      <c r="ORL69" s="406"/>
      <c r="ORM69" s="406"/>
      <c r="ORN69" s="406"/>
      <c r="ORO69" s="406"/>
      <c r="ORP69" s="406"/>
      <c r="ORQ69" s="406"/>
      <c r="ORR69" s="406"/>
      <c r="ORS69" s="406"/>
      <c r="ORT69" s="406"/>
      <c r="ORU69" s="406"/>
      <c r="ORV69" s="406"/>
      <c r="ORW69" s="406"/>
      <c r="ORX69" s="406"/>
      <c r="ORY69" s="406"/>
      <c r="ORZ69" s="406"/>
      <c r="OSA69" s="406"/>
      <c r="OSB69" s="406"/>
      <c r="OSC69" s="407"/>
      <c r="OSD69" s="408"/>
      <c r="OSE69" s="406"/>
      <c r="OSF69" s="406"/>
      <c r="OSG69" s="406"/>
      <c r="OSH69" s="406"/>
      <c r="OSI69" s="406"/>
      <c r="OSJ69" s="406"/>
      <c r="OSK69" s="406"/>
      <c r="OSL69" s="406"/>
      <c r="OSM69" s="406"/>
      <c r="OSN69" s="406"/>
      <c r="OSO69" s="406"/>
      <c r="OSP69" s="406"/>
      <c r="OSQ69" s="406"/>
      <c r="OSR69" s="406"/>
      <c r="OSS69" s="406"/>
      <c r="OST69" s="406"/>
      <c r="OSU69" s="406"/>
      <c r="OSV69" s="406"/>
      <c r="OSW69" s="407"/>
      <c r="OSX69" s="408"/>
      <c r="OSY69" s="406"/>
      <c r="OSZ69" s="406"/>
      <c r="OTA69" s="406"/>
      <c r="OTB69" s="406"/>
      <c r="OTC69" s="406"/>
      <c r="OTD69" s="406"/>
      <c r="OTE69" s="406"/>
      <c r="OTF69" s="406"/>
      <c r="OTG69" s="406"/>
      <c r="OTH69" s="406"/>
      <c r="OTI69" s="406"/>
      <c r="OTJ69" s="406"/>
      <c r="OTK69" s="406"/>
      <c r="OTL69" s="406"/>
      <c r="OTM69" s="406"/>
      <c r="OTN69" s="406"/>
      <c r="OTO69" s="406"/>
      <c r="OTP69" s="406"/>
      <c r="OTQ69" s="407"/>
      <c r="OTR69" s="408"/>
      <c r="OTS69" s="406"/>
      <c r="OTT69" s="406"/>
      <c r="OTU69" s="406"/>
      <c r="OTV69" s="406"/>
      <c r="OTW69" s="406"/>
      <c r="OTX69" s="406"/>
      <c r="OTY69" s="406"/>
      <c r="OTZ69" s="406"/>
      <c r="OUA69" s="406"/>
      <c r="OUB69" s="406"/>
      <c r="OUC69" s="406"/>
      <c r="OUD69" s="406"/>
      <c r="OUE69" s="406"/>
      <c r="OUF69" s="406"/>
      <c r="OUG69" s="406"/>
      <c r="OUH69" s="406"/>
      <c r="OUI69" s="406"/>
      <c r="OUJ69" s="406"/>
      <c r="OUK69" s="407"/>
      <c r="OUL69" s="408"/>
      <c r="OUM69" s="406"/>
      <c r="OUN69" s="406"/>
      <c r="OUO69" s="406"/>
      <c r="OUP69" s="406"/>
      <c r="OUQ69" s="406"/>
      <c r="OUR69" s="406"/>
      <c r="OUS69" s="406"/>
      <c r="OUT69" s="406"/>
      <c r="OUU69" s="406"/>
      <c r="OUV69" s="406"/>
      <c r="OUW69" s="406"/>
      <c r="OUX69" s="406"/>
      <c r="OUY69" s="406"/>
      <c r="OUZ69" s="406"/>
      <c r="OVA69" s="406"/>
      <c r="OVB69" s="406"/>
      <c r="OVC69" s="406"/>
      <c r="OVD69" s="406"/>
      <c r="OVE69" s="407"/>
      <c r="OVF69" s="408"/>
      <c r="OVG69" s="406"/>
      <c r="OVH69" s="406"/>
      <c r="OVI69" s="406"/>
      <c r="OVJ69" s="406"/>
      <c r="OVK69" s="406"/>
      <c r="OVL69" s="406"/>
      <c r="OVM69" s="406"/>
      <c r="OVN69" s="406"/>
      <c r="OVO69" s="406"/>
      <c r="OVP69" s="406"/>
      <c r="OVQ69" s="406"/>
      <c r="OVR69" s="406"/>
      <c r="OVS69" s="406"/>
      <c r="OVT69" s="406"/>
      <c r="OVU69" s="406"/>
      <c r="OVV69" s="406"/>
      <c r="OVW69" s="406"/>
      <c r="OVX69" s="406"/>
      <c r="OVY69" s="407"/>
      <c r="OVZ69" s="408"/>
      <c r="OWA69" s="406"/>
      <c r="OWB69" s="406"/>
      <c r="OWC69" s="406"/>
      <c r="OWD69" s="406"/>
      <c r="OWE69" s="406"/>
      <c r="OWF69" s="406"/>
      <c r="OWG69" s="406"/>
      <c r="OWH69" s="406"/>
      <c r="OWI69" s="406"/>
      <c r="OWJ69" s="406"/>
      <c r="OWK69" s="406"/>
      <c r="OWL69" s="406"/>
      <c r="OWM69" s="406"/>
      <c r="OWN69" s="406"/>
      <c r="OWO69" s="406"/>
      <c r="OWP69" s="406"/>
      <c r="OWQ69" s="406"/>
      <c r="OWR69" s="406"/>
      <c r="OWS69" s="407"/>
      <c r="OWT69" s="408"/>
      <c r="OWU69" s="406"/>
      <c r="OWV69" s="406"/>
      <c r="OWW69" s="406"/>
      <c r="OWX69" s="406"/>
      <c r="OWY69" s="406"/>
      <c r="OWZ69" s="406"/>
      <c r="OXA69" s="406"/>
      <c r="OXB69" s="406"/>
      <c r="OXC69" s="406"/>
      <c r="OXD69" s="406"/>
      <c r="OXE69" s="406"/>
      <c r="OXF69" s="406"/>
      <c r="OXG69" s="406"/>
      <c r="OXH69" s="406"/>
      <c r="OXI69" s="406"/>
      <c r="OXJ69" s="406"/>
      <c r="OXK69" s="406"/>
      <c r="OXL69" s="406"/>
      <c r="OXM69" s="407"/>
      <c r="OXN69" s="408"/>
      <c r="OXO69" s="406"/>
      <c r="OXP69" s="406"/>
      <c r="OXQ69" s="406"/>
      <c r="OXR69" s="406"/>
      <c r="OXS69" s="406"/>
      <c r="OXT69" s="406"/>
      <c r="OXU69" s="406"/>
      <c r="OXV69" s="406"/>
      <c r="OXW69" s="406"/>
      <c r="OXX69" s="406"/>
      <c r="OXY69" s="406"/>
      <c r="OXZ69" s="406"/>
      <c r="OYA69" s="406"/>
      <c r="OYB69" s="406"/>
      <c r="OYC69" s="406"/>
      <c r="OYD69" s="406"/>
      <c r="OYE69" s="406"/>
      <c r="OYF69" s="406"/>
      <c r="OYG69" s="407"/>
      <c r="OYH69" s="408"/>
      <c r="OYI69" s="406"/>
      <c r="OYJ69" s="406"/>
      <c r="OYK69" s="406"/>
      <c r="OYL69" s="406"/>
      <c r="OYM69" s="406"/>
      <c r="OYN69" s="406"/>
      <c r="OYO69" s="406"/>
      <c r="OYP69" s="406"/>
      <c r="OYQ69" s="406"/>
      <c r="OYR69" s="406"/>
      <c r="OYS69" s="406"/>
      <c r="OYT69" s="406"/>
      <c r="OYU69" s="406"/>
      <c r="OYV69" s="406"/>
      <c r="OYW69" s="406"/>
      <c r="OYX69" s="406"/>
      <c r="OYY69" s="406"/>
      <c r="OYZ69" s="406"/>
      <c r="OZA69" s="407"/>
      <c r="OZB69" s="408"/>
      <c r="OZC69" s="406"/>
      <c r="OZD69" s="406"/>
      <c r="OZE69" s="406"/>
      <c r="OZF69" s="406"/>
      <c r="OZG69" s="406"/>
      <c r="OZH69" s="406"/>
      <c r="OZI69" s="406"/>
      <c r="OZJ69" s="406"/>
      <c r="OZK69" s="406"/>
      <c r="OZL69" s="406"/>
      <c r="OZM69" s="406"/>
      <c r="OZN69" s="406"/>
      <c r="OZO69" s="406"/>
      <c r="OZP69" s="406"/>
      <c r="OZQ69" s="406"/>
      <c r="OZR69" s="406"/>
      <c r="OZS69" s="406"/>
      <c r="OZT69" s="406"/>
      <c r="OZU69" s="407"/>
      <c r="OZV69" s="408"/>
      <c r="OZW69" s="406"/>
      <c r="OZX69" s="406"/>
      <c r="OZY69" s="406"/>
      <c r="OZZ69" s="406"/>
      <c r="PAA69" s="406"/>
      <c r="PAB69" s="406"/>
      <c r="PAC69" s="406"/>
      <c r="PAD69" s="406"/>
      <c r="PAE69" s="406"/>
      <c r="PAF69" s="406"/>
      <c r="PAG69" s="406"/>
      <c r="PAH69" s="406"/>
      <c r="PAI69" s="406"/>
      <c r="PAJ69" s="406"/>
      <c r="PAK69" s="406"/>
      <c r="PAL69" s="406"/>
      <c r="PAM69" s="406"/>
      <c r="PAN69" s="406"/>
      <c r="PAO69" s="407"/>
      <c r="PAP69" s="408"/>
      <c r="PAQ69" s="406"/>
      <c r="PAR69" s="406"/>
      <c r="PAS69" s="406"/>
      <c r="PAT69" s="406"/>
      <c r="PAU69" s="406"/>
      <c r="PAV69" s="406"/>
      <c r="PAW69" s="406"/>
      <c r="PAX69" s="406"/>
      <c r="PAY69" s="406"/>
      <c r="PAZ69" s="406"/>
      <c r="PBA69" s="406"/>
      <c r="PBB69" s="406"/>
      <c r="PBC69" s="406"/>
      <c r="PBD69" s="406"/>
      <c r="PBE69" s="406"/>
      <c r="PBF69" s="406"/>
      <c r="PBG69" s="406"/>
      <c r="PBH69" s="406"/>
      <c r="PBI69" s="407"/>
      <c r="PBJ69" s="408"/>
      <c r="PBK69" s="406"/>
      <c r="PBL69" s="406"/>
      <c r="PBM69" s="406"/>
      <c r="PBN69" s="406"/>
      <c r="PBO69" s="406"/>
      <c r="PBP69" s="406"/>
      <c r="PBQ69" s="406"/>
      <c r="PBR69" s="406"/>
      <c r="PBS69" s="406"/>
      <c r="PBT69" s="406"/>
      <c r="PBU69" s="406"/>
      <c r="PBV69" s="406"/>
      <c r="PBW69" s="406"/>
      <c r="PBX69" s="406"/>
      <c r="PBY69" s="406"/>
      <c r="PBZ69" s="406"/>
      <c r="PCA69" s="406"/>
      <c r="PCB69" s="406"/>
      <c r="PCC69" s="407"/>
      <c r="PCD69" s="408"/>
      <c r="PCE69" s="406"/>
      <c r="PCF69" s="406"/>
      <c r="PCG69" s="406"/>
      <c r="PCH69" s="406"/>
      <c r="PCI69" s="406"/>
      <c r="PCJ69" s="406"/>
      <c r="PCK69" s="406"/>
      <c r="PCL69" s="406"/>
      <c r="PCM69" s="406"/>
      <c r="PCN69" s="406"/>
      <c r="PCO69" s="406"/>
      <c r="PCP69" s="406"/>
      <c r="PCQ69" s="406"/>
      <c r="PCR69" s="406"/>
      <c r="PCS69" s="406"/>
      <c r="PCT69" s="406"/>
      <c r="PCU69" s="406"/>
      <c r="PCV69" s="406"/>
      <c r="PCW69" s="407"/>
      <c r="PCX69" s="408"/>
      <c r="PCY69" s="406"/>
      <c r="PCZ69" s="406"/>
      <c r="PDA69" s="406"/>
      <c r="PDB69" s="406"/>
      <c r="PDC69" s="406"/>
      <c r="PDD69" s="406"/>
      <c r="PDE69" s="406"/>
      <c r="PDF69" s="406"/>
      <c r="PDG69" s="406"/>
      <c r="PDH69" s="406"/>
      <c r="PDI69" s="406"/>
      <c r="PDJ69" s="406"/>
      <c r="PDK69" s="406"/>
      <c r="PDL69" s="406"/>
      <c r="PDM69" s="406"/>
      <c r="PDN69" s="406"/>
      <c r="PDO69" s="406"/>
      <c r="PDP69" s="406"/>
      <c r="PDQ69" s="407"/>
      <c r="PDR69" s="408"/>
      <c r="PDS69" s="406"/>
      <c r="PDT69" s="406"/>
      <c r="PDU69" s="406"/>
      <c r="PDV69" s="406"/>
      <c r="PDW69" s="406"/>
      <c r="PDX69" s="406"/>
      <c r="PDY69" s="406"/>
      <c r="PDZ69" s="406"/>
      <c r="PEA69" s="406"/>
      <c r="PEB69" s="406"/>
      <c r="PEC69" s="406"/>
      <c r="PED69" s="406"/>
      <c r="PEE69" s="406"/>
      <c r="PEF69" s="406"/>
      <c r="PEG69" s="406"/>
      <c r="PEH69" s="406"/>
      <c r="PEI69" s="406"/>
      <c r="PEJ69" s="406"/>
      <c r="PEK69" s="407"/>
      <c r="PEL69" s="408"/>
      <c r="PEM69" s="406"/>
      <c r="PEN69" s="406"/>
      <c r="PEO69" s="406"/>
      <c r="PEP69" s="406"/>
      <c r="PEQ69" s="406"/>
      <c r="PER69" s="406"/>
      <c r="PES69" s="406"/>
      <c r="PET69" s="406"/>
      <c r="PEU69" s="406"/>
      <c r="PEV69" s="406"/>
      <c r="PEW69" s="406"/>
      <c r="PEX69" s="406"/>
      <c r="PEY69" s="406"/>
      <c r="PEZ69" s="406"/>
      <c r="PFA69" s="406"/>
      <c r="PFB69" s="406"/>
      <c r="PFC69" s="406"/>
      <c r="PFD69" s="406"/>
      <c r="PFE69" s="407"/>
      <c r="PFF69" s="408"/>
      <c r="PFG69" s="406"/>
      <c r="PFH69" s="406"/>
      <c r="PFI69" s="406"/>
      <c r="PFJ69" s="406"/>
      <c r="PFK69" s="406"/>
      <c r="PFL69" s="406"/>
      <c r="PFM69" s="406"/>
      <c r="PFN69" s="406"/>
      <c r="PFO69" s="406"/>
      <c r="PFP69" s="406"/>
      <c r="PFQ69" s="406"/>
      <c r="PFR69" s="406"/>
      <c r="PFS69" s="406"/>
      <c r="PFT69" s="406"/>
      <c r="PFU69" s="406"/>
      <c r="PFV69" s="406"/>
      <c r="PFW69" s="406"/>
      <c r="PFX69" s="406"/>
      <c r="PFY69" s="407"/>
      <c r="PFZ69" s="408"/>
      <c r="PGA69" s="406"/>
      <c r="PGB69" s="406"/>
      <c r="PGC69" s="406"/>
      <c r="PGD69" s="406"/>
      <c r="PGE69" s="406"/>
      <c r="PGF69" s="406"/>
      <c r="PGG69" s="406"/>
      <c r="PGH69" s="406"/>
      <c r="PGI69" s="406"/>
      <c r="PGJ69" s="406"/>
      <c r="PGK69" s="406"/>
      <c r="PGL69" s="406"/>
      <c r="PGM69" s="406"/>
      <c r="PGN69" s="406"/>
      <c r="PGO69" s="406"/>
      <c r="PGP69" s="406"/>
      <c r="PGQ69" s="406"/>
      <c r="PGR69" s="406"/>
      <c r="PGS69" s="407"/>
      <c r="PGT69" s="408"/>
      <c r="PGU69" s="406"/>
      <c r="PGV69" s="406"/>
      <c r="PGW69" s="406"/>
      <c r="PGX69" s="406"/>
      <c r="PGY69" s="406"/>
      <c r="PGZ69" s="406"/>
      <c r="PHA69" s="406"/>
      <c r="PHB69" s="406"/>
      <c r="PHC69" s="406"/>
      <c r="PHD69" s="406"/>
      <c r="PHE69" s="406"/>
      <c r="PHF69" s="406"/>
      <c r="PHG69" s="406"/>
      <c r="PHH69" s="406"/>
      <c r="PHI69" s="406"/>
      <c r="PHJ69" s="406"/>
      <c r="PHK69" s="406"/>
      <c r="PHL69" s="406"/>
      <c r="PHM69" s="407"/>
      <c r="PHN69" s="408"/>
      <c r="PHO69" s="406"/>
      <c r="PHP69" s="406"/>
      <c r="PHQ69" s="406"/>
      <c r="PHR69" s="406"/>
      <c r="PHS69" s="406"/>
      <c r="PHT69" s="406"/>
      <c r="PHU69" s="406"/>
      <c r="PHV69" s="406"/>
      <c r="PHW69" s="406"/>
      <c r="PHX69" s="406"/>
      <c r="PHY69" s="406"/>
      <c r="PHZ69" s="406"/>
      <c r="PIA69" s="406"/>
      <c r="PIB69" s="406"/>
      <c r="PIC69" s="406"/>
      <c r="PID69" s="406"/>
      <c r="PIE69" s="406"/>
      <c r="PIF69" s="406"/>
      <c r="PIG69" s="407"/>
      <c r="PIH69" s="408"/>
      <c r="PII69" s="406"/>
      <c r="PIJ69" s="406"/>
      <c r="PIK69" s="406"/>
      <c r="PIL69" s="406"/>
      <c r="PIM69" s="406"/>
      <c r="PIN69" s="406"/>
      <c r="PIO69" s="406"/>
      <c r="PIP69" s="406"/>
      <c r="PIQ69" s="406"/>
      <c r="PIR69" s="406"/>
      <c r="PIS69" s="406"/>
      <c r="PIT69" s="406"/>
      <c r="PIU69" s="406"/>
      <c r="PIV69" s="406"/>
      <c r="PIW69" s="406"/>
      <c r="PIX69" s="406"/>
      <c r="PIY69" s="406"/>
      <c r="PIZ69" s="406"/>
      <c r="PJA69" s="407"/>
      <c r="PJB69" s="408"/>
      <c r="PJC69" s="406"/>
      <c r="PJD69" s="406"/>
      <c r="PJE69" s="406"/>
      <c r="PJF69" s="406"/>
      <c r="PJG69" s="406"/>
      <c r="PJH69" s="406"/>
      <c r="PJI69" s="406"/>
      <c r="PJJ69" s="406"/>
      <c r="PJK69" s="406"/>
      <c r="PJL69" s="406"/>
      <c r="PJM69" s="406"/>
      <c r="PJN69" s="406"/>
      <c r="PJO69" s="406"/>
      <c r="PJP69" s="406"/>
      <c r="PJQ69" s="406"/>
      <c r="PJR69" s="406"/>
      <c r="PJS69" s="406"/>
      <c r="PJT69" s="406"/>
      <c r="PJU69" s="407"/>
      <c r="PJV69" s="408"/>
      <c r="PJW69" s="406"/>
      <c r="PJX69" s="406"/>
      <c r="PJY69" s="406"/>
      <c r="PJZ69" s="406"/>
      <c r="PKA69" s="406"/>
      <c r="PKB69" s="406"/>
      <c r="PKC69" s="406"/>
      <c r="PKD69" s="406"/>
      <c r="PKE69" s="406"/>
      <c r="PKF69" s="406"/>
      <c r="PKG69" s="406"/>
      <c r="PKH69" s="406"/>
      <c r="PKI69" s="406"/>
      <c r="PKJ69" s="406"/>
      <c r="PKK69" s="406"/>
      <c r="PKL69" s="406"/>
      <c r="PKM69" s="406"/>
      <c r="PKN69" s="406"/>
      <c r="PKO69" s="407"/>
      <c r="PKP69" s="408"/>
      <c r="PKQ69" s="406"/>
      <c r="PKR69" s="406"/>
      <c r="PKS69" s="406"/>
      <c r="PKT69" s="406"/>
      <c r="PKU69" s="406"/>
      <c r="PKV69" s="406"/>
      <c r="PKW69" s="406"/>
      <c r="PKX69" s="406"/>
      <c r="PKY69" s="406"/>
      <c r="PKZ69" s="406"/>
      <c r="PLA69" s="406"/>
      <c r="PLB69" s="406"/>
      <c r="PLC69" s="406"/>
      <c r="PLD69" s="406"/>
      <c r="PLE69" s="406"/>
      <c r="PLF69" s="406"/>
      <c r="PLG69" s="406"/>
      <c r="PLH69" s="406"/>
      <c r="PLI69" s="407"/>
      <c r="PLJ69" s="408"/>
      <c r="PLK69" s="406"/>
      <c r="PLL69" s="406"/>
      <c r="PLM69" s="406"/>
      <c r="PLN69" s="406"/>
      <c r="PLO69" s="406"/>
      <c r="PLP69" s="406"/>
      <c r="PLQ69" s="406"/>
      <c r="PLR69" s="406"/>
      <c r="PLS69" s="406"/>
      <c r="PLT69" s="406"/>
      <c r="PLU69" s="406"/>
      <c r="PLV69" s="406"/>
      <c r="PLW69" s="406"/>
      <c r="PLX69" s="406"/>
      <c r="PLY69" s="406"/>
      <c r="PLZ69" s="406"/>
      <c r="PMA69" s="406"/>
      <c r="PMB69" s="406"/>
      <c r="PMC69" s="407"/>
      <c r="PMD69" s="408"/>
      <c r="PME69" s="406"/>
      <c r="PMF69" s="406"/>
      <c r="PMG69" s="406"/>
      <c r="PMH69" s="406"/>
      <c r="PMI69" s="406"/>
      <c r="PMJ69" s="406"/>
      <c r="PMK69" s="406"/>
      <c r="PML69" s="406"/>
      <c r="PMM69" s="406"/>
      <c r="PMN69" s="406"/>
      <c r="PMO69" s="406"/>
      <c r="PMP69" s="406"/>
      <c r="PMQ69" s="406"/>
      <c r="PMR69" s="406"/>
      <c r="PMS69" s="406"/>
      <c r="PMT69" s="406"/>
      <c r="PMU69" s="406"/>
      <c r="PMV69" s="406"/>
      <c r="PMW69" s="407"/>
      <c r="PMX69" s="408"/>
      <c r="PMY69" s="406"/>
      <c r="PMZ69" s="406"/>
      <c r="PNA69" s="406"/>
      <c r="PNB69" s="406"/>
      <c r="PNC69" s="406"/>
      <c r="PND69" s="406"/>
      <c r="PNE69" s="406"/>
      <c r="PNF69" s="406"/>
      <c r="PNG69" s="406"/>
      <c r="PNH69" s="406"/>
      <c r="PNI69" s="406"/>
      <c r="PNJ69" s="406"/>
      <c r="PNK69" s="406"/>
      <c r="PNL69" s="406"/>
      <c r="PNM69" s="406"/>
      <c r="PNN69" s="406"/>
      <c r="PNO69" s="406"/>
      <c r="PNP69" s="406"/>
      <c r="PNQ69" s="407"/>
      <c r="PNR69" s="408"/>
      <c r="PNS69" s="406"/>
      <c r="PNT69" s="406"/>
      <c r="PNU69" s="406"/>
      <c r="PNV69" s="406"/>
      <c r="PNW69" s="406"/>
      <c r="PNX69" s="406"/>
      <c r="PNY69" s="406"/>
      <c r="PNZ69" s="406"/>
      <c r="POA69" s="406"/>
      <c r="POB69" s="406"/>
      <c r="POC69" s="406"/>
      <c r="POD69" s="406"/>
      <c r="POE69" s="406"/>
      <c r="POF69" s="406"/>
      <c r="POG69" s="406"/>
      <c r="POH69" s="406"/>
      <c r="POI69" s="406"/>
      <c r="POJ69" s="406"/>
      <c r="POK69" s="407"/>
      <c r="POL69" s="408"/>
      <c r="POM69" s="406"/>
      <c r="PON69" s="406"/>
      <c r="POO69" s="406"/>
      <c r="POP69" s="406"/>
      <c r="POQ69" s="406"/>
      <c r="POR69" s="406"/>
      <c r="POS69" s="406"/>
      <c r="POT69" s="406"/>
      <c r="POU69" s="406"/>
      <c r="POV69" s="406"/>
      <c r="POW69" s="406"/>
      <c r="POX69" s="406"/>
      <c r="POY69" s="406"/>
      <c r="POZ69" s="406"/>
      <c r="PPA69" s="406"/>
      <c r="PPB69" s="406"/>
      <c r="PPC69" s="406"/>
      <c r="PPD69" s="406"/>
      <c r="PPE69" s="407"/>
      <c r="PPF69" s="408"/>
      <c r="PPG69" s="406"/>
      <c r="PPH69" s="406"/>
      <c r="PPI69" s="406"/>
      <c r="PPJ69" s="406"/>
      <c r="PPK69" s="406"/>
      <c r="PPL69" s="406"/>
      <c r="PPM69" s="406"/>
      <c r="PPN69" s="406"/>
      <c r="PPO69" s="406"/>
      <c r="PPP69" s="406"/>
      <c r="PPQ69" s="406"/>
      <c r="PPR69" s="406"/>
      <c r="PPS69" s="406"/>
      <c r="PPT69" s="406"/>
      <c r="PPU69" s="406"/>
      <c r="PPV69" s="406"/>
      <c r="PPW69" s="406"/>
      <c r="PPX69" s="406"/>
      <c r="PPY69" s="407"/>
      <c r="PPZ69" s="408"/>
      <c r="PQA69" s="406"/>
      <c r="PQB69" s="406"/>
      <c r="PQC69" s="406"/>
      <c r="PQD69" s="406"/>
      <c r="PQE69" s="406"/>
      <c r="PQF69" s="406"/>
      <c r="PQG69" s="406"/>
      <c r="PQH69" s="406"/>
      <c r="PQI69" s="406"/>
      <c r="PQJ69" s="406"/>
      <c r="PQK69" s="406"/>
      <c r="PQL69" s="406"/>
      <c r="PQM69" s="406"/>
      <c r="PQN69" s="406"/>
      <c r="PQO69" s="406"/>
      <c r="PQP69" s="406"/>
      <c r="PQQ69" s="406"/>
      <c r="PQR69" s="406"/>
      <c r="PQS69" s="407"/>
      <c r="PQT69" s="408"/>
      <c r="PQU69" s="406"/>
      <c r="PQV69" s="406"/>
      <c r="PQW69" s="406"/>
      <c r="PQX69" s="406"/>
      <c r="PQY69" s="406"/>
      <c r="PQZ69" s="406"/>
      <c r="PRA69" s="406"/>
      <c r="PRB69" s="406"/>
      <c r="PRC69" s="406"/>
      <c r="PRD69" s="406"/>
      <c r="PRE69" s="406"/>
      <c r="PRF69" s="406"/>
      <c r="PRG69" s="406"/>
      <c r="PRH69" s="406"/>
      <c r="PRI69" s="406"/>
      <c r="PRJ69" s="406"/>
      <c r="PRK69" s="406"/>
      <c r="PRL69" s="406"/>
      <c r="PRM69" s="407"/>
      <c r="PRN69" s="408"/>
      <c r="PRO69" s="406"/>
      <c r="PRP69" s="406"/>
      <c r="PRQ69" s="406"/>
      <c r="PRR69" s="406"/>
      <c r="PRS69" s="406"/>
      <c r="PRT69" s="406"/>
      <c r="PRU69" s="406"/>
      <c r="PRV69" s="406"/>
      <c r="PRW69" s="406"/>
      <c r="PRX69" s="406"/>
      <c r="PRY69" s="406"/>
      <c r="PRZ69" s="406"/>
      <c r="PSA69" s="406"/>
      <c r="PSB69" s="406"/>
      <c r="PSC69" s="406"/>
      <c r="PSD69" s="406"/>
      <c r="PSE69" s="406"/>
      <c r="PSF69" s="406"/>
      <c r="PSG69" s="407"/>
      <c r="PSH69" s="408"/>
      <c r="PSI69" s="406"/>
      <c r="PSJ69" s="406"/>
      <c r="PSK69" s="406"/>
      <c r="PSL69" s="406"/>
      <c r="PSM69" s="406"/>
      <c r="PSN69" s="406"/>
      <c r="PSO69" s="406"/>
      <c r="PSP69" s="406"/>
      <c r="PSQ69" s="406"/>
      <c r="PSR69" s="406"/>
      <c r="PSS69" s="406"/>
      <c r="PST69" s="406"/>
      <c r="PSU69" s="406"/>
      <c r="PSV69" s="406"/>
      <c r="PSW69" s="406"/>
      <c r="PSX69" s="406"/>
      <c r="PSY69" s="406"/>
      <c r="PSZ69" s="406"/>
      <c r="PTA69" s="407"/>
      <c r="PTB69" s="408"/>
      <c r="PTC69" s="406"/>
      <c r="PTD69" s="406"/>
      <c r="PTE69" s="406"/>
      <c r="PTF69" s="406"/>
      <c r="PTG69" s="406"/>
      <c r="PTH69" s="406"/>
      <c r="PTI69" s="406"/>
      <c r="PTJ69" s="406"/>
      <c r="PTK69" s="406"/>
      <c r="PTL69" s="406"/>
      <c r="PTM69" s="406"/>
      <c r="PTN69" s="406"/>
      <c r="PTO69" s="406"/>
      <c r="PTP69" s="406"/>
      <c r="PTQ69" s="406"/>
      <c r="PTR69" s="406"/>
      <c r="PTS69" s="406"/>
      <c r="PTT69" s="406"/>
      <c r="PTU69" s="407"/>
      <c r="PTV69" s="408"/>
      <c r="PTW69" s="406"/>
      <c r="PTX69" s="406"/>
      <c r="PTY69" s="406"/>
      <c r="PTZ69" s="406"/>
      <c r="PUA69" s="406"/>
      <c r="PUB69" s="406"/>
      <c r="PUC69" s="406"/>
      <c r="PUD69" s="406"/>
      <c r="PUE69" s="406"/>
      <c r="PUF69" s="406"/>
      <c r="PUG69" s="406"/>
      <c r="PUH69" s="406"/>
      <c r="PUI69" s="406"/>
      <c r="PUJ69" s="406"/>
      <c r="PUK69" s="406"/>
      <c r="PUL69" s="406"/>
      <c r="PUM69" s="406"/>
      <c r="PUN69" s="406"/>
      <c r="PUO69" s="407"/>
      <c r="PUP69" s="408"/>
      <c r="PUQ69" s="406"/>
      <c r="PUR69" s="406"/>
      <c r="PUS69" s="406"/>
      <c r="PUT69" s="406"/>
      <c r="PUU69" s="406"/>
      <c r="PUV69" s="406"/>
      <c r="PUW69" s="406"/>
      <c r="PUX69" s="406"/>
      <c r="PUY69" s="406"/>
      <c r="PUZ69" s="406"/>
      <c r="PVA69" s="406"/>
      <c r="PVB69" s="406"/>
      <c r="PVC69" s="406"/>
      <c r="PVD69" s="406"/>
      <c r="PVE69" s="406"/>
      <c r="PVF69" s="406"/>
      <c r="PVG69" s="406"/>
      <c r="PVH69" s="406"/>
      <c r="PVI69" s="407"/>
      <c r="PVJ69" s="408"/>
      <c r="PVK69" s="406"/>
      <c r="PVL69" s="406"/>
      <c r="PVM69" s="406"/>
      <c r="PVN69" s="406"/>
      <c r="PVO69" s="406"/>
      <c r="PVP69" s="406"/>
      <c r="PVQ69" s="406"/>
      <c r="PVR69" s="406"/>
      <c r="PVS69" s="406"/>
      <c r="PVT69" s="406"/>
      <c r="PVU69" s="406"/>
      <c r="PVV69" s="406"/>
      <c r="PVW69" s="406"/>
      <c r="PVX69" s="406"/>
      <c r="PVY69" s="406"/>
      <c r="PVZ69" s="406"/>
      <c r="PWA69" s="406"/>
      <c r="PWB69" s="406"/>
      <c r="PWC69" s="407"/>
      <c r="PWD69" s="408"/>
      <c r="PWE69" s="406"/>
      <c r="PWF69" s="406"/>
      <c r="PWG69" s="406"/>
      <c r="PWH69" s="406"/>
      <c r="PWI69" s="406"/>
      <c r="PWJ69" s="406"/>
      <c r="PWK69" s="406"/>
      <c r="PWL69" s="406"/>
      <c r="PWM69" s="406"/>
      <c r="PWN69" s="406"/>
      <c r="PWO69" s="406"/>
      <c r="PWP69" s="406"/>
      <c r="PWQ69" s="406"/>
      <c r="PWR69" s="406"/>
      <c r="PWS69" s="406"/>
      <c r="PWT69" s="406"/>
      <c r="PWU69" s="406"/>
      <c r="PWV69" s="406"/>
      <c r="PWW69" s="407"/>
      <c r="PWX69" s="408"/>
      <c r="PWY69" s="406"/>
      <c r="PWZ69" s="406"/>
      <c r="PXA69" s="406"/>
      <c r="PXB69" s="406"/>
      <c r="PXC69" s="406"/>
      <c r="PXD69" s="406"/>
      <c r="PXE69" s="406"/>
      <c r="PXF69" s="406"/>
      <c r="PXG69" s="406"/>
      <c r="PXH69" s="406"/>
      <c r="PXI69" s="406"/>
      <c r="PXJ69" s="406"/>
      <c r="PXK69" s="406"/>
      <c r="PXL69" s="406"/>
      <c r="PXM69" s="406"/>
      <c r="PXN69" s="406"/>
      <c r="PXO69" s="406"/>
      <c r="PXP69" s="406"/>
      <c r="PXQ69" s="407"/>
      <c r="PXR69" s="408"/>
      <c r="PXS69" s="406"/>
      <c r="PXT69" s="406"/>
      <c r="PXU69" s="406"/>
      <c r="PXV69" s="406"/>
      <c r="PXW69" s="406"/>
      <c r="PXX69" s="406"/>
      <c r="PXY69" s="406"/>
      <c r="PXZ69" s="406"/>
      <c r="PYA69" s="406"/>
      <c r="PYB69" s="406"/>
      <c r="PYC69" s="406"/>
      <c r="PYD69" s="406"/>
      <c r="PYE69" s="406"/>
      <c r="PYF69" s="406"/>
      <c r="PYG69" s="406"/>
      <c r="PYH69" s="406"/>
      <c r="PYI69" s="406"/>
      <c r="PYJ69" s="406"/>
      <c r="PYK69" s="407"/>
      <c r="PYL69" s="408"/>
      <c r="PYM69" s="406"/>
      <c r="PYN69" s="406"/>
      <c r="PYO69" s="406"/>
      <c r="PYP69" s="406"/>
      <c r="PYQ69" s="406"/>
      <c r="PYR69" s="406"/>
      <c r="PYS69" s="406"/>
      <c r="PYT69" s="406"/>
      <c r="PYU69" s="406"/>
      <c r="PYV69" s="406"/>
      <c r="PYW69" s="406"/>
      <c r="PYX69" s="406"/>
      <c r="PYY69" s="406"/>
      <c r="PYZ69" s="406"/>
      <c r="PZA69" s="406"/>
      <c r="PZB69" s="406"/>
      <c r="PZC69" s="406"/>
      <c r="PZD69" s="406"/>
      <c r="PZE69" s="407"/>
      <c r="PZF69" s="408"/>
      <c r="PZG69" s="406"/>
      <c r="PZH69" s="406"/>
      <c r="PZI69" s="406"/>
      <c r="PZJ69" s="406"/>
      <c r="PZK69" s="406"/>
      <c r="PZL69" s="406"/>
      <c r="PZM69" s="406"/>
      <c r="PZN69" s="406"/>
      <c r="PZO69" s="406"/>
      <c r="PZP69" s="406"/>
      <c r="PZQ69" s="406"/>
      <c r="PZR69" s="406"/>
      <c r="PZS69" s="406"/>
      <c r="PZT69" s="406"/>
      <c r="PZU69" s="406"/>
      <c r="PZV69" s="406"/>
      <c r="PZW69" s="406"/>
      <c r="PZX69" s="406"/>
      <c r="PZY69" s="407"/>
      <c r="PZZ69" s="408"/>
      <c r="QAA69" s="406"/>
      <c r="QAB69" s="406"/>
      <c r="QAC69" s="406"/>
      <c r="QAD69" s="406"/>
      <c r="QAE69" s="406"/>
      <c r="QAF69" s="406"/>
      <c r="QAG69" s="406"/>
      <c r="QAH69" s="406"/>
      <c r="QAI69" s="406"/>
      <c r="QAJ69" s="406"/>
      <c r="QAK69" s="406"/>
      <c r="QAL69" s="406"/>
      <c r="QAM69" s="406"/>
      <c r="QAN69" s="406"/>
      <c r="QAO69" s="406"/>
      <c r="QAP69" s="406"/>
      <c r="QAQ69" s="406"/>
      <c r="QAR69" s="406"/>
      <c r="QAS69" s="407"/>
      <c r="QAT69" s="408"/>
      <c r="QAU69" s="406"/>
      <c r="QAV69" s="406"/>
      <c r="QAW69" s="406"/>
      <c r="QAX69" s="406"/>
      <c r="QAY69" s="406"/>
      <c r="QAZ69" s="406"/>
      <c r="QBA69" s="406"/>
      <c r="QBB69" s="406"/>
      <c r="QBC69" s="406"/>
      <c r="QBD69" s="406"/>
      <c r="QBE69" s="406"/>
      <c r="QBF69" s="406"/>
      <c r="QBG69" s="406"/>
      <c r="QBH69" s="406"/>
      <c r="QBI69" s="406"/>
      <c r="QBJ69" s="406"/>
      <c r="QBK69" s="406"/>
      <c r="QBL69" s="406"/>
      <c r="QBM69" s="407"/>
      <c r="QBN69" s="408"/>
      <c r="QBO69" s="406"/>
      <c r="QBP69" s="406"/>
      <c r="QBQ69" s="406"/>
      <c r="QBR69" s="406"/>
      <c r="QBS69" s="406"/>
      <c r="QBT69" s="406"/>
      <c r="QBU69" s="406"/>
      <c r="QBV69" s="406"/>
      <c r="QBW69" s="406"/>
      <c r="QBX69" s="406"/>
      <c r="QBY69" s="406"/>
      <c r="QBZ69" s="406"/>
      <c r="QCA69" s="406"/>
      <c r="QCB69" s="406"/>
      <c r="QCC69" s="406"/>
      <c r="QCD69" s="406"/>
      <c r="QCE69" s="406"/>
      <c r="QCF69" s="406"/>
      <c r="QCG69" s="407"/>
      <c r="QCH69" s="408"/>
      <c r="QCI69" s="406"/>
      <c r="QCJ69" s="406"/>
      <c r="QCK69" s="406"/>
      <c r="QCL69" s="406"/>
      <c r="QCM69" s="406"/>
      <c r="QCN69" s="406"/>
      <c r="QCO69" s="406"/>
      <c r="QCP69" s="406"/>
      <c r="QCQ69" s="406"/>
      <c r="QCR69" s="406"/>
      <c r="QCS69" s="406"/>
      <c r="QCT69" s="406"/>
      <c r="QCU69" s="406"/>
      <c r="QCV69" s="406"/>
      <c r="QCW69" s="406"/>
      <c r="QCX69" s="406"/>
      <c r="QCY69" s="406"/>
      <c r="QCZ69" s="406"/>
      <c r="QDA69" s="407"/>
      <c r="QDB69" s="408"/>
      <c r="QDC69" s="406"/>
      <c r="QDD69" s="406"/>
      <c r="QDE69" s="406"/>
      <c r="QDF69" s="406"/>
      <c r="QDG69" s="406"/>
      <c r="QDH69" s="406"/>
      <c r="QDI69" s="406"/>
      <c r="QDJ69" s="406"/>
      <c r="QDK69" s="406"/>
      <c r="QDL69" s="406"/>
      <c r="QDM69" s="406"/>
      <c r="QDN69" s="406"/>
      <c r="QDO69" s="406"/>
      <c r="QDP69" s="406"/>
      <c r="QDQ69" s="406"/>
      <c r="QDR69" s="406"/>
      <c r="QDS69" s="406"/>
      <c r="QDT69" s="406"/>
      <c r="QDU69" s="407"/>
      <c r="QDV69" s="408"/>
      <c r="QDW69" s="406"/>
      <c r="QDX69" s="406"/>
      <c r="QDY69" s="406"/>
      <c r="QDZ69" s="406"/>
      <c r="QEA69" s="406"/>
      <c r="QEB69" s="406"/>
      <c r="QEC69" s="406"/>
      <c r="QED69" s="406"/>
      <c r="QEE69" s="406"/>
      <c r="QEF69" s="406"/>
      <c r="QEG69" s="406"/>
      <c r="QEH69" s="406"/>
      <c r="QEI69" s="406"/>
      <c r="QEJ69" s="406"/>
      <c r="QEK69" s="406"/>
      <c r="QEL69" s="406"/>
      <c r="QEM69" s="406"/>
      <c r="QEN69" s="406"/>
      <c r="QEO69" s="407"/>
      <c r="QEP69" s="408"/>
      <c r="QEQ69" s="406"/>
      <c r="QER69" s="406"/>
      <c r="QES69" s="406"/>
      <c r="QET69" s="406"/>
      <c r="QEU69" s="406"/>
      <c r="QEV69" s="406"/>
      <c r="QEW69" s="406"/>
      <c r="QEX69" s="406"/>
      <c r="QEY69" s="406"/>
      <c r="QEZ69" s="406"/>
      <c r="QFA69" s="406"/>
      <c r="QFB69" s="406"/>
      <c r="QFC69" s="406"/>
      <c r="QFD69" s="406"/>
      <c r="QFE69" s="406"/>
      <c r="QFF69" s="406"/>
      <c r="QFG69" s="406"/>
      <c r="QFH69" s="406"/>
      <c r="QFI69" s="407"/>
      <c r="QFJ69" s="408"/>
      <c r="QFK69" s="406"/>
      <c r="QFL69" s="406"/>
      <c r="QFM69" s="406"/>
      <c r="QFN69" s="406"/>
      <c r="QFO69" s="406"/>
      <c r="QFP69" s="406"/>
      <c r="QFQ69" s="406"/>
      <c r="QFR69" s="406"/>
      <c r="QFS69" s="406"/>
      <c r="QFT69" s="406"/>
      <c r="QFU69" s="406"/>
      <c r="QFV69" s="406"/>
      <c r="QFW69" s="406"/>
      <c r="QFX69" s="406"/>
      <c r="QFY69" s="406"/>
      <c r="QFZ69" s="406"/>
      <c r="QGA69" s="406"/>
      <c r="QGB69" s="406"/>
      <c r="QGC69" s="407"/>
      <c r="QGD69" s="408"/>
      <c r="QGE69" s="406"/>
      <c r="QGF69" s="406"/>
      <c r="QGG69" s="406"/>
      <c r="QGH69" s="406"/>
      <c r="QGI69" s="406"/>
      <c r="QGJ69" s="406"/>
      <c r="QGK69" s="406"/>
      <c r="QGL69" s="406"/>
      <c r="QGM69" s="406"/>
      <c r="QGN69" s="406"/>
      <c r="QGO69" s="406"/>
      <c r="QGP69" s="406"/>
      <c r="QGQ69" s="406"/>
      <c r="QGR69" s="406"/>
      <c r="QGS69" s="406"/>
      <c r="QGT69" s="406"/>
      <c r="QGU69" s="406"/>
      <c r="QGV69" s="406"/>
      <c r="QGW69" s="407"/>
      <c r="QGX69" s="408"/>
      <c r="QGY69" s="406"/>
      <c r="QGZ69" s="406"/>
      <c r="QHA69" s="406"/>
      <c r="QHB69" s="406"/>
      <c r="QHC69" s="406"/>
      <c r="QHD69" s="406"/>
      <c r="QHE69" s="406"/>
      <c r="QHF69" s="406"/>
      <c r="QHG69" s="406"/>
      <c r="QHH69" s="406"/>
      <c r="QHI69" s="406"/>
      <c r="QHJ69" s="406"/>
      <c r="QHK69" s="406"/>
      <c r="QHL69" s="406"/>
      <c r="QHM69" s="406"/>
      <c r="QHN69" s="406"/>
      <c r="QHO69" s="406"/>
      <c r="QHP69" s="406"/>
      <c r="QHQ69" s="407"/>
      <c r="QHR69" s="408"/>
      <c r="QHS69" s="406"/>
      <c r="QHT69" s="406"/>
      <c r="QHU69" s="406"/>
      <c r="QHV69" s="406"/>
      <c r="QHW69" s="406"/>
      <c r="QHX69" s="406"/>
      <c r="QHY69" s="406"/>
      <c r="QHZ69" s="406"/>
      <c r="QIA69" s="406"/>
      <c r="QIB69" s="406"/>
      <c r="QIC69" s="406"/>
      <c r="QID69" s="406"/>
      <c r="QIE69" s="406"/>
      <c r="QIF69" s="406"/>
      <c r="QIG69" s="406"/>
      <c r="QIH69" s="406"/>
      <c r="QII69" s="406"/>
      <c r="QIJ69" s="406"/>
      <c r="QIK69" s="407"/>
      <c r="QIL69" s="408"/>
      <c r="QIM69" s="406"/>
      <c r="QIN69" s="406"/>
      <c r="QIO69" s="406"/>
      <c r="QIP69" s="406"/>
      <c r="QIQ69" s="406"/>
      <c r="QIR69" s="406"/>
      <c r="QIS69" s="406"/>
      <c r="QIT69" s="406"/>
      <c r="QIU69" s="406"/>
      <c r="QIV69" s="406"/>
      <c r="QIW69" s="406"/>
      <c r="QIX69" s="406"/>
      <c r="QIY69" s="406"/>
      <c r="QIZ69" s="406"/>
      <c r="QJA69" s="406"/>
      <c r="QJB69" s="406"/>
      <c r="QJC69" s="406"/>
      <c r="QJD69" s="406"/>
      <c r="QJE69" s="407"/>
      <c r="QJF69" s="408"/>
      <c r="QJG69" s="406"/>
      <c r="QJH69" s="406"/>
      <c r="QJI69" s="406"/>
      <c r="QJJ69" s="406"/>
      <c r="QJK69" s="406"/>
      <c r="QJL69" s="406"/>
      <c r="QJM69" s="406"/>
      <c r="QJN69" s="406"/>
      <c r="QJO69" s="406"/>
      <c r="QJP69" s="406"/>
      <c r="QJQ69" s="406"/>
      <c r="QJR69" s="406"/>
      <c r="QJS69" s="406"/>
      <c r="QJT69" s="406"/>
      <c r="QJU69" s="406"/>
      <c r="QJV69" s="406"/>
      <c r="QJW69" s="406"/>
      <c r="QJX69" s="406"/>
      <c r="QJY69" s="407"/>
      <c r="QJZ69" s="408"/>
      <c r="QKA69" s="406"/>
      <c r="QKB69" s="406"/>
      <c r="QKC69" s="406"/>
      <c r="QKD69" s="406"/>
      <c r="QKE69" s="406"/>
      <c r="QKF69" s="406"/>
      <c r="QKG69" s="406"/>
      <c r="QKH69" s="406"/>
      <c r="QKI69" s="406"/>
      <c r="QKJ69" s="406"/>
      <c r="QKK69" s="406"/>
      <c r="QKL69" s="406"/>
      <c r="QKM69" s="406"/>
      <c r="QKN69" s="406"/>
      <c r="QKO69" s="406"/>
      <c r="QKP69" s="406"/>
      <c r="QKQ69" s="406"/>
      <c r="QKR69" s="406"/>
      <c r="QKS69" s="407"/>
      <c r="QKT69" s="408"/>
      <c r="QKU69" s="406"/>
      <c r="QKV69" s="406"/>
      <c r="QKW69" s="406"/>
      <c r="QKX69" s="406"/>
      <c r="QKY69" s="406"/>
      <c r="QKZ69" s="406"/>
      <c r="QLA69" s="406"/>
      <c r="QLB69" s="406"/>
      <c r="QLC69" s="406"/>
      <c r="QLD69" s="406"/>
      <c r="QLE69" s="406"/>
      <c r="QLF69" s="406"/>
      <c r="QLG69" s="406"/>
      <c r="QLH69" s="406"/>
      <c r="QLI69" s="406"/>
      <c r="QLJ69" s="406"/>
      <c r="QLK69" s="406"/>
      <c r="QLL69" s="406"/>
      <c r="QLM69" s="407"/>
      <c r="QLN69" s="408"/>
      <c r="QLO69" s="406"/>
      <c r="QLP69" s="406"/>
      <c r="QLQ69" s="406"/>
      <c r="QLR69" s="406"/>
      <c r="QLS69" s="406"/>
      <c r="QLT69" s="406"/>
      <c r="QLU69" s="406"/>
      <c r="QLV69" s="406"/>
      <c r="QLW69" s="406"/>
      <c r="QLX69" s="406"/>
      <c r="QLY69" s="406"/>
      <c r="QLZ69" s="406"/>
      <c r="QMA69" s="406"/>
      <c r="QMB69" s="406"/>
      <c r="QMC69" s="406"/>
      <c r="QMD69" s="406"/>
      <c r="QME69" s="406"/>
      <c r="QMF69" s="406"/>
      <c r="QMG69" s="407"/>
      <c r="QMH69" s="408"/>
      <c r="QMI69" s="406"/>
      <c r="QMJ69" s="406"/>
      <c r="QMK69" s="406"/>
      <c r="QML69" s="406"/>
      <c r="QMM69" s="406"/>
      <c r="QMN69" s="406"/>
      <c r="QMO69" s="406"/>
      <c r="QMP69" s="406"/>
      <c r="QMQ69" s="406"/>
      <c r="QMR69" s="406"/>
      <c r="QMS69" s="406"/>
      <c r="QMT69" s="406"/>
      <c r="QMU69" s="406"/>
      <c r="QMV69" s="406"/>
      <c r="QMW69" s="406"/>
      <c r="QMX69" s="406"/>
      <c r="QMY69" s="406"/>
      <c r="QMZ69" s="406"/>
      <c r="QNA69" s="407"/>
      <c r="QNB69" s="408"/>
      <c r="QNC69" s="406"/>
      <c r="QND69" s="406"/>
      <c r="QNE69" s="406"/>
      <c r="QNF69" s="406"/>
      <c r="QNG69" s="406"/>
      <c r="QNH69" s="406"/>
      <c r="QNI69" s="406"/>
      <c r="QNJ69" s="406"/>
      <c r="QNK69" s="406"/>
      <c r="QNL69" s="406"/>
      <c r="QNM69" s="406"/>
      <c r="QNN69" s="406"/>
      <c r="QNO69" s="406"/>
      <c r="QNP69" s="406"/>
      <c r="QNQ69" s="406"/>
      <c r="QNR69" s="406"/>
      <c r="QNS69" s="406"/>
      <c r="QNT69" s="406"/>
      <c r="QNU69" s="407"/>
      <c r="QNV69" s="408"/>
      <c r="QNW69" s="406"/>
      <c r="QNX69" s="406"/>
      <c r="QNY69" s="406"/>
      <c r="QNZ69" s="406"/>
      <c r="QOA69" s="406"/>
      <c r="QOB69" s="406"/>
      <c r="QOC69" s="406"/>
      <c r="QOD69" s="406"/>
      <c r="QOE69" s="406"/>
      <c r="QOF69" s="406"/>
      <c r="QOG69" s="406"/>
      <c r="QOH69" s="406"/>
      <c r="QOI69" s="406"/>
      <c r="QOJ69" s="406"/>
      <c r="QOK69" s="406"/>
      <c r="QOL69" s="406"/>
      <c r="QOM69" s="406"/>
      <c r="QON69" s="406"/>
      <c r="QOO69" s="407"/>
      <c r="QOP69" s="408"/>
      <c r="QOQ69" s="406"/>
      <c r="QOR69" s="406"/>
      <c r="QOS69" s="406"/>
      <c r="QOT69" s="406"/>
      <c r="QOU69" s="406"/>
      <c r="QOV69" s="406"/>
      <c r="QOW69" s="406"/>
      <c r="QOX69" s="406"/>
      <c r="QOY69" s="406"/>
      <c r="QOZ69" s="406"/>
      <c r="QPA69" s="406"/>
      <c r="QPB69" s="406"/>
      <c r="QPC69" s="406"/>
      <c r="QPD69" s="406"/>
      <c r="QPE69" s="406"/>
      <c r="QPF69" s="406"/>
      <c r="QPG69" s="406"/>
      <c r="QPH69" s="406"/>
      <c r="QPI69" s="407"/>
      <c r="QPJ69" s="408"/>
      <c r="QPK69" s="406"/>
      <c r="QPL69" s="406"/>
      <c r="QPM69" s="406"/>
      <c r="QPN69" s="406"/>
      <c r="QPO69" s="406"/>
      <c r="QPP69" s="406"/>
      <c r="QPQ69" s="406"/>
      <c r="QPR69" s="406"/>
      <c r="QPS69" s="406"/>
      <c r="QPT69" s="406"/>
      <c r="QPU69" s="406"/>
      <c r="QPV69" s="406"/>
      <c r="QPW69" s="406"/>
      <c r="QPX69" s="406"/>
      <c r="QPY69" s="406"/>
      <c r="QPZ69" s="406"/>
      <c r="QQA69" s="406"/>
      <c r="QQB69" s="406"/>
      <c r="QQC69" s="407"/>
      <c r="QQD69" s="408"/>
      <c r="QQE69" s="406"/>
      <c r="QQF69" s="406"/>
      <c r="QQG69" s="406"/>
      <c r="QQH69" s="406"/>
      <c r="QQI69" s="406"/>
      <c r="QQJ69" s="406"/>
      <c r="QQK69" s="406"/>
      <c r="QQL69" s="406"/>
      <c r="QQM69" s="406"/>
      <c r="QQN69" s="406"/>
      <c r="QQO69" s="406"/>
      <c r="QQP69" s="406"/>
      <c r="QQQ69" s="406"/>
      <c r="QQR69" s="406"/>
      <c r="QQS69" s="406"/>
      <c r="QQT69" s="406"/>
      <c r="QQU69" s="406"/>
      <c r="QQV69" s="406"/>
      <c r="QQW69" s="407"/>
      <c r="QQX69" s="408"/>
      <c r="QQY69" s="406"/>
      <c r="QQZ69" s="406"/>
      <c r="QRA69" s="406"/>
      <c r="QRB69" s="406"/>
      <c r="QRC69" s="406"/>
      <c r="QRD69" s="406"/>
      <c r="QRE69" s="406"/>
      <c r="QRF69" s="406"/>
      <c r="QRG69" s="406"/>
      <c r="QRH69" s="406"/>
      <c r="QRI69" s="406"/>
      <c r="QRJ69" s="406"/>
      <c r="QRK69" s="406"/>
      <c r="QRL69" s="406"/>
      <c r="QRM69" s="406"/>
      <c r="QRN69" s="406"/>
      <c r="QRO69" s="406"/>
      <c r="QRP69" s="406"/>
      <c r="QRQ69" s="407"/>
      <c r="QRR69" s="408"/>
      <c r="QRS69" s="406"/>
      <c r="QRT69" s="406"/>
      <c r="QRU69" s="406"/>
      <c r="QRV69" s="406"/>
      <c r="QRW69" s="406"/>
      <c r="QRX69" s="406"/>
      <c r="QRY69" s="406"/>
      <c r="QRZ69" s="406"/>
      <c r="QSA69" s="406"/>
      <c r="QSB69" s="406"/>
      <c r="QSC69" s="406"/>
      <c r="QSD69" s="406"/>
      <c r="QSE69" s="406"/>
      <c r="QSF69" s="406"/>
      <c r="QSG69" s="406"/>
      <c r="QSH69" s="406"/>
      <c r="QSI69" s="406"/>
      <c r="QSJ69" s="406"/>
      <c r="QSK69" s="407"/>
      <c r="QSL69" s="408"/>
      <c r="QSM69" s="406"/>
      <c r="QSN69" s="406"/>
      <c r="QSO69" s="406"/>
      <c r="QSP69" s="406"/>
      <c r="QSQ69" s="406"/>
      <c r="QSR69" s="406"/>
      <c r="QSS69" s="406"/>
      <c r="QST69" s="406"/>
      <c r="QSU69" s="406"/>
      <c r="QSV69" s="406"/>
      <c r="QSW69" s="406"/>
      <c r="QSX69" s="406"/>
      <c r="QSY69" s="406"/>
      <c r="QSZ69" s="406"/>
      <c r="QTA69" s="406"/>
      <c r="QTB69" s="406"/>
      <c r="QTC69" s="406"/>
      <c r="QTD69" s="406"/>
      <c r="QTE69" s="407"/>
      <c r="QTF69" s="408"/>
      <c r="QTG69" s="406"/>
      <c r="QTH69" s="406"/>
      <c r="QTI69" s="406"/>
      <c r="QTJ69" s="406"/>
      <c r="QTK69" s="406"/>
      <c r="QTL69" s="406"/>
      <c r="QTM69" s="406"/>
      <c r="QTN69" s="406"/>
      <c r="QTO69" s="406"/>
      <c r="QTP69" s="406"/>
      <c r="QTQ69" s="406"/>
      <c r="QTR69" s="406"/>
      <c r="QTS69" s="406"/>
      <c r="QTT69" s="406"/>
      <c r="QTU69" s="406"/>
      <c r="QTV69" s="406"/>
      <c r="QTW69" s="406"/>
      <c r="QTX69" s="406"/>
      <c r="QTY69" s="407"/>
      <c r="QTZ69" s="408"/>
      <c r="QUA69" s="406"/>
      <c r="QUB69" s="406"/>
      <c r="QUC69" s="406"/>
      <c r="QUD69" s="406"/>
      <c r="QUE69" s="406"/>
      <c r="QUF69" s="406"/>
      <c r="QUG69" s="406"/>
      <c r="QUH69" s="406"/>
      <c r="QUI69" s="406"/>
      <c r="QUJ69" s="406"/>
      <c r="QUK69" s="406"/>
      <c r="QUL69" s="406"/>
      <c r="QUM69" s="406"/>
      <c r="QUN69" s="406"/>
      <c r="QUO69" s="406"/>
      <c r="QUP69" s="406"/>
      <c r="QUQ69" s="406"/>
      <c r="QUR69" s="406"/>
      <c r="QUS69" s="407"/>
      <c r="QUT69" s="408"/>
      <c r="QUU69" s="406"/>
      <c r="QUV69" s="406"/>
      <c r="QUW69" s="406"/>
      <c r="QUX69" s="406"/>
      <c r="QUY69" s="406"/>
      <c r="QUZ69" s="406"/>
      <c r="QVA69" s="406"/>
      <c r="QVB69" s="406"/>
      <c r="QVC69" s="406"/>
      <c r="QVD69" s="406"/>
      <c r="QVE69" s="406"/>
      <c r="QVF69" s="406"/>
      <c r="QVG69" s="406"/>
      <c r="QVH69" s="406"/>
      <c r="QVI69" s="406"/>
      <c r="QVJ69" s="406"/>
      <c r="QVK69" s="406"/>
      <c r="QVL69" s="406"/>
      <c r="QVM69" s="407"/>
      <c r="QVN69" s="408"/>
      <c r="QVO69" s="406"/>
      <c r="QVP69" s="406"/>
      <c r="QVQ69" s="406"/>
      <c r="QVR69" s="406"/>
      <c r="QVS69" s="406"/>
      <c r="QVT69" s="406"/>
      <c r="QVU69" s="406"/>
      <c r="QVV69" s="406"/>
      <c r="QVW69" s="406"/>
      <c r="QVX69" s="406"/>
      <c r="QVY69" s="406"/>
      <c r="QVZ69" s="406"/>
      <c r="QWA69" s="406"/>
      <c r="QWB69" s="406"/>
      <c r="QWC69" s="406"/>
      <c r="QWD69" s="406"/>
      <c r="QWE69" s="406"/>
      <c r="QWF69" s="406"/>
      <c r="QWG69" s="407"/>
      <c r="QWH69" s="408"/>
      <c r="QWI69" s="406"/>
      <c r="QWJ69" s="406"/>
      <c r="QWK69" s="406"/>
      <c r="QWL69" s="406"/>
      <c r="QWM69" s="406"/>
      <c r="QWN69" s="406"/>
      <c r="QWO69" s="406"/>
      <c r="QWP69" s="406"/>
      <c r="QWQ69" s="406"/>
      <c r="QWR69" s="406"/>
      <c r="QWS69" s="406"/>
      <c r="QWT69" s="406"/>
      <c r="QWU69" s="406"/>
      <c r="QWV69" s="406"/>
      <c r="QWW69" s="406"/>
      <c r="QWX69" s="406"/>
      <c r="QWY69" s="406"/>
      <c r="QWZ69" s="406"/>
      <c r="QXA69" s="407"/>
      <c r="QXB69" s="408"/>
      <c r="QXC69" s="406"/>
      <c r="QXD69" s="406"/>
      <c r="QXE69" s="406"/>
      <c r="QXF69" s="406"/>
      <c r="QXG69" s="406"/>
      <c r="QXH69" s="406"/>
      <c r="QXI69" s="406"/>
      <c r="QXJ69" s="406"/>
      <c r="QXK69" s="406"/>
      <c r="QXL69" s="406"/>
      <c r="QXM69" s="406"/>
      <c r="QXN69" s="406"/>
      <c r="QXO69" s="406"/>
      <c r="QXP69" s="406"/>
      <c r="QXQ69" s="406"/>
      <c r="QXR69" s="406"/>
      <c r="QXS69" s="406"/>
      <c r="QXT69" s="406"/>
      <c r="QXU69" s="407"/>
      <c r="QXV69" s="408"/>
      <c r="QXW69" s="406"/>
      <c r="QXX69" s="406"/>
      <c r="QXY69" s="406"/>
      <c r="QXZ69" s="406"/>
      <c r="QYA69" s="406"/>
      <c r="QYB69" s="406"/>
      <c r="QYC69" s="406"/>
      <c r="QYD69" s="406"/>
      <c r="QYE69" s="406"/>
      <c r="QYF69" s="406"/>
      <c r="QYG69" s="406"/>
      <c r="QYH69" s="406"/>
      <c r="QYI69" s="406"/>
      <c r="QYJ69" s="406"/>
      <c r="QYK69" s="406"/>
      <c r="QYL69" s="406"/>
      <c r="QYM69" s="406"/>
      <c r="QYN69" s="406"/>
      <c r="QYO69" s="407"/>
      <c r="QYP69" s="408"/>
      <c r="QYQ69" s="406"/>
      <c r="QYR69" s="406"/>
      <c r="QYS69" s="406"/>
      <c r="QYT69" s="406"/>
      <c r="QYU69" s="406"/>
      <c r="QYV69" s="406"/>
      <c r="QYW69" s="406"/>
      <c r="QYX69" s="406"/>
      <c r="QYY69" s="406"/>
      <c r="QYZ69" s="406"/>
      <c r="QZA69" s="406"/>
      <c r="QZB69" s="406"/>
      <c r="QZC69" s="406"/>
      <c r="QZD69" s="406"/>
      <c r="QZE69" s="406"/>
      <c r="QZF69" s="406"/>
      <c r="QZG69" s="406"/>
      <c r="QZH69" s="406"/>
      <c r="QZI69" s="407"/>
      <c r="QZJ69" s="408"/>
      <c r="QZK69" s="406"/>
      <c r="QZL69" s="406"/>
      <c r="QZM69" s="406"/>
      <c r="QZN69" s="406"/>
      <c r="QZO69" s="406"/>
      <c r="QZP69" s="406"/>
      <c r="QZQ69" s="406"/>
      <c r="QZR69" s="406"/>
      <c r="QZS69" s="406"/>
      <c r="QZT69" s="406"/>
      <c r="QZU69" s="406"/>
      <c r="QZV69" s="406"/>
      <c r="QZW69" s="406"/>
      <c r="QZX69" s="406"/>
      <c r="QZY69" s="406"/>
      <c r="QZZ69" s="406"/>
      <c r="RAA69" s="406"/>
      <c r="RAB69" s="406"/>
      <c r="RAC69" s="407"/>
      <c r="RAD69" s="408"/>
      <c r="RAE69" s="406"/>
      <c r="RAF69" s="406"/>
      <c r="RAG69" s="406"/>
      <c r="RAH69" s="406"/>
      <c r="RAI69" s="406"/>
      <c r="RAJ69" s="406"/>
      <c r="RAK69" s="406"/>
      <c r="RAL69" s="406"/>
      <c r="RAM69" s="406"/>
      <c r="RAN69" s="406"/>
      <c r="RAO69" s="406"/>
      <c r="RAP69" s="406"/>
      <c r="RAQ69" s="406"/>
      <c r="RAR69" s="406"/>
      <c r="RAS69" s="406"/>
      <c r="RAT69" s="406"/>
      <c r="RAU69" s="406"/>
      <c r="RAV69" s="406"/>
      <c r="RAW69" s="407"/>
      <c r="RAX69" s="408"/>
      <c r="RAY69" s="406"/>
      <c r="RAZ69" s="406"/>
      <c r="RBA69" s="406"/>
      <c r="RBB69" s="406"/>
      <c r="RBC69" s="406"/>
      <c r="RBD69" s="406"/>
      <c r="RBE69" s="406"/>
      <c r="RBF69" s="406"/>
      <c r="RBG69" s="406"/>
      <c r="RBH69" s="406"/>
      <c r="RBI69" s="406"/>
      <c r="RBJ69" s="406"/>
      <c r="RBK69" s="406"/>
      <c r="RBL69" s="406"/>
      <c r="RBM69" s="406"/>
      <c r="RBN69" s="406"/>
      <c r="RBO69" s="406"/>
      <c r="RBP69" s="406"/>
      <c r="RBQ69" s="407"/>
      <c r="RBR69" s="408"/>
      <c r="RBS69" s="406"/>
      <c r="RBT69" s="406"/>
      <c r="RBU69" s="406"/>
      <c r="RBV69" s="406"/>
      <c r="RBW69" s="406"/>
      <c r="RBX69" s="406"/>
      <c r="RBY69" s="406"/>
      <c r="RBZ69" s="406"/>
      <c r="RCA69" s="406"/>
      <c r="RCB69" s="406"/>
      <c r="RCC69" s="406"/>
      <c r="RCD69" s="406"/>
      <c r="RCE69" s="406"/>
      <c r="RCF69" s="406"/>
      <c r="RCG69" s="406"/>
      <c r="RCH69" s="406"/>
      <c r="RCI69" s="406"/>
      <c r="RCJ69" s="406"/>
      <c r="RCK69" s="407"/>
      <c r="RCL69" s="408"/>
      <c r="RCM69" s="406"/>
      <c r="RCN69" s="406"/>
      <c r="RCO69" s="406"/>
      <c r="RCP69" s="406"/>
      <c r="RCQ69" s="406"/>
      <c r="RCR69" s="406"/>
      <c r="RCS69" s="406"/>
      <c r="RCT69" s="406"/>
      <c r="RCU69" s="406"/>
      <c r="RCV69" s="406"/>
      <c r="RCW69" s="406"/>
      <c r="RCX69" s="406"/>
      <c r="RCY69" s="406"/>
      <c r="RCZ69" s="406"/>
      <c r="RDA69" s="406"/>
      <c r="RDB69" s="406"/>
      <c r="RDC69" s="406"/>
      <c r="RDD69" s="406"/>
      <c r="RDE69" s="407"/>
      <c r="RDF69" s="408"/>
      <c r="RDG69" s="406"/>
      <c r="RDH69" s="406"/>
      <c r="RDI69" s="406"/>
      <c r="RDJ69" s="406"/>
      <c r="RDK69" s="406"/>
      <c r="RDL69" s="406"/>
      <c r="RDM69" s="406"/>
      <c r="RDN69" s="406"/>
      <c r="RDO69" s="406"/>
      <c r="RDP69" s="406"/>
      <c r="RDQ69" s="406"/>
      <c r="RDR69" s="406"/>
      <c r="RDS69" s="406"/>
      <c r="RDT69" s="406"/>
      <c r="RDU69" s="406"/>
      <c r="RDV69" s="406"/>
      <c r="RDW69" s="406"/>
      <c r="RDX69" s="406"/>
      <c r="RDY69" s="407"/>
      <c r="RDZ69" s="408"/>
      <c r="REA69" s="406"/>
      <c r="REB69" s="406"/>
      <c r="REC69" s="406"/>
      <c r="RED69" s="406"/>
      <c r="REE69" s="406"/>
      <c r="REF69" s="406"/>
      <c r="REG69" s="406"/>
      <c r="REH69" s="406"/>
      <c r="REI69" s="406"/>
      <c r="REJ69" s="406"/>
      <c r="REK69" s="406"/>
      <c r="REL69" s="406"/>
      <c r="REM69" s="406"/>
      <c r="REN69" s="406"/>
      <c r="REO69" s="406"/>
      <c r="REP69" s="406"/>
      <c r="REQ69" s="406"/>
      <c r="RER69" s="406"/>
      <c r="RES69" s="407"/>
      <c r="RET69" s="408"/>
      <c r="REU69" s="406"/>
      <c r="REV69" s="406"/>
      <c r="REW69" s="406"/>
      <c r="REX69" s="406"/>
      <c r="REY69" s="406"/>
      <c r="REZ69" s="406"/>
      <c r="RFA69" s="406"/>
      <c r="RFB69" s="406"/>
      <c r="RFC69" s="406"/>
      <c r="RFD69" s="406"/>
      <c r="RFE69" s="406"/>
      <c r="RFF69" s="406"/>
      <c r="RFG69" s="406"/>
      <c r="RFH69" s="406"/>
      <c r="RFI69" s="406"/>
      <c r="RFJ69" s="406"/>
      <c r="RFK69" s="406"/>
      <c r="RFL69" s="406"/>
      <c r="RFM69" s="407"/>
      <c r="RFN69" s="408"/>
      <c r="RFO69" s="406"/>
      <c r="RFP69" s="406"/>
      <c r="RFQ69" s="406"/>
      <c r="RFR69" s="406"/>
      <c r="RFS69" s="406"/>
      <c r="RFT69" s="406"/>
      <c r="RFU69" s="406"/>
      <c r="RFV69" s="406"/>
      <c r="RFW69" s="406"/>
      <c r="RFX69" s="406"/>
      <c r="RFY69" s="406"/>
      <c r="RFZ69" s="406"/>
      <c r="RGA69" s="406"/>
      <c r="RGB69" s="406"/>
      <c r="RGC69" s="406"/>
      <c r="RGD69" s="406"/>
      <c r="RGE69" s="406"/>
      <c r="RGF69" s="406"/>
      <c r="RGG69" s="407"/>
      <c r="RGH69" s="408"/>
      <c r="RGI69" s="406"/>
      <c r="RGJ69" s="406"/>
      <c r="RGK69" s="406"/>
      <c r="RGL69" s="406"/>
      <c r="RGM69" s="406"/>
      <c r="RGN69" s="406"/>
      <c r="RGO69" s="406"/>
      <c r="RGP69" s="406"/>
      <c r="RGQ69" s="406"/>
      <c r="RGR69" s="406"/>
      <c r="RGS69" s="406"/>
      <c r="RGT69" s="406"/>
      <c r="RGU69" s="406"/>
      <c r="RGV69" s="406"/>
      <c r="RGW69" s="406"/>
      <c r="RGX69" s="406"/>
      <c r="RGY69" s="406"/>
      <c r="RGZ69" s="406"/>
      <c r="RHA69" s="407"/>
      <c r="RHB69" s="408"/>
      <c r="RHC69" s="406"/>
      <c r="RHD69" s="406"/>
      <c r="RHE69" s="406"/>
      <c r="RHF69" s="406"/>
      <c r="RHG69" s="406"/>
      <c r="RHH69" s="406"/>
      <c r="RHI69" s="406"/>
      <c r="RHJ69" s="406"/>
      <c r="RHK69" s="406"/>
      <c r="RHL69" s="406"/>
      <c r="RHM69" s="406"/>
      <c r="RHN69" s="406"/>
      <c r="RHO69" s="406"/>
      <c r="RHP69" s="406"/>
      <c r="RHQ69" s="406"/>
      <c r="RHR69" s="406"/>
      <c r="RHS69" s="406"/>
      <c r="RHT69" s="406"/>
      <c r="RHU69" s="407"/>
      <c r="RHV69" s="408"/>
      <c r="RHW69" s="406"/>
      <c r="RHX69" s="406"/>
      <c r="RHY69" s="406"/>
      <c r="RHZ69" s="406"/>
      <c r="RIA69" s="406"/>
      <c r="RIB69" s="406"/>
      <c r="RIC69" s="406"/>
      <c r="RID69" s="406"/>
      <c r="RIE69" s="406"/>
      <c r="RIF69" s="406"/>
      <c r="RIG69" s="406"/>
      <c r="RIH69" s="406"/>
      <c r="RII69" s="406"/>
      <c r="RIJ69" s="406"/>
      <c r="RIK69" s="406"/>
      <c r="RIL69" s="406"/>
      <c r="RIM69" s="406"/>
      <c r="RIN69" s="406"/>
      <c r="RIO69" s="407"/>
      <c r="RIP69" s="408"/>
      <c r="RIQ69" s="406"/>
      <c r="RIR69" s="406"/>
      <c r="RIS69" s="406"/>
      <c r="RIT69" s="406"/>
      <c r="RIU69" s="406"/>
      <c r="RIV69" s="406"/>
      <c r="RIW69" s="406"/>
      <c r="RIX69" s="406"/>
      <c r="RIY69" s="406"/>
      <c r="RIZ69" s="406"/>
      <c r="RJA69" s="406"/>
      <c r="RJB69" s="406"/>
      <c r="RJC69" s="406"/>
      <c r="RJD69" s="406"/>
      <c r="RJE69" s="406"/>
      <c r="RJF69" s="406"/>
      <c r="RJG69" s="406"/>
      <c r="RJH69" s="406"/>
      <c r="RJI69" s="407"/>
      <c r="RJJ69" s="408"/>
      <c r="RJK69" s="406"/>
      <c r="RJL69" s="406"/>
      <c r="RJM69" s="406"/>
      <c r="RJN69" s="406"/>
      <c r="RJO69" s="406"/>
      <c r="RJP69" s="406"/>
      <c r="RJQ69" s="406"/>
      <c r="RJR69" s="406"/>
      <c r="RJS69" s="406"/>
      <c r="RJT69" s="406"/>
      <c r="RJU69" s="406"/>
      <c r="RJV69" s="406"/>
      <c r="RJW69" s="406"/>
      <c r="RJX69" s="406"/>
      <c r="RJY69" s="406"/>
      <c r="RJZ69" s="406"/>
      <c r="RKA69" s="406"/>
      <c r="RKB69" s="406"/>
      <c r="RKC69" s="407"/>
      <c r="RKD69" s="408"/>
      <c r="RKE69" s="406"/>
      <c r="RKF69" s="406"/>
      <c r="RKG69" s="406"/>
      <c r="RKH69" s="406"/>
      <c r="RKI69" s="406"/>
      <c r="RKJ69" s="406"/>
      <c r="RKK69" s="406"/>
      <c r="RKL69" s="406"/>
      <c r="RKM69" s="406"/>
      <c r="RKN69" s="406"/>
      <c r="RKO69" s="406"/>
      <c r="RKP69" s="406"/>
      <c r="RKQ69" s="406"/>
      <c r="RKR69" s="406"/>
      <c r="RKS69" s="406"/>
      <c r="RKT69" s="406"/>
      <c r="RKU69" s="406"/>
      <c r="RKV69" s="406"/>
      <c r="RKW69" s="407"/>
      <c r="RKX69" s="408"/>
      <c r="RKY69" s="406"/>
      <c r="RKZ69" s="406"/>
      <c r="RLA69" s="406"/>
      <c r="RLB69" s="406"/>
      <c r="RLC69" s="406"/>
      <c r="RLD69" s="406"/>
      <c r="RLE69" s="406"/>
      <c r="RLF69" s="406"/>
      <c r="RLG69" s="406"/>
      <c r="RLH69" s="406"/>
      <c r="RLI69" s="406"/>
      <c r="RLJ69" s="406"/>
      <c r="RLK69" s="406"/>
      <c r="RLL69" s="406"/>
      <c r="RLM69" s="406"/>
      <c r="RLN69" s="406"/>
      <c r="RLO69" s="406"/>
      <c r="RLP69" s="406"/>
      <c r="RLQ69" s="407"/>
      <c r="RLR69" s="408"/>
      <c r="RLS69" s="406"/>
      <c r="RLT69" s="406"/>
      <c r="RLU69" s="406"/>
      <c r="RLV69" s="406"/>
      <c r="RLW69" s="406"/>
      <c r="RLX69" s="406"/>
      <c r="RLY69" s="406"/>
      <c r="RLZ69" s="406"/>
      <c r="RMA69" s="406"/>
      <c r="RMB69" s="406"/>
      <c r="RMC69" s="406"/>
      <c r="RMD69" s="406"/>
      <c r="RME69" s="406"/>
      <c r="RMF69" s="406"/>
      <c r="RMG69" s="406"/>
      <c r="RMH69" s="406"/>
      <c r="RMI69" s="406"/>
      <c r="RMJ69" s="406"/>
      <c r="RMK69" s="407"/>
      <c r="RML69" s="408"/>
      <c r="RMM69" s="406"/>
      <c r="RMN69" s="406"/>
      <c r="RMO69" s="406"/>
      <c r="RMP69" s="406"/>
      <c r="RMQ69" s="406"/>
      <c r="RMR69" s="406"/>
      <c r="RMS69" s="406"/>
      <c r="RMT69" s="406"/>
      <c r="RMU69" s="406"/>
      <c r="RMV69" s="406"/>
      <c r="RMW69" s="406"/>
      <c r="RMX69" s="406"/>
      <c r="RMY69" s="406"/>
      <c r="RMZ69" s="406"/>
      <c r="RNA69" s="406"/>
      <c r="RNB69" s="406"/>
      <c r="RNC69" s="406"/>
      <c r="RND69" s="406"/>
      <c r="RNE69" s="407"/>
      <c r="RNF69" s="408"/>
      <c r="RNG69" s="406"/>
      <c r="RNH69" s="406"/>
      <c r="RNI69" s="406"/>
      <c r="RNJ69" s="406"/>
      <c r="RNK69" s="406"/>
      <c r="RNL69" s="406"/>
      <c r="RNM69" s="406"/>
      <c r="RNN69" s="406"/>
      <c r="RNO69" s="406"/>
      <c r="RNP69" s="406"/>
      <c r="RNQ69" s="406"/>
      <c r="RNR69" s="406"/>
      <c r="RNS69" s="406"/>
      <c r="RNT69" s="406"/>
      <c r="RNU69" s="406"/>
      <c r="RNV69" s="406"/>
      <c r="RNW69" s="406"/>
      <c r="RNX69" s="406"/>
      <c r="RNY69" s="407"/>
      <c r="RNZ69" s="408"/>
      <c r="ROA69" s="406"/>
      <c r="ROB69" s="406"/>
      <c r="ROC69" s="406"/>
      <c r="ROD69" s="406"/>
      <c r="ROE69" s="406"/>
      <c r="ROF69" s="406"/>
      <c r="ROG69" s="406"/>
      <c r="ROH69" s="406"/>
      <c r="ROI69" s="406"/>
      <c r="ROJ69" s="406"/>
      <c r="ROK69" s="406"/>
      <c r="ROL69" s="406"/>
      <c r="ROM69" s="406"/>
      <c r="RON69" s="406"/>
      <c r="ROO69" s="406"/>
      <c r="ROP69" s="406"/>
      <c r="ROQ69" s="406"/>
      <c r="ROR69" s="406"/>
      <c r="ROS69" s="407"/>
      <c r="ROT69" s="408"/>
      <c r="ROU69" s="406"/>
      <c r="ROV69" s="406"/>
      <c r="ROW69" s="406"/>
      <c r="ROX69" s="406"/>
      <c r="ROY69" s="406"/>
      <c r="ROZ69" s="406"/>
      <c r="RPA69" s="406"/>
      <c r="RPB69" s="406"/>
      <c r="RPC69" s="406"/>
      <c r="RPD69" s="406"/>
      <c r="RPE69" s="406"/>
      <c r="RPF69" s="406"/>
      <c r="RPG69" s="406"/>
      <c r="RPH69" s="406"/>
      <c r="RPI69" s="406"/>
      <c r="RPJ69" s="406"/>
      <c r="RPK69" s="406"/>
      <c r="RPL69" s="406"/>
      <c r="RPM69" s="407"/>
      <c r="RPN69" s="408"/>
      <c r="RPO69" s="406"/>
      <c r="RPP69" s="406"/>
      <c r="RPQ69" s="406"/>
      <c r="RPR69" s="406"/>
      <c r="RPS69" s="406"/>
      <c r="RPT69" s="406"/>
      <c r="RPU69" s="406"/>
      <c r="RPV69" s="406"/>
      <c r="RPW69" s="406"/>
      <c r="RPX69" s="406"/>
      <c r="RPY69" s="406"/>
      <c r="RPZ69" s="406"/>
      <c r="RQA69" s="406"/>
      <c r="RQB69" s="406"/>
      <c r="RQC69" s="406"/>
      <c r="RQD69" s="406"/>
      <c r="RQE69" s="406"/>
      <c r="RQF69" s="406"/>
      <c r="RQG69" s="407"/>
      <c r="RQH69" s="408"/>
      <c r="RQI69" s="406"/>
      <c r="RQJ69" s="406"/>
      <c r="RQK69" s="406"/>
      <c r="RQL69" s="406"/>
      <c r="RQM69" s="406"/>
      <c r="RQN69" s="406"/>
      <c r="RQO69" s="406"/>
      <c r="RQP69" s="406"/>
      <c r="RQQ69" s="406"/>
      <c r="RQR69" s="406"/>
      <c r="RQS69" s="406"/>
      <c r="RQT69" s="406"/>
      <c r="RQU69" s="406"/>
      <c r="RQV69" s="406"/>
      <c r="RQW69" s="406"/>
      <c r="RQX69" s="406"/>
      <c r="RQY69" s="406"/>
      <c r="RQZ69" s="406"/>
      <c r="RRA69" s="407"/>
      <c r="RRB69" s="408"/>
      <c r="RRC69" s="406"/>
      <c r="RRD69" s="406"/>
      <c r="RRE69" s="406"/>
      <c r="RRF69" s="406"/>
      <c r="RRG69" s="406"/>
      <c r="RRH69" s="406"/>
      <c r="RRI69" s="406"/>
      <c r="RRJ69" s="406"/>
      <c r="RRK69" s="406"/>
      <c r="RRL69" s="406"/>
      <c r="RRM69" s="406"/>
      <c r="RRN69" s="406"/>
      <c r="RRO69" s="406"/>
      <c r="RRP69" s="406"/>
      <c r="RRQ69" s="406"/>
      <c r="RRR69" s="406"/>
      <c r="RRS69" s="406"/>
      <c r="RRT69" s="406"/>
      <c r="RRU69" s="407"/>
      <c r="RRV69" s="408"/>
      <c r="RRW69" s="406"/>
      <c r="RRX69" s="406"/>
      <c r="RRY69" s="406"/>
      <c r="RRZ69" s="406"/>
      <c r="RSA69" s="406"/>
      <c r="RSB69" s="406"/>
      <c r="RSC69" s="406"/>
      <c r="RSD69" s="406"/>
      <c r="RSE69" s="406"/>
      <c r="RSF69" s="406"/>
      <c r="RSG69" s="406"/>
      <c r="RSH69" s="406"/>
      <c r="RSI69" s="406"/>
      <c r="RSJ69" s="406"/>
      <c r="RSK69" s="406"/>
      <c r="RSL69" s="406"/>
      <c r="RSM69" s="406"/>
      <c r="RSN69" s="406"/>
      <c r="RSO69" s="407"/>
      <c r="RSP69" s="408"/>
      <c r="RSQ69" s="406"/>
      <c r="RSR69" s="406"/>
      <c r="RSS69" s="406"/>
      <c r="RST69" s="406"/>
      <c r="RSU69" s="406"/>
      <c r="RSV69" s="406"/>
      <c r="RSW69" s="406"/>
      <c r="RSX69" s="406"/>
      <c r="RSY69" s="406"/>
      <c r="RSZ69" s="406"/>
      <c r="RTA69" s="406"/>
      <c r="RTB69" s="406"/>
      <c r="RTC69" s="406"/>
      <c r="RTD69" s="406"/>
      <c r="RTE69" s="406"/>
      <c r="RTF69" s="406"/>
      <c r="RTG69" s="406"/>
      <c r="RTH69" s="406"/>
      <c r="RTI69" s="407"/>
      <c r="RTJ69" s="408"/>
      <c r="RTK69" s="406"/>
      <c r="RTL69" s="406"/>
      <c r="RTM69" s="406"/>
      <c r="RTN69" s="406"/>
      <c r="RTO69" s="406"/>
      <c r="RTP69" s="406"/>
      <c r="RTQ69" s="406"/>
      <c r="RTR69" s="406"/>
      <c r="RTS69" s="406"/>
      <c r="RTT69" s="406"/>
      <c r="RTU69" s="406"/>
      <c r="RTV69" s="406"/>
      <c r="RTW69" s="406"/>
      <c r="RTX69" s="406"/>
      <c r="RTY69" s="406"/>
      <c r="RTZ69" s="406"/>
      <c r="RUA69" s="406"/>
      <c r="RUB69" s="406"/>
      <c r="RUC69" s="407"/>
      <c r="RUD69" s="408"/>
      <c r="RUE69" s="406"/>
      <c r="RUF69" s="406"/>
      <c r="RUG69" s="406"/>
      <c r="RUH69" s="406"/>
      <c r="RUI69" s="406"/>
      <c r="RUJ69" s="406"/>
      <c r="RUK69" s="406"/>
      <c r="RUL69" s="406"/>
      <c r="RUM69" s="406"/>
      <c r="RUN69" s="406"/>
      <c r="RUO69" s="406"/>
      <c r="RUP69" s="406"/>
      <c r="RUQ69" s="406"/>
      <c r="RUR69" s="406"/>
      <c r="RUS69" s="406"/>
      <c r="RUT69" s="406"/>
      <c r="RUU69" s="406"/>
      <c r="RUV69" s="406"/>
      <c r="RUW69" s="407"/>
      <c r="RUX69" s="408"/>
      <c r="RUY69" s="406"/>
      <c r="RUZ69" s="406"/>
      <c r="RVA69" s="406"/>
      <c r="RVB69" s="406"/>
      <c r="RVC69" s="406"/>
      <c r="RVD69" s="406"/>
      <c r="RVE69" s="406"/>
      <c r="RVF69" s="406"/>
      <c r="RVG69" s="406"/>
      <c r="RVH69" s="406"/>
      <c r="RVI69" s="406"/>
      <c r="RVJ69" s="406"/>
      <c r="RVK69" s="406"/>
      <c r="RVL69" s="406"/>
      <c r="RVM69" s="406"/>
      <c r="RVN69" s="406"/>
      <c r="RVO69" s="406"/>
      <c r="RVP69" s="406"/>
      <c r="RVQ69" s="407"/>
      <c r="RVR69" s="408"/>
      <c r="RVS69" s="406"/>
      <c r="RVT69" s="406"/>
      <c r="RVU69" s="406"/>
      <c r="RVV69" s="406"/>
      <c r="RVW69" s="406"/>
      <c r="RVX69" s="406"/>
      <c r="RVY69" s="406"/>
      <c r="RVZ69" s="406"/>
      <c r="RWA69" s="406"/>
      <c r="RWB69" s="406"/>
      <c r="RWC69" s="406"/>
      <c r="RWD69" s="406"/>
      <c r="RWE69" s="406"/>
      <c r="RWF69" s="406"/>
      <c r="RWG69" s="406"/>
      <c r="RWH69" s="406"/>
      <c r="RWI69" s="406"/>
      <c r="RWJ69" s="406"/>
      <c r="RWK69" s="407"/>
      <c r="RWL69" s="408"/>
      <c r="RWM69" s="406"/>
      <c r="RWN69" s="406"/>
      <c r="RWO69" s="406"/>
      <c r="RWP69" s="406"/>
      <c r="RWQ69" s="406"/>
      <c r="RWR69" s="406"/>
      <c r="RWS69" s="406"/>
      <c r="RWT69" s="406"/>
      <c r="RWU69" s="406"/>
      <c r="RWV69" s="406"/>
      <c r="RWW69" s="406"/>
      <c r="RWX69" s="406"/>
      <c r="RWY69" s="406"/>
      <c r="RWZ69" s="406"/>
      <c r="RXA69" s="406"/>
      <c r="RXB69" s="406"/>
      <c r="RXC69" s="406"/>
      <c r="RXD69" s="406"/>
      <c r="RXE69" s="407"/>
      <c r="RXF69" s="408"/>
      <c r="RXG69" s="406"/>
      <c r="RXH69" s="406"/>
      <c r="RXI69" s="406"/>
      <c r="RXJ69" s="406"/>
      <c r="RXK69" s="406"/>
      <c r="RXL69" s="406"/>
      <c r="RXM69" s="406"/>
      <c r="RXN69" s="406"/>
      <c r="RXO69" s="406"/>
      <c r="RXP69" s="406"/>
      <c r="RXQ69" s="406"/>
      <c r="RXR69" s="406"/>
      <c r="RXS69" s="406"/>
      <c r="RXT69" s="406"/>
      <c r="RXU69" s="406"/>
      <c r="RXV69" s="406"/>
      <c r="RXW69" s="406"/>
      <c r="RXX69" s="406"/>
      <c r="RXY69" s="407"/>
      <c r="RXZ69" s="408"/>
      <c r="RYA69" s="406"/>
      <c r="RYB69" s="406"/>
      <c r="RYC69" s="406"/>
      <c r="RYD69" s="406"/>
      <c r="RYE69" s="406"/>
      <c r="RYF69" s="406"/>
      <c r="RYG69" s="406"/>
      <c r="RYH69" s="406"/>
      <c r="RYI69" s="406"/>
      <c r="RYJ69" s="406"/>
      <c r="RYK69" s="406"/>
      <c r="RYL69" s="406"/>
      <c r="RYM69" s="406"/>
      <c r="RYN69" s="406"/>
      <c r="RYO69" s="406"/>
      <c r="RYP69" s="406"/>
      <c r="RYQ69" s="406"/>
      <c r="RYR69" s="406"/>
      <c r="RYS69" s="407"/>
      <c r="RYT69" s="408"/>
      <c r="RYU69" s="406"/>
      <c r="RYV69" s="406"/>
      <c r="RYW69" s="406"/>
      <c r="RYX69" s="406"/>
      <c r="RYY69" s="406"/>
      <c r="RYZ69" s="406"/>
      <c r="RZA69" s="406"/>
      <c r="RZB69" s="406"/>
      <c r="RZC69" s="406"/>
      <c r="RZD69" s="406"/>
      <c r="RZE69" s="406"/>
      <c r="RZF69" s="406"/>
      <c r="RZG69" s="406"/>
      <c r="RZH69" s="406"/>
      <c r="RZI69" s="406"/>
      <c r="RZJ69" s="406"/>
      <c r="RZK69" s="406"/>
      <c r="RZL69" s="406"/>
      <c r="RZM69" s="407"/>
      <c r="RZN69" s="408"/>
      <c r="RZO69" s="406"/>
      <c r="RZP69" s="406"/>
      <c r="RZQ69" s="406"/>
      <c r="RZR69" s="406"/>
      <c r="RZS69" s="406"/>
      <c r="RZT69" s="406"/>
      <c r="RZU69" s="406"/>
      <c r="RZV69" s="406"/>
      <c r="RZW69" s="406"/>
      <c r="RZX69" s="406"/>
      <c r="RZY69" s="406"/>
      <c r="RZZ69" s="406"/>
      <c r="SAA69" s="406"/>
      <c r="SAB69" s="406"/>
      <c r="SAC69" s="406"/>
      <c r="SAD69" s="406"/>
      <c r="SAE69" s="406"/>
      <c r="SAF69" s="406"/>
      <c r="SAG69" s="407"/>
      <c r="SAH69" s="408"/>
      <c r="SAI69" s="406"/>
      <c r="SAJ69" s="406"/>
      <c r="SAK69" s="406"/>
      <c r="SAL69" s="406"/>
      <c r="SAM69" s="406"/>
      <c r="SAN69" s="406"/>
      <c r="SAO69" s="406"/>
      <c r="SAP69" s="406"/>
      <c r="SAQ69" s="406"/>
      <c r="SAR69" s="406"/>
      <c r="SAS69" s="406"/>
      <c r="SAT69" s="406"/>
      <c r="SAU69" s="406"/>
      <c r="SAV69" s="406"/>
      <c r="SAW69" s="406"/>
      <c r="SAX69" s="406"/>
      <c r="SAY69" s="406"/>
      <c r="SAZ69" s="406"/>
      <c r="SBA69" s="407"/>
      <c r="SBB69" s="408"/>
      <c r="SBC69" s="406"/>
      <c r="SBD69" s="406"/>
      <c r="SBE69" s="406"/>
      <c r="SBF69" s="406"/>
      <c r="SBG69" s="406"/>
      <c r="SBH69" s="406"/>
      <c r="SBI69" s="406"/>
      <c r="SBJ69" s="406"/>
      <c r="SBK69" s="406"/>
      <c r="SBL69" s="406"/>
      <c r="SBM69" s="406"/>
      <c r="SBN69" s="406"/>
      <c r="SBO69" s="406"/>
      <c r="SBP69" s="406"/>
      <c r="SBQ69" s="406"/>
      <c r="SBR69" s="406"/>
      <c r="SBS69" s="406"/>
      <c r="SBT69" s="406"/>
      <c r="SBU69" s="407"/>
      <c r="SBV69" s="408"/>
      <c r="SBW69" s="406"/>
      <c r="SBX69" s="406"/>
      <c r="SBY69" s="406"/>
      <c r="SBZ69" s="406"/>
      <c r="SCA69" s="406"/>
      <c r="SCB69" s="406"/>
      <c r="SCC69" s="406"/>
      <c r="SCD69" s="406"/>
      <c r="SCE69" s="406"/>
      <c r="SCF69" s="406"/>
      <c r="SCG69" s="406"/>
      <c r="SCH69" s="406"/>
      <c r="SCI69" s="406"/>
      <c r="SCJ69" s="406"/>
      <c r="SCK69" s="406"/>
      <c r="SCL69" s="406"/>
      <c r="SCM69" s="406"/>
      <c r="SCN69" s="406"/>
      <c r="SCO69" s="407"/>
      <c r="SCP69" s="408"/>
      <c r="SCQ69" s="406"/>
      <c r="SCR69" s="406"/>
      <c r="SCS69" s="406"/>
      <c r="SCT69" s="406"/>
      <c r="SCU69" s="406"/>
      <c r="SCV69" s="406"/>
      <c r="SCW69" s="406"/>
      <c r="SCX69" s="406"/>
      <c r="SCY69" s="406"/>
      <c r="SCZ69" s="406"/>
      <c r="SDA69" s="406"/>
      <c r="SDB69" s="406"/>
      <c r="SDC69" s="406"/>
      <c r="SDD69" s="406"/>
      <c r="SDE69" s="406"/>
      <c r="SDF69" s="406"/>
      <c r="SDG69" s="406"/>
      <c r="SDH69" s="406"/>
      <c r="SDI69" s="407"/>
      <c r="SDJ69" s="408"/>
      <c r="SDK69" s="406"/>
      <c r="SDL69" s="406"/>
      <c r="SDM69" s="406"/>
      <c r="SDN69" s="406"/>
      <c r="SDO69" s="406"/>
      <c r="SDP69" s="406"/>
      <c r="SDQ69" s="406"/>
      <c r="SDR69" s="406"/>
      <c r="SDS69" s="406"/>
      <c r="SDT69" s="406"/>
      <c r="SDU69" s="406"/>
      <c r="SDV69" s="406"/>
      <c r="SDW69" s="406"/>
      <c r="SDX69" s="406"/>
      <c r="SDY69" s="406"/>
      <c r="SDZ69" s="406"/>
      <c r="SEA69" s="406"/>
      <c r="SEB69" s="406"/>
      <c r="SEC69" s="407"/>
      <c r="SED69" s="408"/>
      <c r="SEE69" s="406"/>
      <c r="SEF69" s="406"/>
      <c r="SEG69" s="406"/>
      <c r="SEH69" s="406"/>
      <c r="SEI69" s="406"/>
      <c r="SEJ69" s="406"/>
      <c r="SEK69" s="406"/>
      <c r="SEL69" s="406"/>
      <c r="SEM69" s="406"/>
      <c r="SEN69" s="406"/>
      <c r="SEO69" s="406"/>
      <c r="SEP69" s="406"/>
      <c r="SEQ69" s="406"/>
      <c r="SER69" s="406"/>
      <c r="SES69" s="406"/>
      <c r="SET69" s="406"/>
      <c r="SEU69" s="406"/>
      <c r="SEV69" s="406"/>
      <c r="SEW69" s="407"/>
      <c r="SEX69" s="408"/>
      <c r="SEY69" s="406"/>
      <c r="SEZ69" s="406"/>
      <c r="SFA69" s="406"/>
      <c r="SFB69" s="406"/>
      <c r="SFC69" s="406"/>
      <c r="SFD69" s="406"/>
      <c r="SFE69" s="406"/>
      <c r="SFF69" s="406"/>
      <c r="SFG69" s="406"/>
      <c r="SFH69" s="406"/>
      <c r="SFI69" s="406"/>
      <c r="SFJ69" s="406"/>
      <c r="SFK69" s="406"/>
      <c r="SFL69" s="406"/>
      <c r="SFM69" s="406"/>
      <c r="SFN69" s="406"/>
      <c r="SFO69" s="406"/>
      <c r="SFP69" s="406"/>
      <c r="SFQ69" s="407"/>
      <c r="SFR69" s="408"/>
      <c r="SFS69" s="406"/>
      <c r="SFT69" s="406"/>
      <c r="SFU69" s="406"/>
      <c r="SFV69" s="406"/>
      <c r="SFW69" s="406"/>
      <c r="SFX69" s="406"/>
      <c r="SFY69" s="406"/>
      <c r="SFZ69" s="406"/>
      <c r="SGA69" s="406"/>
      <c r="SGB69" s="406"/>
      <c r="SGC69" s="406"/>
      <c r="SGD69" s="406"/>
      <c r="SGE69" s="406"/>
      <c r="SGF69" s="406"/>
      <c r="SGG69" s="406"/>
      <c r="SGH69" s="406"/>
      <c r="SGI69" s="406"/>
      <c r="SGJ69" s="406"/>
      <c r="SGK69" s="407"/>
      <c r="SGL69" s="408"/>
      <c r="SGM69" s="406"/>
      <c r="SGN69" s="406"/>
      <c r="SGO69" s="406"/>
      <c r="SGP69" s="406"/>
      <c r="SGQ69" s="406"/>
      <c r="SGR69" s="406"/>
      <c r="SGS69" s="406"/>
      <c r="SGT69" s="406"/>
      <c r="SGU69" s="406"/>
      <c r="SGV69" s="406"/>
      <c r="SGW69" s="406"/>
      <c r="SGX69" s="406"/>
      <c r="SGY69" s="406"/>
      <c r="SGZ69" s="406"/>
      <c r="SHA69" s="406"/>
      <c r="SHB69" s="406"/>
      <c r="SHC69" s="406"/>
      <c r="SHD69" s="406"/>
      <c r="SHE69" s="407"/>
      <c r="SHF69" s="408"/>
      <c r="SHG69" s="406"/>
      <c r="SHH69" s="406"/>
      <c r="SHI69" s="406"/>
      <c r="SHJ69" s="406"/>
      <c r="SHK69" s="406"/>
      <c r="SHL69" s="406"/>
      <c r="SHM69" s="406"/>
      <c r="SHN69" s="406"/>
      <c r="SHO69" s="406"/>
      <c r="SHP69" s="406"/>
      <c r="SHQ69" s="406"/>
      <c r="SHR69" s="406"/>
      <c r="SHS69" s="406"/>
      <c r="SHT69" s="406"/>
      <c r="SHU69" s="406"/>
      <c r="SHV69" s="406"/>
      <c r="SHW69" s="406"/>
      <c r="SHX69" s="406"/>
      <c r="SHY69" s="407"/>
      <c r="SHZ69" s="408"/>
      <c r="SIA69" s="406"/>
      <c r="SIB69" s="406"/>
      <c r="SIC69" s="406"/>
      <c r="SID69" s="406"/>
      <c r="SIE69" s="406"/>
      <c r="SIF69" s="406"/>
      <c r="SIG69" s="406"/>
      <c r="SIH69" s="406"/>
      <c r="SII69" s="406"/>
      <c r="SIJ69" s="406"/>
      <c r="SIK69" s="406"/>
      <c r="SIL69" s="406"/>
      <c r="SIM69" s="406"/>
      <c r="SIN69" s="406"/>
      <c r="SIO69" s="406"/>
      <c r="SIP69" s="406"/>
      <c r="SIQ69" s="406"/>
      <c r="SIR69" s="406"/>
      <c r="SIS69" s="407"/>
      <c r="SIT69" s="408"/>
      <c r="SIU69" s="406"/>
      <c r="SIV69" s="406"/>
      <c r="SIW69" s="406"/>
      <c r="SIX69" s="406"/>
      <c r="SIY69" s="406"/>
      <c r="SIZ69" s="406"/>
      <c r="SJA69" s="406"/>
      <c r="SJB69" s="406"/>
      <c r="SJC69" s="406"/>
      <c r="SJD69" s="406"/>
      <c r="SJE69" s="406"/>
      <c r="SJF69" s="406"/>
      <c r="SJG69" s="406"/>
      <c r="SJH69" s="406"/>
      <c r="SJI69" s="406"/>
      <c r="SJJ69" s="406"/>
      <c r="SJK69" s="406"/>
      <c r="SJL69" s="406"/>
      <c r="SJM69" s="407"/>
      <c r="SJN69" s="408"/>
      <c r="SJO69" s="406"/>
      <c r="SJP69" s="406"/>
      <c r="SJQ69" s="406"/>
      <c r="SJR69" s="406"/>
      <c r="SJS69" s="406"/>
      <c r="SJT69" s="406"/>
      <c r="SJU69" s="406"/>
      <c r="SJV69" s="406"/>
      <c r="SJW69" s="406"/>
      <c r="SJX69" s="406"/>
      <c r="SJY69" s="406"/>
      <c r="SJZ69" s="406"/>
      <c r="SKA69" s="406"/>
      <c r="SKB69" s="406"/>
      <c r="SKC69" s="406"/>
      <c r="SKD69" s="406"/>
      <c r="SKE69" s="406"/>
      <c r="SKF69" s="406"/>
      <c r="SKG69" s="407"/>
      <c r="SKH69" s="408"/>
      <c r="SKI69" s="406"/>
      <c r="SKJ69" s="406"/>
      <c r="SKK69" s="406"/>
      <c r="SKL69" s="406"/>
      <c r="SKM69" s="406"/>
      <c r="SKN69" s="406"/>
      <c r="SKO69" s="406"/>
      <c r="SKP69" s="406"/>
      <c r="SKQ69" s="406"/>
      <c r="SKR69" s="406"/>
      <c r="SKS69" s="406"/>
      <c r="SKT69" s="406"/>
      <c r="SKU69" s="406"/>
      <c r="SKV69" s="406"/>
      <c r="SKW69" s="406"/>
      <c r="SKX69" s="406"/>
      <c r="SKY69" s="406"/>
      <c r="SKZ69" s="406"/>
      <c r="SLA69" s="407"/>
      <c r="SLB69" s="408"/>
      <c r="SLC69" s="406"/>
      <c r="SLD69" s="406"/>
      <c r="SLE69" s="406"/>
      <c r="SLF69" s="406"/>
      <c r="SLG69" s="406"/>
      <c r="SLH69" s="406"/>
      <c r="SLI69" s="406"/>
      <c r="SLJ69" s="406"/>
      <c r="SLK69" s="406"/>
      <c r="SLL69" s="406"/>
      <c r="SLM69" s="406"/>
      <c r="SLN69" s="406"/>
      <c r="SLO69" s="406"/>
      <c r="SLP69" s="406"/>
      <c r="SLQ69" s="406"/>
      <c r="SLR69" s="406"/>
      <c r="SLS69" s="406"/>
      <c r="SLT69" s="406"/>
      <c r="SLU69" s="407"/>
      <c r="SLV69" s="408"/>
      <c r="SLW69" s="406"/>
      <c r="SLX69" s="406"/>
      <c r="SLY69" s="406"/>
      <c r="SLZ69" s="406"/>
      <c r="SMA69" s="406"/>
      <c r="SMB69" s="406"/>
      <c r="SMC69" s="406"/>
      <c r="SMD69" s="406"/>
      <c r="SME69" s="406"/>
      <c r="SMF69" s="406"/>
      <c r="SMG69" s="406"/>
      <c r="SMH69" s="406"/>
      <c r="SMI69" s="406"/>
      <c r="SMJ69" s="406"/>
      <c r="SMK69" s="406"/>
      <c r="SML69" s="406"/>
      <c r="SMM69" s="406"/>
      <c r="SMN69" s="406"/>
      <c r="SMO69" s="407"/>
      <c r="SMP69" s="408"/>
      <c r="SMQ69" s="406"/>
      <c r="SMR69" s="406"/>
      <c r="SMS69" s="406"/>
      <c r="SMT69" s="406"/>
      <c r="SMU69" s="406"/>
      <c r="SMV69" s="406"/>
      <c r="SMW69" s="406"/>
      <c r="SMX69" s="406"/>
      <c r="SMY69" s="406"/>
      <c r="SMZ69" s="406"/>
      <c r="SNA69" s="406"/>
      <c r="SNB69" s="406"/>
      <c r="SNC69" s="406"/>
      <c r="SND69" s="406"/>
      <c r="SNE69" s="406"/>
      <c r="SNF69" s="406"/>
      <c r="SNG69" s="406"/>
      <c r="SNH69" s="406"/>
      <c r="SNI69" s="407"/>
      <c r="SNJ69" s="408"/>
      <c r="SNK69" s="406"/>
      <c r="SNL69" s="406"/>
      <c r="SNM69" s="406"/>
      <c r="SNN69" s="406"/>
      <c r="SNO69" s="406"/>
      <c r="SNP69" s="406"/>
      <c r="SNQ69" s="406"/>
      <c r="SNR69" s="406"/>
      <c r="SNS69" s="406"/>
      <c r="SNT69" s="406"/>
      <c r="SNU69" s="406"/>
      <c r="SNV69" s="406"/>
      <c r="SNW69" s="406"/>
      <c r="SNX69" s="406"/>
      <c r="SNY69" s="406"/>
      <c r="SNZ69" s="406"/>
      <c r="SOA69" s="406"/>
      <c r="SOB69" s="406"/>
      <c r="SOC69" s="407"/>
      <c r="SOD69" s="408"/>
      <c r="SOE69" s="406"/>
      <c r="SOF69" s="406"/>
      <c r="SOG69" s="406"/>
      <c r="SOH69" s="406"/>
      <c r="SOI69" s="406"/>
      <c r="SOJ69" s="406"/>
      <c r="SOK69" s="406"/>
      <c r="SOL69" s="406"/>
      <c r="SOM69" s="406"/>
      <c r="SON69" s="406"/>
      <c r="SOO69" s="406"/>
      <c r="SOP69" s="406"/>
      <c r="SOQ69" s="406"/>
      <c r="SOR69" s="406"/>
      <c r="SOS69" s="406"/>
      <c r="SOT69" s="406"/>
      <c r="SOU69" s="406"/>
      <c r="SOV69" s="406"/>
      <c r="SOW69" s="407"/>
      <c r="SOX69" s="408"/>
      <c r="SOY69" s="406"/>
      <c r="SOZ69" s="406"/>
      <c r="SPA69" s="406"/>
      <c r="SPB69" s="406"/>
      <c r="SPC69" s="406"/>
      <c r="SPD69" s="406"/>
      <c r="SPE69" s="406"/>
      <c r="SPF69" s="406"/>
      <c r="SPG69" s="406"/>
      <c r="SPH69" s="406"/>
      <c r="SPI69" s="406"/>
      <c r="SPJ69" s="406"/>
      <c r="SPK69" s="406"/>
      <c r="SPL69" s="406"/>
      <c r="SPM69" s="406"/>
      <c r="SPN69" s="406"/>
      <c r="SPO69" s="406"/>
      <c r="SPP69" s="406"/>
      <c r="SPQ69" s="407"/>
      <c r="SPR69" s="408"/>
      <c r="SPS69" s="406"/>
      <c r="SPT69" s="406"/>
      <c r="SPU69" s="406"/>
      <c r="SPV69" s="406"/>
      <c r="SPW69" s="406"/>
      <c r="SPX69" s="406"/>
      <c r="SPY69" s="406"/>
      <c r="SPZ69" s="406"/>
      <c r="SQA69" s="406"/>
      <c r="SQB69" s="406"/>
      <c r="SQC69" s="406"/>
      <c r="SQD69" s="406"/>
      <c r="SQE69" s="406"/>
      <c r="SQF69" s="406"/>
      <c r="SQG69" s="406"/>
      <c r="SQH69" s="406"/>
      <c r="SQI69" s="406"/>
      <c r="SQJ69" s="406"/>
      <c r="SQK69" s="407"/>
      <c r="SQL69" s="408"/>
      <c r="SQM69" s="406"/>
      <c r="SQN69" s="406"/>
      <c r="SQO69" s="406"/>
      <c r="SQP69" s="406"/>
      <c r="SQQ69" s="406"/>
      <c r="SQR69" s="406"/>
      <c r="SQS69" s="406"/>
      <c r="SQT69" s="406"/>
      <c r="SQU69" s="406"/>
      <c r="SQV69" s="406"/>
      <c r="SQW69" s="406"/>
      <c r="SQX69" s="406"/>
      <c r="SQY69" s="406"/>
      <c r="SQZ69" s="406"/>
      <c r="SRA69" s="406"/>
      <c r="SRB69" s="406"/>
      <c r="SRC69" s="406"/>
      <c r="SRD69" s="406"/>
      <c r="SRE69" s="407"/>
      <c r="SRF69" s="408"/>
      <c r="SRG69" s="406"/>
      <c r="SRH69" s="406"/>
      <c r="SRI69" s="406"/>
      <c r="SRJ69" s="406"/>
      <c r="SRK69" s="406"/>
      <c r="SRL69" s="406"/>
      <c r="SRM69" s="406"/>
      <c r="SRN69" s="406"/>
      <c r="SRO69" s="406"/>
      <c r="SRP69" s="406"/>
      <c r="SRQ69" s="406"/>
      <c r="SRR69" s="406"/>
      <c r="SRS69" s="406"/>
      <c r="SRT69" s="406"/>
      <c r="SRU69" s="406"/>
      <c r="SRV69" s="406"/>
      <c r="SRW69" s="406"/>
      <c r="SRX69" s="406"/>
      <c r="SRY69" s="407"/>
      <c r="SRZ69" s="408"/>
      <c r="SSA69" s="406"/>
      <c r="SSB69" s="406"/>
      <c r="SSC69" s="406"/>
      <c r="SSD69" s="406"/>
      <c r="SSE69" s="406"/>
      <c r="SSF69" s="406"/>
      <c r="SSG69" s="406"/>
      <c r="SSH69" s="406"/>
      <c r="SSI69" s="406"/>
      <c r="SSJ69" s="406"/>
      <c r="SSK69" s="406"/>
      <c r="SSL69" s="406"/>
      <c r="SSM69" s="406"/>
      <c r="SSN69" s="406"/>
      <c r="SSO69" s="406"/>
      <c r="SSP69" s="406"/>
      <c r="SSQ69" s="406"/>
      <c r="SSR69" s="406"/>
      <c r="SSS69" s="407"/>
      <c r="SST69" s="408"/>
      <c r="SSU69" s="406"/>
      <c r="SSV69" s="406"/>
      <c r="SSW69" s="406"/>
      <c r="SSX69" s="406"/>
      <c r="SSY69" s="406"/>
      <c r="SSZ69" s="406"/>
      <c r="STA69" s="406"/>
      <c r="STB69" s="406"/>
      <c r="STC69" s="406"/>
      <c r="STD69" s="406"/>
      <c r="STE69" s="406"/>
      <c r="STF69" s="406"/>
      <c r="STG69" s="406"/>
      <c r="STH69" s="406"/>
      <c r="STI69" s="406"/>
      <c r="STJ69" s="406"/>
      <c r="STK69" s="406"/>
      <c r="STL69" s="406"/>
      <c r="STM69" s="407"/>
      <c r="STN69" s="408"/>
      <c r="STO69" s="406"/>
      <c r="STP69" s="406"/>
      <c r="STQ69" s="406"/>
      <c r="STR69" s="406"/>
      <c r="STS69" s="406"/>
      <c r="STT69" s="406"/>
      <c r="STU69" s="406"/>
      <c r="STV69" s="406"/>
      <c r="STW69" s="406"/>
      <c r="STX69" s="406"/>
      <c r="STY69" s="406"/>
      <c r="STZ69" s="406"/>
      <c r="SUA69" s="406"/>
      <c r="SUB69" s="406"/>
      <c r="SUC69" s="406"/>
      <c r="SUD69" s="406"/>
      <c r="SUE69" s="406"/>
      <c r="SUF69" s="406"/>
      <c r="SUG69" s="407"/>
      <c r="SUH69" s="408"/>
      <c r="SUI69" s="406"/>
      <c r="SUJ69" s="406"/>
      <c r="SUK69" s="406"/>
      <c r="SUL69" s="406"/>
      <c r="SUM69" s="406"/>
      <c r="SUN69" s="406"/>
      <c r="SUO69" s="406"/>
      <c r="SUP69" s="406"/>
      <c r="SUQ69" s="406"/>
      <c r="SUR69" s="406"/>
      <c r="SUS69" s="406"/>
      <c r="SUT69" s="406"/>
      <c r="SUU69" s="406"/>
      <c r="SUV69" s="406"/>
      <c r="SUW69" s="406"/>
      <c r="SUX69" s="406"/>
      <c r="SUY69" s="406"/>
      <c r="SUZ69" s="406"/>
      <c r="SVA69" s="407"/>
      <c r="SVB69" s="408"/>
      <c r="SVC69" s="406"/>
      <c r="SVD69" s="406"/>
      <c r="SVE69" s="406"/>
      <c r="SVF69" s="406"/>
      <c r="SVG69" s="406"/>
      <c r="SVH69" s="406"/>
      <c r="SVI69" s="406"/>
      <c r="SVJ69" s="406"/>
      <c r="SVK69" s="406"/>
      <c r="SVL69" s="406"/>
      <c r="SVM69" s="406"/>
      <c r="SVN69" s="406"/>
      <c r="SVO69" s="406"/>
      <c r="SVP69" s="406"/>
      <c r="SVQ69" s="406"/>
      <c r="SVR69" s="406"/>
      <c r="SVS69" s="406"/>
      <c r="SVT69" s="406"/>
      <c r="SVU69" s="407"/>
      <c r="SVV69" s="408"/>
      <c r="SVW69" s="406"/>
      <c r="SVX69" s="406"/>
      <c r="SVY69" s="406"/>
      <c r="SVZ69" s="406"/>
      <c r="SWA69" s="406"/>
      <c r="SWB69" s="406"/>
      <c r="SWC69" s="406"/>
      <c r="SWD69" s="406"/>
      <c r="SWE69" s="406"/>
      <c r="SWF69" s="406"/>
      <c r="SWG69" s="406"/>
      <c r="SWH69" s="406"/>
      <c r="SWI69" s="406"/>
      <c r="SWJ69" s="406"/>
      <c r="SWK69" s="406"/>
      <c r="SWL69" s="406"/>
      <c r="SWM69" s="406"/>
      <c r="SWN69" s="406"/>
      <c r="SWO69" s="407"/>
      <c r="SWP69" s="408"/>
      <c r="SWQ69" s="406"/>
      <c r="SWR69" s="406"/>
      <c r="SWS69" s="406"/>
      <c r="SWT69" s="406"/>
      <c r="SWU69" s="406"/>
      <c r="SWV69" s="406"/>
      <c r="SWW69" s="406"/>
      <c r="SWX69" s="406"/>
      <c r="SWY69" s="406"/>
      <c r="SWZ69" s="406"/>
      <c r="SXA69" s="406"/>
      <c r="SXB69" s="406"/>
      <c r="SXC69" s="406"/>
      <c r="SXD69" s="406"/>
      <c r="SXE69" s="406"/>
      <c r="SXF69" s="406"/>
      <c r="SXG69" s="406"/>
      <c r="SXH69" s="406"/>
      <c r="SXI69" s="407"/>
      <c r="SXJ69" s="408"/>
      <c r="SXK69" s="406"/>
      <c r="SXL69" s="406"/>
      <c r="SXM69" s="406"/>
      <c r="SXN69" s="406"/>
      <c r="SXO69" s="406"/>
      <c r="SXP69" s="406"/>
      <c r="SXQ69" s="406"/>
      <c r="SXR69" s="406"/>
      <c r="SXS69" s="406"/>
      <c r="SXT69" s="406"/>
      <c r="SXU69" s="406"/>
      <c r="SXV69" s="406"/>
      <c r="SXW69" s="406"/>
      <c r="SXX69" s="406"/>
      <c r="SXY69" s="406"/>
      <c r="SXZ69" s="406"/>
      <c r="SYA69" s="406"/>
      <c r="SYB69" s="406"/>
      <c r="SYC69" s="407"/>
      <c r="SYD69" s="408"/>
      <c r="SYE69" s="406"/>
      <c r="SYF69" s="406"/>
      <c r="SYG69" s="406"/>
      <c r="SYH69" s="406"/>
      <c r="SYI69" s="406"/>
      <c r="SYJ69" s="406"/>
      <c r="SYK69" s="406"/>
      <c r="SYL69" s="406"/>
      <c r="SYM69" s="406"/>
      <c r="SYN69" s="406"/>
      <c r="SYO69" s="406"/>
      <c r="SYP69" s="406"/>
      <c r="SYQ69" s="406"/>
      <c r="SYR69" s="406"/>
      <c r="SYS69" s="406"/>
      <c r="SYT69" s="406"/>
      <c r="SYU69" s="406"/>
      <c r="SYV69" s="406"/>
      <c r="SYW69" s="407"/>
      <c r="SYX69" s="408"/>
      <c r="SYY69" s="406"/>
      <c r="SYZ69" s="406"/>
      <c r="SZA69" s="406"/>
      <c r="SZB69" s="406"/>
      <c r="SZC69" s="406"/>
      <c r="SZD69" s="406"/>
      <c r="SZE69" s="406"/>
      <c r="SZF69" s="406"/>
      <c r="SZG69" s="406"/>
      <c r="SZH69" s="406"/>
      <c r="SZI69" s="406"/>
      <c r="SZJ69" s="406"/>
      <c r="SZK69" s="406"/>
      <c r="SZL69" s="406"/>
      <c r="SZM69" s="406"/>
      <c r="SZN69" s="406"/>
      <c r="SZO69" s="406"/>
      <c r="SZP69" s="406"/>
      <c r="SZQ69" s="407"/>
      <c r="SZR69" s="408"/>
      <c r="SZS69" s="406"/>
      <c r="SZT69" s="406"/>
      <c r="SZU69" s="406"/>
      <c r="SZV69" s="406"/>
      <c r="SZW69" s="406"/>
      <c r="SZX69" s="406"/>
      <c r="SZY69" s="406"/>
      <c r="SZZ69" s="406"/>
      <c r="TAA69" s="406"/>
      <c r="TAB69" s="406"/>
      <c r="TAC69" s="406"/>
      <c r="TAD69" s="406"/>
      <c r="TAE69" s="406"/>
      <c r="TAF69" s="406"/>
      <c r="TAG69" s="406"/>
      <c r="TAH69" s="406"/>
      <c r="TAI69" s="406"/>
      <c r="TAJ69" s="406"/>
      <c r="TAK69" s="407"/>
      <c r="TAL69" s="408"/>
      <c r="TAM69" s="406"/>
      <c r="TAN69" s="406"/>
      <c r="TAO69" s="406"/>
      <c r="TAP69" s="406"/>
      <c r="TAQ69" s="406"/>
      <c r="TAR69" s="406"/>
      <c r="TAS69" s="406"/>
      <c r="TAT69" s="406"/>
      <c r="TAU69" s="406"/>
      <c r="TAV69" s="406"/>
      <c r="TAW69" s="406"/>
      <c r="TAX69" s="406"/>
      <c r="TAY69" s="406"/>
      <c r="TAZ69" s="406"/>
      <c r="TBA69" s="406"/>
      <c r="TBB69" s="406"/>
      <c r="TBC69" s="406"/>
      <c r="TBD69" s="406"/>
      <c r="TBE69" s="407"/>
      <c r="TBF69" s="408"/>
      <c r="TBG69" s="406"/>
      <c r="TBH69" s="406"/>
      <c r="TBI69" s="406"/>
      <c r="TBJ69" s="406"/>
      <c r="TBK69" s="406"/>
      <c r="TBL69" s="406"/>
      <c r="TBM69" s="406"/>
      <c r="TBN69" s="406"/>
      <c r="TBO69" s="406"/>
      <c r="TBP69" s="406"/>
      <c r="TBQ69" s="406"/>
      <c r="TBR69" s="406"/>
      <c r="TBS69" s="406"/>
      <c r="TBT69" s="406"/>
      <c r="TBU69" s="406"/>
      <c r="TBV69" s="406"/>
      <c r="TBW69" s="406"/>
      <c r="TBX69" s="406"/>
      <c r="TBY69" s="407"/>
      <c r="TBZ69" s="408"/>
      <c r="TCA69" s="406"/>
      <c r="TCB69" s="406"/>
      <c r="TCC69" s="406"/>
      <c r="TCD69" s="406"/>
      <c r="TCE69" s="406"/>
      <c r="TCF69" s="406"/>
      <c r="TCG69" s="406"/>
      <c r="TCH69" s="406"/>
      <c r="TCI69" s="406"/>
      <c r="TCJ69" s="406"/>
      <c r="TCK69" s="406"/>
      <c r="TCL69" s="406"/>
      <c r="TCM69" s="406"/>
      <c r="TCN69" s="406"/>
      <c r="TCO69" s="406"/>
      <c r="TCP69" s="406"/>
      <c r="TCQ69" s="406"/>
      <c r="TCR69" s="406"/>
      <c r="TCS69" s="407"/>
      <c r="TCT69" s="408"/>
      <c r="TCU69" s="406"/>
      <c r="TCV69" s="406"/>
      <c r="TCW69" s="406"/>
      <c r="TCX69" s="406"/>
      <c r="TCY69" s="406"/>
      <c r="TCZ69" s="406"/>
      <c r="TDA69" s="406"/>
      <c r="TDB69" s="406"/>
      <c r="TDC69" s="406"/>
      <c r="TDD69" s="406"/>
      <c r="TDE69" s="406"/>
      <c r="TDF69" s="406"/>
      <c r="TDG69" s="406"/>
      <c r="TDH69" s="406"/>
      <c r="TDI69" s="406"/>
      <c r="TDJ69" s="406"/>
      <c r="TDK69" s="406"/>
      <c r="TDL69" s="406"/>
      <c r="TDM69" s="407"/>
      <c r="TDN69" s="408"/>
      <c r="TDO69" s="406"/>
      <c r="TDP69" s="406"/>
      <c r="TDQ69" s="406"/>
      <c r="TDR69" s="406"/>
      <c r="TDS69" s="406"/>
      <c r="TDT69" s="406"/>
      <c r="TDU69" s="406"/>
      <c r="TDV69" s="406"/>
      <c r="TDW69" s="406"/>
      <c r="TDX69" s="406"/>
      <c r="TDY69" s="406"/>
      <c r="TDZ69" s="406"/>
      <c r="TEA69" s="406"/>
      <c r="TEB69" s="406"/>
      <c r="TEC69" s="406"/>
      <c r="TED69" s="406"/>
      <c r="TEE69" s="406"/>
      <c r="TEF69" s="406"/>
      <c r="TEG69" s="407"/>
      <c r="TEH69" s="408"/>
      <c r="TEI69" s="406"/>
      <c r="TEJ69" s="406"/>
      <c r="TEK69" s="406"/>
      <c r="TEL69" s="406"/>
      <c r="TEM69" s="406"/>
      <c r="TEN69" s="406"/>
      <c r="TEO69" s="406"/>
      <c r="TEP69" s="406"/>
      <c r="TEQ69" s="406"/>
      <c r="TER69" s="406"/>
      <c r="TES69" s="406"/>
      <c r="TET69" s="406"/>
      <c r="TEU69" s="406"/>
      <c r="TEV69" s="406"/>
      <c r="TEW69" s="406"/>
      <c r="TEX69" s="406"/>
      <c r="TEY69" s="406"/>
      <c r="TEZ69" s="406"/>
      <c r="TFA69" s="407"/>
      <c r="TFB69" s="408"/>
      <c r="TFC69" s="406"/>
      <c r="TFD69" s="406"/>
      <c r="TFE69" s="406"/>
      <c r="TFF69" s="406"/>
      <c r="TFG69" s="406"/>
      <c r="TFH69" s="406"/>
      <c r="TFI69" s="406"/>
      <c r="TFJ69" s="406"/>
      <c r="TFK69" s="406"/>
      <c r="TFL69" s="406"/>
      <c r="TFM69" s="406"/>
      <c r="TFN69" s="406"/>
      <c r="TFO69" s="406"/>
      <c r="TFP69" s="406"/>
      <c r="TFQ69" s="406"/>
      <c r="TFR69" s="406"/>
      <c r="TFS69" s="406"/>
      <c r="TFT69" s="406"/>
      <c r="TFU69" s="407"/>
      <c r="TFV69" s="408"/>
      <c r="TFW69" s="406"/>
      <c r="TFX69" s="406"/>
      <c r="TFY69" s="406"/>
      <c r="TFZ69" s="406"/>
      <c r="TGA69" s="406"/>
      <c r="TGB69" s="406"/>
      <c r="TGC69" s="406"/>
      <c r="TGD69" s="406"/>
      <c r="TGE69" s="406"/>
      <c r="TGF69" s="406"/>
      <c r="TGG69" s="406"/>
      <c r="TGH69" s="406"/>
      <c r="TGI69" s="406"/>
      <c r="TGJ69" s="406"/>
      <c r="TGK69" s="406"/>
      <c r="TGL69" s="406"/>
      <c r="TGM69" s="406"/>
      <c r="TGN69" s="406"/>
      <c r="TGO69" s="407"/>
      <c r="TGP69" s="408"/>
      <c r="TGQ69" s="406"/>
      <c r="TGR69" s="406"/>
      <c r="TGS69" s="406"/>
      <c r="TGT69" s="406"/>
      <c r="TGU69" s="406"/>
      <c r="TGV69" s="406"/>
      <c r="TGW69" s="406"/>
      <c r="TGX69" s="406"/>
      <c r="TGY69" s="406"/>
      <c r="TGZ69" s="406"/>
      <c r="THA69" s="406"/>
      <c r="THB69" s="406"/>
      <c r="THC69" s="406"/>
      <c r="THD69" s="406"/>
      <c r="THE69" s="406"/>
      <c r="THF69" s="406"/>
      <c r="THG69" s="406"/>
      <c r="THH69" s="406"/>
      <c r="THI69" s="407"/>
      <c r="THJ69" s="408"/>
      <c r="THK69" s="406"/>
      <c r="THL69" s="406"/>
      <c r="THM69" s="406"/>
      <c r="THN69" s="406"/>
      <c r="THO69" s="406"/>
      <c r="THP69" s="406"/>
      <c r="THQ69" s="406"/>
      <c r="THR69" s="406"/>
      <c r="THS69" s="406"/>
      <c r="THT69" s="406"/>
      <c r="THU69" s="406"/>
      <c r="THV69" s="406"/>
      <c r="THW69" s="406"/>
      <c r="THX69" s="406"/>
      <c r="THY69" s="406"/>
      <c r="THZ69" s="406"/>
      <c r="TIA69" s="406"/>
      <c r="TIB69" s="406"/>
      <c r="TIC69" s="407"/>
      <c r="TID69" s="408"/>
      <c r="TIE69" s="406"/>
      <c r="TIF69" s="406"/>
      <c r="TIG69" s="406"/>
      <c r="TIH69" s="406"/>
      <c r="TII69" s="406"/>
      <c r="TIJ69" s="406"/>
      <c r="TIK69" s="406"/>
      <c r="TIL69" s="406"/>
      <c r="TIM69" s="406"/>
      <c r="TIN69" s="406"/>
      <c r="TIO69" s="406"/>
      <c r="TIP69" s="406"/>
      <c r="TIQ69" s="406"/>
      <c r="TIR69" s="406"/>
      <c r="TIS69" s="406"/>
      <c r="TIT69" s="406"/>
      <c r="TIU69" s="406"/>
      <c r="TIV69" s="406"/>
      <c r="TIW69" s="407"/>
      <c r="TIX69" s="408"/>
      <c r="TIY69" s="406"/>
      <c r="TIZ69" s="406"/>
      <c r="TJA69" s="406"/>
      <c r="TJB69" s="406"/>
      <c r="TJC69" s="406"/>
      <c r="TJD69" s="406"/>
      <c r="TJE69" s="406"/>
      <c r="TJF69" s="406"/>
      <c r="TJG69" s="406"/>
      <c r="TJH69" s="406"/>
      <c r="TJI69" s="406"/>
      <c r="TJJ69" s="406"/>
      <c r="TJK69" s="406"/>
      <c r="TJL69" s="406"/>
      <c r="TJM69" s="406"/>
      <c r="TJN69" s="406"/>
      <c r="TJO69" s="406"/>
      <c r="TJP69" s="406"/>
      <c r="TJQ69" s="407"/>
      <c r="TJR69" s="408"/>
      <c r="TJS69" s="406"/>
      <c r="TJT69" s="406"/>
      <c r="TJU69" s="406"/>
      <c r="TJV69" s="406"/>
      <c r="TJW69" s="406"/>
      <c r="TJX69" s="406"/>
      <c r="TJY69" s="406"/>
      <c r="TJZ69" s="406"/>
      <c r="TKA69" s="406"/>
      <c r="TKB69" s="406"/>
      <c r="TKC69" s="406"/>
      <c r="TKD69" s="406"/>
      <c r="TKE69" s="406"/>
      <c r="TKF69" s="406"/>
      <c r="TKG69" s="406"/>
      <c r="TKH69" s="406"/>
      <c r="TKI69" s="406"/>
      <c r="TKJ69" s="406"/>
      <c r="TKK69" s="407"/>
      <c r="TKL69" s="408"/>
      <c r="TKM69" s="406"/>
      <c r="TKN69" s="406"/>
      <c r="TKO69" s="406"/>
      <c r="TKP69" s="406"/>
      <c r="TKQ69" s="406"/>
      <c r="TKR69" s="406"/>
      <c r="TKS69" s="406"/>
      <c r="TKT69" s="406"/>
      <c r="TKU69" s="406"/>
      <c r="TKV69" s="406"/>
      <c r="TKW69" s="406"/>
      <c r="TKX69" s="406"/>
      <c r="TKY69" s="406"/>
      <c r="TKZ69" s="406"/>
      <c r="TLA69" s="406"/>
      <c r="TLB69" s="406"/>
      <c r="TLC69" s="406"/>
      <c r="TLD69" s="406"/>
      <c r="TLE69" s="407"/>
      <c r="TLF69" s="408"/>
      <c r="TLG69" s="406"/>
      <c r="TLH69" s="406"/>
      <c r="TLI69" s="406"/>
      <c r="TLJ69" s="406"/>
      <c r="TLK69" s="406"/>
      <c r="TLL69" s="406"/>
      <c r="TLM69" s="406"/>
      <c r="TLN69" s="406"/>
      <c r="TLO69" s="406"/>
      <c r="TLP69" s="406"/>
      <c r="TLQ69" s="406"/>
      <c r="TLR69" s="406"/>
      <c r="TLS69" s="406"/>
      <c r="TLT69" s="406"/>
      <c r="TLU69" s="406"/>
      <c r="TLV69" s="406"/>
      <c r="TLW69" s="406"/>
      <c r="TLX69" s="406"/>
      <c r="TLY69" s="407"/>
      <c r="TLZ69" s="408"/>
      <c r="TMA69" s="406"/>
      <c r="TMB69" s="406"/>
      <c r="TMC69" s="406"/>
      <c r="TMD69" s="406"/>
      <c r="TME69" s="406"/>
      <c r="TMF69" s="406"/>
      <c r="TMG69" s="406"/>
      <c r="TMH69" s="406"/>
      <c r="TMI69" s="406"/>
      <c r="TMJ69" s="406"/>
      <c r="TMK69" s="406"/>
      <c r="TML69" s="406"/>
      <c r="TMM69" s="406"/>
      <c r="TMN69" s="406"/>
      <c r="TMO69" s="406"/>
      <c r="TMP69" s="406"/>
      <c r="TMQ69" s="406"/>
      <c r="TMR69" s="406"/>
      <c r="TMS69" s="407"/>
      <c r="TMT69" s="408"/>
      <c r="TMU69" s="406"/>
      <c r="TMV69" s="406"/>
      <c r="TMW69" s="406"/>
      <c r="TMX69" s="406"/>
      <c r="TMY69" s="406"/>
      <c r="TMZ69" s="406"/>
      <c r="TNA69" s="406"/>
      <c r="TNB69" s="406"/>
      <c r="TNC69" s="406"/>
      <c r="TND69" s="406"/>
      <c r="TNE69" s="406"/>
      <c r="TNF69" s="406"/>
      <c r="TNG69" s="406"/>
      <c r="TNH69" s="406"/>
      <c r="TNI69" s="406"/>
      <c r="TNJ69" s="406"/>
      <c r="TNK69" s="406"/>
      <c r="TNL69" s="406"/>
      <c r="TNM69" s="407"/>
      <c r="TNN69" s="408"/>
      <c r="TNO69" s="406"/>
      <c r="TNP69" s="406"/>
      <c r="TNQ69" s="406"/>
      <c r="TNR69" s="406"/>
      <c r="TNS69" s="406"/>
      <c r="TNT69" s="406"/>
      <c r="TNU69" s="406"/>
      <c r="TNV69" s="406"/>
      <c r="TNW69" s="406"/>
      <c r="TNX69" s="406"/>
      <c r="TNY69" s="406"/>
      <c r="TNZ69" s="406"/>
      <c r="TOA69" s="406"/>
      <c r="TOB69" s="406"/>
      <c r="TOC69" s="406"/>
      <c r="TOD69" s="406"/>
      <c r="TOE69" s="406"/>
      <c r="TOF69" s="406"/>
      <c r="TOG69" s="407"/>
      <c r="TOH69" s="408"/>
      <c r="TOI69" s="406"/>
      <c r="TOJ69" s="406"/>
      <c r="TOK69" s="406"/>
      <c r="TOL69" s="406"/>
      <c r="TOM69" s="406"/>
      <c r="TON69" s="406"/>
      <c r="TOO69" s="406"/>
      <c r="TOP69" s="406"/>
      <c r="TOQ69" s="406"/>
      <c r="TOR69" s="406"/>
      <c r="TOS69" s="406"/>
      <c r="TOT69" s="406"/>
      <c r="TOU69" s="406"/>
      <c r="TOV69" s="406"/>
      <c r="TOW69" s="406"/>
      <c r="TOX69" s="406"/>
      <c r="TOY69" s="406"/>
      <c r="TOZ69" s="406"/>
      <c r="TPA69" s="407"/>
      <c r="TPB69" s="408"/>
      <c r="TPC69" s="406"/>
      <c r="TPD69" s="406"/>
      <c r="TPE69" s="406"/>
      <c r="TPF69" s="406"/>
      <c r="TPG69" s="406"/>
      <c r="TPH69" s="406"/>
      <c r="TPI69" s="406"/>
      <c r="TPJ69" s="406"/>
      <c r="TPK69" s="406"/>
      <c r="TPL69" s="406"/>
      <c r="TPM69" s="406"/>
      <c r="TPN69" s="406"/>
      <c r="TPO69" s="406"/>
      <c r="TPP69" s="406"/>
      <c r="TPQ69" s="406"/>
      <c r="TPR69" s="406"/>
      <c r="TPS69" s="406"/>
      <c r="TPT69" s="406"/>
      <c r="TPU69" s="407"/>
      <c r="TPV69" s="408"/>
      <c r="TPW69" s="406"/>
      <c r="TPX69" s="406"/>
      <c r="TPY69" s="406"/>
      <c r="TPZ69" s="406"/>
      <c r="TQA69" s="406"/>
      <c r="TQB69" s="406"/>
      <c r="TQC69" s="406"/>
      <c r="TQD69" s="406"/>
      <c r="TQE69" s="406"/>
      <c r="TQF69" s="406"/>
      <c r="TQG69" s="406"/>
      <c r="TQH69" s="406"/>
      <c r="TQI69" s="406"/>
      <c r="TQJ69" s="406"/>
      <c r="TQK69" s="406"/>
      <c r="TQL69" s="406"/>
      <c r="TQM69" s="406"/>
      <c r="TQN69" s="406"/>
      <c r="TQO69" s="407"/>
      <c r="TQP69" s="408"/>
      <c r="TQQ69" s="406"/>
      <c r="TQR69" s="406"/>
      <c r="TQS69" s="406"/>
      <c r="TQT69" s="406"/>
      <c r="TQU69" s="406"/>
      <c r="TQV69" s="406"/>
      <c r="TQW69" s="406"/>
      <c r="TQX69" s="406"/>
      <c r="TQY69" s="406"/>
      <c r="TQZ69" s="406"/>
      <c r="TRA69" s="406"/>
      <c r="TRB69" s="406"/>
      <c r="TRC69" s="406"/>
      <c r="TRD69" s="406"/>
      <c r="TRE69" s="406"/>
      <c r="TRF69" s="406"/>
      <c r="TRG69" s="406"/>
      <c r="TRH69" s="406"/>
      <c r="TRI69" s="407"/>
      <c r="TRJ69" s="408"/>
      <c r="TRK69" s="406"/>
      <c r="TRL69" s="406"/>
      <c r="TRM69" s="406"/>
      <c r="TRN69" s="406"/>
      <c r="TRO69" s="406"/>
      <c r="TRP69" s="406"/>
      <c r="TRQ69" s="406"/>
      <c r="TRR69" s="406"/>
      <c r="TRS69" s="406"/>
      <c r="TRT69" s="406"/>
      <c r="TRU69" s="406"/>
      <c r="TRV69" s="406"/>
      <c r="TRW69" s="406"/>
      <c r="TRX69" s="406"/>
      <c r="TRY69" s="406"/>
      <c r="TRZ69" s="406"/>
      <c r="TSA69" s="406"/>
      <c r="TSB69" s="406"/>
      <c r="TSC69" s="407"/>
      <c r="TSD69" s="408"/>
      <c r="TSE69" s="406"/>
      <c r="TSF69" s="406"/>
      <c r="TSG69" s="406"/>
      <c r="TSH69" s="406"/>
      <c r="TSI69" s="406"/>
      <c r="TSJ69" s="406"/>
      <c r="TSK69" s="406"/>
      <c r="TSL69" s="406"/>
      <c r="TSM69" s="406"/>
      <c r="TSN69" s="406"/>
      <c r="TSO69" s="406"/>
      <c r="TSP69" s="406"/>
      <c r="TSQ69" s="406"/>
      <c r="TSR69" s="406"/>
      <c r="TSS69" s="406"/>
      <c r="TST69" s="406"/>
      <c r="TSU69" s="406"/>
      <c r="TSV69" s="406"/>
      <c r="TSW69" s="407"/>
      <c r="TSX69" s="408"/>
      <c r="TSY69" s="406"/>
      <c r="TSZ69" s="406"/>
      <c r="TTA69" s="406"/>
      <c r="TTB69" s="406"/>
      <c r="TTC69" s="406"/>
      <c r="TTD69" s="406"/>
      <c r="TTE69" s="406"/>
      <c r="TTF69" s="406"/>
      <c r="TTG69" s="406"/>
      <c r="TTH69" s="406"/>
      <c r="TTI69" s="406"/>
      <c r="TTJ69" s="406"/>
      <c r="TTK69" s="406"/>
      <c r="TTL69" s="406"/>
      <c r="TTM69" s="406"/>
      <c r="TTN69" s="406"/>
      <c r="TTO69" s="406"/>
      <c r="TTP69" s="406"/>
      <c r="TTQ69" s="407"/>
      <c r="TTR69" s="408"/>
      <c r="TTS69" s="406"/>
      <c r="TTT69" s="406"/>
      <c r="TTU69" s="406"/>
      <c r="TTV69" s="406"/>
      <c r="TTW69" s="406"/>
      <c r="TTX69" s="406"/>
      <c r="TTY69" s="406"/>
      <c r="TTZ69" s="406"/>
      <c r="TUA69" s="406"/>
      <c r="TUB69" s="406"/>
      <c r="TUC69" s="406"/>
      <c r="TUD69" s="406"/>
      <c r="TUE69" s="406"/>
      <c r="TUF69" s="406"/>
      <c r="TUG69" s="406"/>
      <c r="TUH69" s="406"/>
      <c r="TUI69" s="406"/>
      <c r="TUJ69" s="406"/>
      <c r="TUK69" s="407"/>
      <c r="TUL69" s="408"/>
      <c r="TUM69" s="406"/>
      <c r="TUN69" s="406"/>
      <c r="TUO69" s="406"/>
      <c r="TUP69" s="406"/>
      <c r="TUQ69" s="406"/>
      <c r="TUR69" s="406"/>
      <c r="TUS69" s="406"/>
      <c r="TUT69" s="406"/>
      <c r="TUU69" s="406"/>
      <c r="TUV69" s="406"/>
      <c r="TUW69" s="406"/>
      <c r="TUX69" s="406"/>
      <c r="TUY69" s="406"/>
      <c r="TUZ69" s="406"/>
      <c r="TVA69" s="406"/>
      <c r="TVB69" s="406"/>
      <c r="TVC69" s="406"/>
      <c r="TVD69" s="406"/>
      <c r="TVE69" s="407"/>
      <c r="TVF69" s="408"/>
      <c r="TVG69" s="406"/>
      <c r="TVH69" s="406"/>
      <c r="TVI69" s="406"/>
      <c r="TVJ69" s="406"/>
      <c r="TVK69" s="406"/>
      <c r="TVL69" s="406"/>
      <c r="TVM69" s="406"/>
      <c r="TVN69" s="406"/>
      <c r="TVO69" s="406"/>
      <c r="TVP69" s="406"/>
      <c r="TVQ69" s="406"/>
      <c r="TVR69" s="406"/>
      <c r="TVS69" s="406"/>
      <c r="TVT69" s="406"/>
      <c r="TVU69" s="406"/>
      <c r="TVV69" s="406"/>
      <c r="TVW69" s="406"/>
      <c r="TVX69" s="406"/>
      <c r="TVY69" s="407"/>
      <c r="TVZ69" s="408"/>
      <c r="TWA69" s="406"/>
      <c r="TWB69" s="406"/>
      <c r="TWC69" s="406"/>
      <c r="TWD69" s="406"/>
      <c r="TWE69" s="406"/>
      <c r="TWF69" s="406"/>
      <c r="TWG69" s="406"/>
      <c r="TWH69" s="406"/>
      <c r="TWI69" s="406"/>
      <c r="TWJ69" s="406"/>
      <c r="TWK69" s="406"/>
      <c r="TWL69" s="406"/>
      <c r="TWM69" s="406"/>
      <c r="TWN69" s="406"/>
      <c r="TWO69" s="406"/>
      <c r="TWP69" s="406"/>
      <c r="TWQ69" s="406"/>
      <c r="TWR69" s="406"/>
      <c r="TWS69" s="407"/>
      <c r="TWT69" s="408"/>
      <c r="TWU69" s="406"/>
      <c r="TWV69" s="406"/>
      <c r="TWW69" s="406"/>
      <c r="TWX69" s="406"/>
      <c r="TWY69" s="406"/>
      <c r="TWZ69" s="406"/>
      <c r="TXA69" s="406"/>
      <c r="TXB69" s="406"/>
      <c r="TXC69" s="406"/>
      <c r="TXD69" s="406"/>
      <c r="TXE69" s="406"/>
      <c r="TXF69" s="406"/>
      <c r="TXG69" s="406"/>
      <c r="TXH69" s="406"/>
      <c r="TXI69" s="406"/>
      <c r="TXJ69" s="406"/>
      <c r="TXK69" s="406"/>
      <c r="TXL69" s="406"/>
      <c r="TXM69" s="407"/>
      <c r="TXN69" s="408"/>
      <c r="TXO69" s="406"/>
      <c r="TXP69" s="406"/>
      <c r="TXQ69" s="406"/>
      <c r="TXR69" s="406"/>
      <c r="TXS69" s="406"/>
      <c r="TXT69" s="406"/>
      <c r="TXU69" s="406"/>
      <c r="TXV69" s="406"/>
      <c r="TXW69" s="406"/>
      <c r="TXX69" s="406"/>
      <c r="TXY69" s="406"/>
      <c r="TXZ69" s="406"/>
      <c r="TYA69" s="406"/>
      <c r="TYB69" s="406"/>
      <c r="TYC69" s="406"/>
      <c r="TYD69" s="406"/>
      <c r="TYE69" s="406"/>
      <c r="TYF69" s="406"/>
      <c r="TYG69" s="407"/>
      <c r="TYH69" s="408"/>
      <c r="TYI69" s="406"/>
      <c r="TYJ69" s="406"/>
      <c r="TYK69" s="406"/>
      <c r="TYL69" s="406"/>
      <c r="TYM69" s="406"/>
      <c r="TYN69" s="406"/>
      <c r="TYO69" s="406"/>
      <c r="TYP69" s="406"/>
      <c r="TYQ69" s="406"/>
      <c r="TYR69" s="406"/>
      <c r="TYS69" s="406"/>
      <c r="TYT69" s="406"/>
      <c r="TYU69" s="406"/>
      <c r="TYV69" s="406"/>
      <c r="TYW69" s="406"/>
      <c r="TYX69" s="406"/>
      <c r="TYY69" s="406"/>
      <c r="TYZ69" s="406"/>
      <c r="TZA69" s="407"/>
      <c r="TZB69" s="408"/>
      <c r="TZC69" s="406"/>
      <c r="TZD69" s="406"/>
      <c r="TZE69" s="406"/>
      <c r="TZF69" s="406"/>
      <c r="TZG69" s="406"/>
      <c r="TZH69" s="406"/>
      <c r="TZI69" s="406"/>
      <c r="TZJ69" s="406"/>
      <c r="TZK69" s="406"/>
      <c r="TZL69" s="406"/>
      <c r="TZM69" s="406"/>
      <c r="TZN69" s="406"/>
      <c r="TZO69" s="406"/>
      <c r="TZP69" s="406"/>
      <c r="TZQ69" s="406"/>
      <c r="TZR69" s="406"/>
      <c r="TZS69" s="406"/>
      <c r="TZT69" s="406"/>
      <c r="TZU69" s="407"/>
      <c r="TZV69" s="408"/>
      <c r="TZW69" s="406"/>
      <c r="TZX69" s="406"/>
      <c r="TZY69" s="406"/>
      <c r="TZZ69" s="406"/>
      <c r="UAA69" s="406"/>
      <c r="UAB69" s="406"/>
      <c r="UAC69" s="406"/>
      <c r="UAD69" s="406"/>
      <c r="UAE69" s="406"/>
      <c r="UAF69" s="406"/>
      <c r="UAG69" s="406"/>
      <c r="UAH69" s="406"/>
      <c r="UAI69" s="406"/>
      <c r="UAJ69" s="406"/>
      <c r="UAK69" s="406"/>
      <c r="UAL69" s="406"/>
      <c r="UAM69" s="406"/>
      <c r="UAN69" s="406"/>
      <c r="UAO69" s="407"/>
      <c r="UAP69" s="408"/>
      <c r="UAQ69" s="406"/>
      <c r="UAR69" s="406"/>
      <c r="UAS69" s="406"/>
      <c r="UAT69" s="406"/>
      <c r="UAU69" s="406"/>
      <c r="UAV69" s="406"/>
      <c r="UAW69" s="406"/>
      <c r="UAX69" s="406"/>
      <c r="UAY69" s="406"/>
      <c r="UAZ69" s="406"/>
      <c r="UBA69" s="406"/>
      <c r="UBB69" s="406"/>
      <c r="UBC69" s="406"/>
      <c r="UBD69" s="406"/>
      <c r="UBE69" s="406"/>
      <c r="UBF69" s="406"/>
      <c r="UBG69" s="406"/>
      <c r="UBH69" s="406"/>
      <c r="UBI69" s="407"/>
      <c r="UBJ69" s="408"/>
      <c r="UBK69" s="406"/>
      <c r="UBL69" s="406"/>
      <c r="UBM69" s="406"/>
      <c r="UBN69" s="406"/>
      <c r="UBO69" s="406"/>
      <c r="UBP69" s="406"/>
      <c r="UBQ69" s="406"/>
      <c r="UBR69" s="406"/>
      <c r="UBS69" s="406"/>
      <c r="UBT69" s="406"/>
      <c r="UBU69" s="406"/>
      <c r="UBV69" s="406"/>
      <c r="UBW69" s="406"/>
      <c r="UBX69" s="406"/>
      <c r="UBY69" s="406"/>
      <c r="UBZ69" s="406"/>
      <c r="UCA69" s="406"/>
      <c r="UCB69" s="406"/>
      <c r="UCC69" s="407"/>
      <c r="UCD69" s="408"/>
      <c r="UCE69" s="406"/>
      <c r="UCF69" s="406"/>
      <c r="UCG69" s="406"/>
      <c r="UCH69" s="406"/>
      <c r="UCI69" s="406"/>
      <c r="UCJ69" s="406"/>
      <c r="UCK69" s="406"/>
      <c r="UCL69" s="406"/>
      <c r="UCM69" s="406"/>
      <c r="UCN69" s="406"/>
      <c r="UCO69" s="406"/>
      <c r="UCP69" s="406"/>
      <c r="UCQ69" s="406"/>
      <c r="UCR69" s="406"/>
      <c r="UCS69" s="406"/>
      <c r="UCT69" s="406"/>
      <c r="UCU69" s="406"/>
      <c r="UCV69" s="406"/>
      <c r="UCW69" s="407"/>
      <c r="UCX69" s="408"/>
      <c r="UCY69" s="406"/>
      <c r="UCZ69" s="406"/>
      <c r="UDA69" s="406"/>
      <c r="UDB69" s="406"/>
      <c r="UDC69" s="406"/>
      <c r="UDD69" s="406"/>
      <c r="UDE69" s="406"/>
      <c r="UDF69" s="406"/>
      <c r="UDG69" s="406"/>
      <c r="UDH69" s="406"/>
      <c r="UDI69" s="406"/>
      <c r="UDJ69" s="406"/>
      <c r="UDK69" s="406"/>
      <c r="UDL69" s="406"/>
      <c r="UDM69" s="406"/>
      <c r="UDN69" s="406"/>
      <c r="UDO69" s="406"/>
      <c r="UDP69" s="406"/>
      <c r="UDQ69" s="407"/>
      <c r="UDR69" s="408"/>
      <c r="UDS69" s="406"/>
      <c r="UDT69" s="406"/>
      <c r="UDU69" s="406"/>
      <c r="UDV69" s="406"/>
      <c r="UDW69" s="406"/>
      <c r="UDX69" s="406"/>
      <c r="UDY69" s="406"/>
      <c r="UDZ69" s="406"/>
      <c r="UEA69" s="406"/>
      <c r="UEB69" s="406"/>
      <c r="UEC69" s="406"/>
      <c r="UED69" s="406"/>
      <c r="UEE69" s="406"/>
      <c r="UEF69" s="406"/>
      <c r="UEG69" s="406"/>
      <c r="UEH69" s="406"/>
      <c r="UEI69" s="406"/>
      <c r="UEJ69" s="406"/>
      <c r="UEK69" s="407"/>
      <c r="UEL69" s="408"/>
      <c r="UEM69" s="406"/>
      <c r="UEN69" s="406"/>
      <c r="UEO69" s="406"/>
      <c r="UEP69" s="406"/>
      <c r="UEQ69" s="406"/>
      <c r="UER69" s="406"/>
      <c r="UES69" s="406"/>
      <c r="UET69" s="406"/>
      <c r="UEU69" s="406"/>
      <c r="UEV69" s="406"/>
      <c r="UEW69" s="406"/>
      <c r="UEX69" s="406"/>
      <c r="UEY69" s="406"/>
      <c r="UEZ69" s="406"/>
      <c r="UFA69" s="406"/>
      <c r="UFB69" s="406"/>
      <c r="UFC69" s="406"/>
      <c r="UFD69" s="406"/>
      <c r="UFE69" s="407"/>
      <c r="UFF69" s="408"/>
      <c r="UFG69" s="406"/>
      <c r="UFH69" s="406"/>
      <c r="UFI69" s="406"/>
      <c r="UFJ69" s="406"/>
      <c r="UFK69" s="406"/>
      <c r="UFL69" s="406"/>
      <c r="UFM69" s="406"/>
      <c r="UFN69" s="406"/>
      <c r="UFO69" s="406"/>
      <c r="UFP69" s="406"/>
      <c r="UFQ69" s="406"/>
      <c r="UFR69" s="406"/>
      <c r="UFS69" s="406"/>
      <c r="UFT69" s="406"/>
      <c r="UFU69" s="406"/>
      <c r="UFV69" s="406"/>
      <c r="UFW69" s="406"/>
      <c r="UFX69" s="406"/>
      <c r="UFY69" s="407"/>
      <c r="UFZ69" s="408"/>
      <c r="UGA69" s="406"/>
      <c r="UGB69" s="406"/>
      <c r="UGC69" s="406"/>
      <c r="UGD69" s="406"/>
      <c r="UGE69" s="406"/>
      <c r="UGF69" s="406"/>
      <c r="UGG69" s="406"/>
      <c r="UGH69" s="406"/>
      <c r="UGI69" s="406"/>
      <c r="UGJ69" s="406"/>
      <c r="UGK69" s="406"/>
      <c r="UGL69" s="406"/>
      <c r="UGM69" s="406"/>
      <c r="UGN69" s="406"/>
      <c r="UGO69" s="406"/>
      <c r="UGP69" s="406"/>
      <c r="UGQ69" s="406"/>
      <c r="UGR69" s="406"/>
      <c r="UGS69" s="407"/>
      <c r="UGT69" s="408"/>
      <c r="UGU69" s="406"/>
      <c r="UGV69" s="406"/>
      <c r="UGW69" s="406"/>
      <c r="UGX69" s="406"/>
      <c r="UGY69" s="406"/>
      <c r="UGZ69" s="406"/>
      <c r="UHA69" s="406"/>
      <c r="UHB69" s="406"/>
      <c r="UHC69" s="406"/>
      <c r="UHD69" s="406"/>
      <c r="UHE69" s="406"/>
      <c r="UHF69" s="406"/>
      <c r="UHG69" s="406"/>
      <c r="UHH69" s="406"/>
      <c r="UHI69" s="406"/>
      <c r="UHJ69" s="406"/>
      <c r="UHK69" s="406"/>
      <c r="UHL69" s="406"/>
      <c r="UHM69" s="407"/>
      <c r="UHN69" s="408"/>
      <c r="UHO69" s="406"/>
      <c r="UHP69" s="406"/>
      <c r="UHQ69" s="406"/>
      <c r="UHR69" s="406"/>
      <c r="UHS69" s="406"/>
      <c r="UHT69" s="406"/>
      <c r="UHU69" s="406"/>
      <c r="UHV69" s="406"/>
      <c r="UHW69" s="406"/>
      <c r="UHX69" s="406"/>
      <c r="UHY69" s="406"/>
      <c r="UHZ69" s="406"/>
      <c r="UIA69" s="406"/>
      <c r="UIB69" s="406"/>
      <c r="UIC69" s="406"/>
      <c r="UID69" s="406"/>
      <c r="UIE69" s="406"/>
      <c r="UIF69" s="406"/>
      <c r="UIG69" s="407"/>
      <c r="UIH69" s="408"/>
      <c r="UII69" s="406"/>
      <c r="UIJ69" s="406"/>
      <c r="UIK69" s="406"/>
      <c r="UIL69" s="406"/>
      <c r="UIM69" s="406"/>
      <c r="UIN69" s="406"/>
      <c r="UIO69" s="406"/>
      <c r="UIP69" s="406"/>
      <c r="UIQ69" s="406"/>
      <c r="UIR69" s="406"/>
      <c r="UIS69" s="406"/>
      <c r="UIT69" s="406"/>
      <c r="UIU69" s="406"/>
      <c r="UIV69" s="406"/>
      <c r="UIW69" s="406"/>
      <c r="UIX69" s="406"/>
      <c r="UIY69" s="406"/>
      <c r="UIZ69" s="406"/>
      <c r="UJA69" s="407"/>
      <c r="UJB69" s="408"/>
      <c r="UJC69" s="406"/>
      <c r="UJD69" s="406"/>
      <c r="UJE69" s="406"/>
      <c r="UJF69" s="406"/>
      <c r="UJG69" s="406"/>
      <c r="UJH69" s="406"/>
      <c r="UJI69" s="406"/>
      <c r="UJJ69" s="406"/>
      <c r="UJK69" s="406"/>
      <c r="UJL69" s="406"/>
      <c r="UJM69" s="406"/>
      <c r="UJN69" s="406"/>
      <c r="UJO69" s="406"/>
      <c r="UJP69" s="406"/>
      <c r="UJQ69" s="406"/>
      <c r="UJR69" s="406"/>
      <c r="UJS69" s="406"/>
      <c r="UJT69" s="406"/>
      <c r="UJU69" s="407"/>
      <c r="UJV69" s="408"/>
      <c r="UJW69" s="406"/>
      <c r="UJX69" s="406"/>
      <c r="UJY69" s="406"/>
      <c r="UJZ69" s="406"/>
      <c r="UKA69" s="406"/>
      <c r="UKB69" s="406"/>
      <c r="UKC69" s="406"/>
      <c r="UKD69" s="406"/>
      <c r="UKE69" s="406"/>
      <c r="UKF69" s="406"/>
      <c r="UKG69" s="406"/>
      <c r="UKH69" s="406"/>
      <c r="UKI69" s="406"/>
      <c r="UKJ69" s="406"/>
      <c r="UKK69" s="406"/>
      <c r="UKL69" s="406"/>
      <c r="UKM69" s="406"/>
      <c r="UKN69" s="406"/>
      <c r="UKO69" s="407"/>
      <c r="UKP69" s="408"/>
      <c r="UKQ69" s="406"/>
      <c r="UKR69" s="406"/>
      <c r="UKS69" s="406"/>
      <c r="UKT69" s="406"/>
      <c r="UKU69" s="406"/>
      <c r="UKV69" s="406"/>
      <c r="UKW69" s="406"/>
      <c r="UKX69" s="406"/>
      <c r="UKY69" s="406"/>
      <c r="UKZ69" s="406"/>
      <c r="ULA69" s="406"/>
      <c r="ULB69" s="406"/>
      <c r="ULC69" s="406"/>
      <c r="ULD69" s="406"/>
      <c r="ULE69" s="406"/>
      <c r="ULF69" s="406"/>
      <c r="ULG69" s="406"/>
      <c r="ULH69" s="406"/>
      <c r="ULI69" s="407"/>
      <c r="ULJ69" s="408"/>
      <c r="ULK69" s="406"/>
      <c r="ULL69" s="406"/>
      <c r="ULM69" s="406"/>
      <c r="ULN69" s="406"/>
      <c r="ULO69" s="406"/>
      <c r="ULP69" s="406"/>
      <c r="ULQ69" s="406"/>
      <c r="ULR69" s="406"/>
      <c r="ULS69" s="406"/>
      <c r="ULT69" s="406"/>
      <c r="ULU69" s="406"/>
      <c r="ULV69" s="406"/>
      <c r="ULW69" s="406"/>
      <c r="ULX69" s="406"/>
      <c r="ULY69" s="406"/>
      <c r="ULZ69" s="406"/>
      <c r="UMA69" s="406"/>
      <c r="UMB69" s="406"/>
      <c r="UMC69" s="407"/>
      <c r="UMD69" s="408"/>
      <c r="UME69" s="406"/>
      <c r="UMF69" s="406"/>
      <c r="UMG69" s="406"/>
      <c r="UMH69" s="406"/>
      <c r="UMI69" s="406"/>
      <c r="UMJ69" s="406"/>
      <c r="UMK69" s="406"/>
      <c r="UML69" s="406"/>
      <c r="UMM69" s="406"/>
      <c r="UMN69" s="406"/>
      <c r="UMO69" s="406"/>
      <c r="UMP69" s="406"/>
      <c r="UMQ69" s="406"/>
      <c r="UMR69" s="406"/>
      <c r="UMS69" s="406"/>
      <c r="UMT69" s="406"/>
      <c r="UMU69" s="406"/>
      <c r="UMV69" s="406"/>
      <c r="UMW69" s="407"/>
      <c r="UMX69" s="408"/>
      <c r="UMY69" s="406"/>
      <c r="UMZ69" s="406"/>
      <c r="UNA69" s="406"/>
      <c r="UNB69" s="406"/>
      <c r="UNC69" s="406"/>
      <c r="UND69" s="406"/>
      <c r="UNE69" s="406"/>
      <c r="UNF69" s="406"/>
      <c r="UNG69" s="406"/>
      <c r="UNH69" s="406"/>
      <c r="UNI69" s="406"/>
      <c r="UNJ69" s="406"/>
      <c r="UNK69" s="406"/>
      <c r="UNL69" s="406"/>
      <c r="UNM69" s="406"/>
      <c r="UNN69" s="406"/>
      <c r="UNO69" s="406"/>
      <c r="UNP69" s="406"/>
      <c r="UNQ69" s="407"/>
      <c r="UNR69" s="408"/>
      <c r="UNS69" s="406"/>
      <c r="UNT69" s="406"/>
      <c r="UNU69" s="406"/>
      <c r="UNV69" s="406"/>
      <c r="UNW69" s="406"/>
      <c r="UNX69" s="406"/>
      <c r="UNY69" s="406"/>
      <c r="UNZ69" s="406"/>
      <c r="UOA69" s="406"/>
      <c r="UOB69" s="406"/>
      <c r="UOC69" s="406"/>
      <c r="UOD69" s="406"/>
      <c r="UOE69" s="406"/>
      <c r="UOF69" s="406"/>
      <c r="UOG69" s="406"/>
      <c r="UOH69" s="406"/>
      <c r="UOI69" s="406"/>
      <c r="UOJ69" s="406"/>
      <c r="UOK69" s="407"/>
      <c r="UOL69" s="408"/>
      <c r="UOM69" s="406"/>
      <c r="UON69" s="406"/>
      <c r="UOO69" s="406"/>
      <c r="UOP69" s="406"/>
      <c r="UOQ69" s="406"/>
      <c r="UOR69" s="406"/>
      <c r="UOS69" s="406"/>
      <c r="UOT69" s="406"/>
      <c r="UOU69" s="406"/>
      <c r="UOV69" s="406"/>
      <c r="UOW69" s="406"/>
      <c r="UOX69" s="406"/>
      <c r="UOY69" s="406"/>
      <c r="UOZ69" s="406"/>
      <c r="UPA69" s="406"/>
      <c r="UPB69" s="406"/>
      <c r="UPC69" s="406"/>
      <c r="UPD69" s="406"/>
      <c r="UPE69" s="407"/>
      <c r="UPF69" s="408"/>
      <c r="UPG69" s="406"/>
      <c r="UPH69" s="406"/>
      <c r="UPI69" s="406"/>
      <c r="UPJ69" s="406"/>
      <c r="UPK69" s="406"/>
      <c r="UPL69" s="406"/>
      <c r="UPM69" s="406"/>
      <c r="UPN69" s="406"/>
      <c r="UPO69" s="406"/>
      <c r="UPP69" s="406"/>
      <c r="UPQ69" s="406"/>
      <c r="UPR69" s="406"/>
      <c r="UPS69" s="406"/>
      <c r="UPT69" s="406"/>
      <c r="UPU69" s="406"/>
      <c r="UPV69" s="406"/>
      <c r="UPW69" s="406"/>
      <c r="UPX69" s="406"/>
      <c r="UPY69" s="407"/>
      <c r="UPZ69" s="408"/>
      <c r="UQA69" s="406"/>
      <c r="UQB69" s="406"/>
      <c r="UQC69" s="406"/>
      <c r="UQD69" s="406"/>
      <c r="UQE69" s="406"/>
      <c r="UQF69" s="406"/>
      <c r="UQG69" s="406"/>
      <c r="UQH69" s="406"/>
      <c r="UQI69" s="406"/>
      <c r="UQJ69" s="406"/>
      <c r="UQK69" s="406"/>
      <c r="UQL69" s="406"/>
      <c r="UQM69" s="406"/>
      <c r="UQN69" s="406"/>
      <c r="UQO69" s="406"/>
      <c r="UQP69" s="406"/>
      <c r="UQQ69" s="406"/>
      <c r="UQR69" s="406"/>
      <c r="UQS69" s="407"/>
      <c r="UQT69" s="408"/>
      <c r="UQU69" s="406"/>
      <c r="UQV69" s="406"/>
      <c r="UQW69" s="406"/>
      <c r="UQX69" s="406"/>
      <c r="UQY69" s="406"/>
      <c r="UQZ69" s="406"/>
      <c r="URA69" s="406"/>
      <c r="URB69" s="406"/>
      <c r="URC69" s="406"/>
      <c r="URD69" s="406"/>
      <c r="URE69" s="406"/>
      <c r="URF69" s="406"/>
      <c r="URG69" s="406"/>
      <c r="URH69" s="406"/>
      <c r="URI69" s="406"/>
      <c r="URJ69" s="406"/>
      <c r="URK69" s="406"/>
      <c r="URL69" s="406"/>
      <c r="URM69" s="407"/>
      <c r="URN69" s="408"/>
      <c r="URO69" s="406"/>
      <c r="URP69" s="406"/>
      <c r="URQ69" s="406"/>
      <c r="URR69" s="406"/>
      <c r="URS69" s="406"/>
      <c r="URT69" s="406"/>
      <c r="URU69" s="406"/>
      <c r="URV69" s="406"/>
      <c r="URW69" s="406"/>
      <c r="URX69" s="406"/>
      <c r="URY69" s="406"/>
      <c r="URZ69" s="406"/>
      <c r="USA69" s="406"/>
      <c r="USB69" s="406"/>
      <c r="USC69" s="406"/>
      <c r="USD69" s="406"/>
      <c r="USE69" s="406"/>
      <c r="USF69" s="406"/>
      <c r="USG69" s="407"/>
      <c r="USH69" s="408"/>
      <c r="USI69" s="406"/>
      <c r="USJ69" s="406"/>
      <c r="USK69" s="406"/>
      <c r="USL69" s="406"/>
      <c r="USM69" s="406"/>
      <c r="USN69" s="406"/>
      <c r="USO69" s="406"/>
      <c r="USP69" s="406"/>
      <c r="USQ69" s="406"/>
      <c r="USR69" s="406"/>
      <c r="USS69" s="406"/>
      <c r="UST69" s="406"/>
      <c r="USU69" s="406"/>
      <c r="USV69" s="406"/>
      <c r="USW69" s="406"/>
      <c r="USX69" s="406"/>
      <c r="USY69" s="406"/>
      <c r="USZ69" s="406"/>
      <c r="UTA69" s="407"/>
      <c r="UTB69" s="408"/>
      <c r="UTC69" s="406"/>
      <c r="UTD69" s="406"/>
      <c r="UTE69" s="406"/>
      <c r="UTF69" s="406"/>
      <c r="UTG69" s="406"/>
      <c r="UTH69" s="406"/>
      <c r="UTI69" s="406"/>
      <c r="UTJ69" s="406"/>
      <c r="UTK69" s="406"/>
      <c r="UTL69" s="406"/>
      <c r="UTM69" s="406"/>
      <c r="UTN69" s="406"/>
      <c r="UTO69" s="406"/>
      <c r="UTP69" s="406"/>
      <c r="UTQ69" s="406"/>
      <c r="UTR69" s="406"/>
      <c r="UTS69" s="406"/>
      <c r="UTT69" s="406"/>
      <c r="UTU69" s="407"/>
      <c r="UTV69" s="408"/>
      <c r="UTW69" s="406"/>
      <c r="UTX69" s="406"/>
      <c r="UTY69" s="406"/>
      <c r="UTZ69" s="406"/>
      <c r="UUA69" s="406"/>
      <c r="UUB69" s="406"/>
      <c r="UUC69" s="406"/>
      <c r="UUD69" s="406"/>
      <c r="UUE69" s="406"/>
      <c r="UUF69" s="406"/>
      <c r="UUG69" s="406"/>
      <c r="UUH69" s="406"/>
      <c r="UUI69" s="406"/>
      <c r="UUJ69" s="406"/>
      <c r="UUK69" s="406"/>
      <c r="UUL69" s="406"/>
      <c r="UUM69" s="406"/>
      <c r="UUN69" s="406"/>
      <c r="UUO69" s="407"/>
      <c r="UUP69" s="408"/>
      <c r="UUQ69" s="406"/>
      <c r="UUR69" s="406"/>
      <c r="UUS69" s="406"/>
      <c r="UUT69" s="406"/>
      <c r="UUU69" s="406"/>
      <c r="UUV69" s="406"/>
      <c r="UUW69" s="406"/>
      <c r="UUX69" s="406"/>
      <c r="UUY69" s="406"/>
      <c r="UUZ69" s="406"/>
      <c r="UVA69" s="406"/>
      <c r="UVB69" s="406"/>
      <c r="UVC69" s="406"/>
      <c r="UVD69" s="406"/>
      <c r="UVE69" s="406"/>
      <c r="UVF69" s="406"/>
      <c r="UVG69" s="406"/>
      <c r="UVH69" s="406"/>
      <c r="UVI69" s="407"/>
      <c r="UVJ69" s="408"/>
      <c r="UVK69" s="406"/>
      <c r="UVL69" s="406"/>
      <c r="UVM69" s="406"/>
      <c r="UVN69" s="406"/>
      <c r="UVO69" s="406"/>
      <c r="UVP69" s="406"/>
      <c r="UVQ69" s="406"/>
      <c r="UVR69" s="406"/>
      <c r="UVS69" s="406"/>
      <c r="UVT69" s="406"/>
      <c r="UVU69" s="406"/>
      <c r="UVV69" s="406"/>
      <c r="UVW69" s="406"/>
      <c r="UVX69" s="406"/>
      <c r="UVY69" s="406"/>
      <c r="UVZ69" s="406"/>
      <c r="UWA69" s="406"/>
      <c r="UWB69" s="406"/>
      <c r="UWC69" s="407"/>
      <c r="UWD69" s="408"/>
      <c r="UWE69" s="406"/>
      <c r="UWF69" s="406"/>
      <c r="UWG69" s="406"/>
      <c r="UWH69" s="406"/>
      <c r="UWI69" s="406"/>
      <c r="UWJ69" s="406"/>
      <c r="UWK69" s="406"/>
      <c r="UWL69" s="406"/>
      <c r="UWM69" s="406"/>
      <c r="UWN69" s="406"/>
      <c r="UWO69" s="406"/>
      <c r="UWP69" s="406"/>
      <c r="UWQ69" s="406"/>
      <c r="UWR69" s="406"/>
      <c r="UWS69" s="406"/>
      <c r="UWT69" s="406"/>
      <c r="UWU69" s="406"/>
      <c r="UWV69" s="406"/>
      <c r="UWW69" s="407"/>
      <c r="UWX69" s="408"/>
      <c r="UWY69" s="406"/>
      <c r="UWZ69" s="406"/>
      <c r="UXA69" s="406"/>
      <c r="UXB69" s="406"/>
      <c r="UXC69" s="406"/>
      <c r="UXD69" s="406"/>
      <c r="UXE69" s="406"/>
      <c r="UXF69" s="406"/>
      <c r="UXG69" s="406"/>
      <c r="UXH69" s="406"/>
      <c r="UXI69" s="406"/>
      <c r="UXJ69" s="406"/>
      <c r="UXK69" s="406"/>
      <c r="UXL69" s="406"/>
      <c r="UXM69" s="406"/>
      <c r="UXN69" s="406"/>
      <c r="UXO69" s="406"/>
      <c r="UXP69" s="406"/>
      <c r="UXQ69" s="407"/>
      <c r="UXR69" s="408"/>
      <c r="UXS69" s="406"/>
      <c r="UXT69" s="406"/>
      <c r="UXU69" s="406"/>
      <c r="UXV69" s="406"/>
      <c r="UXW69" s="406"/>
      <c r="UXX69" s="406"/>
      <c r="UXY69" s="406"/>
      <c r="UXZ69" s="406"/>
      <c r="UYA69" s="406"/>
      <c r="UYB69" s="406"/>
      <c r="UYC69" s="406"/>
      <c r="UYD69" s="406"/>
      <c r="UYE69" s="406"/>
      <c r="UYF69" s="406"/>
      <c r="UYG69" s="406"/>
      <c r="UYH69" s="406"/>
      <c r="UYI69" s="406"/>
      <c r="UYJ69" s="406"/>
      <c r="UYK69" s="407"/>
      <c r="UYL69" s="408"/>
      <c r="UYM69" s="406"/>
      <c r="UYN69" s="406"/>
      <c r="UYO69" s="406"/>
      <c r="UYP69" s="406"/>
      <c r="UYQ69" s="406"/>
      <c r="UYR69" s="406"/>
      <c r="UYS69" s="406"/>
      <c r="UYT69" s="406"/>
      <c r="UYU69" s="406"/>
      <c r="UYV69" s="406"/>
      <c r="UYW69" s="406"/>
      <c r="UYX69" s="406"/>
      <c r="UYY69" s="406"/>
      <c r="UYZ69" s="406"/>
      <c r="UZA69" s="406"/>
      <c r="UZB69" s="406"/>
      <c r="UZC69" s="406"/>
      <c r="UZD69" s="406"/>
      <c r="UZE69" s="407"/>
      <c r="UZF69" s="408"/>
      <c r="UZG69" s="406"/>
      <c r="UZH69" s="406"/>
      <c r="UZI69" s="406"/>
      <c r="UZJ69" s="406"/>
      <c r="UZK69" s="406"/>
      <c r="UZL69" s="406"/>
      <c r="UZM69" s="406"/>
      <c r="UZN69" s="406"/>
      <c r="UZO69" s="406"/>
      <c r="UZP69" s="406"/>
      <c r="UZQ69" s="406"/>
      <c r="UZR69" s="406"/>
      <c r="UZS69" s="406"/>
      <c r="UZT69" s="406"/>
      <c r="UZU69" s="406"/>
      <c r="UZV69" s="406"/>
      <c r="UZW69" s="406"/>
      <c r="UZX69" s="406"/>
      <c r="UZY69" s="407"/>
      <c r="UZZ69" s="408"/>
      <c r="VAA69" s="406"/>
      <c r="VAB69" s="406"/>
      <c r="VAC69" s="406"/>
      <c r="VAD69" s="406"/>
      <c r="VAE69" s="406"/>
      <c r="VAF69" s="406"/>
      <c r="VAG69" s="406"/>
      <c r="VAH69" s="406"/>
      <c r="VAI69" s="406"/>
      <c r="VAJ69" s="406"/>
      <c r="VAK69" s="406"/>
      <c r="VAL69" s="406"/>
      <c r="VAM69" s="406"/>
      <c r="VAN69" s="406"/>
      <c r="VAO69" s="406"/>
      <c r="VAP69" s="406"/>
      <c r="VAQ69" s="406"/>
      <c r="VAR69" s="406"/>
      <c r="VAS69" s="407"/>
      <c r="VAT69" s="408"/>
      <c r="VAU69" s="406"/>
      <c r="VAV69" s="406"/>
      <c r="VAW69" s="406"/>
      <c r="VAX69" s="406"/>
      <c r="VAY69" s="406"/>
      <c r="VAZ69" s="406"/>
      <c r="VBA69" s="406"/>
      <c r="VBB69" s="406"/>
      <c r="VBC69" s="406"/>
      <c r="VBD69" s="406"/>
      <c r="VBE69" s="406"/>
      <c r="VBF69" s="406"/>
      <c r="VBG69" s="406"/>
      <c r="VBH69" s="406"/>
      <c r="VBI69" s="406"/>
      <c r="VBJ69" s="406"/>
      <c r="VBK69" s="406"/>
      <c r="VBL69" s="406"/>
      <c r="VBM69" s="407"/>
      <c r="VBN69" s="408"/>
      <c r="VBO69" s="406"/>
      <c r="VBP69" s="406"/>
      <c r="VBQ69" s="406"/>
      <c r="VBR69" s="406"/>
      <c r="VBS69" s="406"/>
      <c r="VBT69" s="406"/>
      <c r="VBU69" s="406"/>
      <c r="VBV69" s="406"/>
      <c r="VBW69" s="406"/>
      <c r="VBX69" s="406"/>
      <c r="VBY69" s="406"/>
      <c r="VBZ69" s="406"/>
      <c r="VCA69" s="406"/>
      <c r="VCB69" s="406"/>
      <c r="VCC69" s="406"/>
      <c r="VCD69" s="406"/>
      <c r="VCE69" s="406"/>
      <c r="VCF69" s="406"/>
      <c r="VCG69" s="407"/>
      <c r="VCH69" s="408"/>
      <c r="VCI69" s="406"/>
      <c r="VCJ69" s="406"/>
      <c r="VCK69" s="406"/>
      <c r="VCL69" s="406"/>
      <c r="VCM69" s="406"/>
      <c r="VCN69" s="406"/>
      <c r="VCO69" s="406"/>
      <c r="VCP69" s="406"/>
      <c r="VCQ69" s="406"/>
      <c r="VCR69" s="406"/>
      <c r="VCS69" s="406"/>
      <c r="VCT69" s="406"/>
      <c r="VCU69" s="406"/>
      <c r="VCV69" s="406"/>
      <c r="VCW69" s="406"/>
      <c r="VCX69" s="406"/>
      <c r="VCY69" s="406"/>
      <c r="VCZ69" s="406"/>
      <c r="VDA69" s="407"/>
      <c r="VDB69" s="408"/>
      <c r="VDC69" s="406"/>
      <c r="VDD69" s="406"/>
      <c r="VDE69" s="406"/>
      <c r="VDF69" s="406"/>
      <c r="VDG69" s="406"/>
      <c r="VDH69" s="406"/>
      <c r="VDI69" s="406"/>
      <c r="VDJ69" s="406"/>
      <c r="VDK69" s="406"/>
      <c r="VDL69" s="406"/>
      <c r="VDM69" s="406"/>
      <c r="VDN69" s="406"/>
      <c r="VDO69" s="406"/>
      <c r="VDP69" s="406"/>
      <c r="VDQ69" s="406"/>
      <c r="VDR69" s="406"/>
      <c r="VDS69" s="406"/>
      <c r="VDT69" s="406"/>
      <c r="VDU69" s="407"/>
      <c r="VDV69" s="408"/>
      <c r="VDW69" s="406"/>
      <c r="VDX69" s="406"/>
      <c r="VDY69" s="406"/>
      <c r="VDZ69" s="406"/>
      <c r="VEA69" s="406"/>
      <c r="VEB69" s="406"/>
      <c r="VEC69" s="406"/>
      <c r="VED69" s="406"/>
      <c r="VEE69" s="406"/>
      <c r="VEF69" s="406"/>
      <c r="VEG69" s="406"/>
      <c r="VEH69" s="406"/>
      <c r="VEI69" s="406"/>
      <c r="VEJ69" s="406"/>
      <c r="VEK69" s="406"/>
      <c r="VEL69" s="406"/>
      <c r="VEM69" s="406"/>
      <c r="VEN69" s="406"/>
      <c r="VEO69" s="407"/>
      <c r="VEP69" s="408"/>
      <c r="VEQ69" s="406"/>
      <c r="VER69" s="406"/>
      <c r="VES69" s="406"/>
      <c r="VET69" s="406"/>
      <c r="VEU69" s="406"/>
      <c r="VEV69" s="406"/>
      <c r="VEW69" s="406"/>
      <c r="VEX69" s="406"/>
      <c r="VEY69" s="406"/>
      <c r="VEZ69" s="406"/>
      <c r="VFA69" s="406"/>
      <c r="VFB69" s="406"/>
      <c r="VFC69" s="406"/>
      <c r="VFD69" s="406"/>
      <c r="VFE69" s="406"/>
      <c r="VFF69" s="406"/>
      <c r="VFG69" s="406"/>
      <c r="VFH69" s="406"/>
      <c r="VFI69" s="407"/>
      <c r="VFJ69" s="408"/>
      <c r="VFK69" s="406"/>
      <c r="VFL69" s="406"/>
      <c r="VFM69" s="406"/>
      <c r="VFN69" s="406"/>
      <c r="VFO69" s="406"/>
      <c r="VFP69" s="406"/>
      <c r="VFQ69" s="406"/>
      <c r="VFR69" s="406"/>
      <c r="VFS69" s="406"/>
      <c r="VFT69" s="406"/>
      <c r="VFU69" s="406"/>
      <c r="VFV69" s="406"/>
      <c r="VFW69" s="406"/>
      <c r="VFX69" s="406"/>
      <c r="VFY69" s="406"/>
      <c r="VFZ69" s="406"/>
      <c r="VGA69" s="406"/>
      <c r="VGB69" s="406"/>
      <c r="VGC69" s="407"/>
      <c r="VGD69" s="408"/>
      <c r="VGE69" s="406"/>
      <c r="VGF69" s="406"/>
      <c r="VGG69" s="406"/>
      <c r="VGH69" s="406"/>
      <c r="VGI69" s="406"/>
      <c r="VGJ69" s="406"/>
      <c r="VGK69" s="406"/>
      <c r="VGL69" s="406"/>
      <c r="VGM69" s="406"/>
      <c r="VGN69" s="406"/>
      <c r="VGO69" s="406"/>
      <c r="VGP69" s="406"/>
      <c r="VGQ69" s="406"/>
      <c r="VGR69" s="406"/>
      <c r="VGS69" s="406"/>
      <c r="VGT69" s="406"/>
      <c r="VGU69" s="406"/>
      <c r="VGV69" s="406"/>
      <c r="VGW69" s="407"/>
      <c r="VGX69" s="408"/>
      <c r="VGY69" s="406"/>
      <c r="VGZ69" s="406"/>
      <c r="VHA69" s="406"/>
      <c r="VHB69" s="406"/>
      <c r="VHC69" s="406"/>
      <c r="VHD69" s="406"/>
      <c r="VHE69" s="406"/>
      <c r="VHF69" s="406"/>
      <c r="VHG69" s="406"/>
      <c r="VHH69" s="406"/>
      <c r="VHI69" s="406"/>
      <c r="VHJ69" s="406"/>
      <c r="VHK69" s="406"/>
      <c r="VHL69" s="406"/>
      <c r="VHM69" s="406"/>
      <c r="VHN69" s="406"/>
      <c r="VHO69" s="406"/>
      <c r="VHP69" s="406"/>
      <c r="VHQ69" s="407"/>
      <c r="VHR69" s="408"/>
      <c r="VHS69" s="406"/>
      <c r="VHT69" s="406"/>
      <c r="VHU69" s="406"/>
      <c r="VHV69" s="406"/>
      <c r="VHW69" s="406"/>
      <c r="VHX69" s="406"/>
      <c r="VHY69" s="406"/>
      <c r="VHZ69" s="406"/>
      <c r="VIA69" s="406"/>
      <c r="VIB69" s="406"/>
      <c r="VIC69" s="406"/>
      <c r="VID69" s="406"/>
      <c r="VIE69" s="406"/>
      <c r="VIF69" s="406"/>
      <c r="VIG69" s="406"/>
      <c r="VIH69" s="406"/>
      <c r="VII69" s="406"/>
      <c r="VIJ69" s="406"/>
      <c r="VIK69" s="407"/>
      <c r="VIL69" s="408"/>
      <c r="VIM69" s="406"/>
      <c r="VIN69" s="406"/>
      <c r="VIO69" s="406"/>
      <c r="VIP69" s="406"/>
      <c r="VIQ69" s="406"/>
      <c r="VIR69" s="406"/>
      <c r="VIS69" s="406"/>
      <c r="VIT69" s="406"/>
      <c r="VIU69" s="406"/>
      <c r="VIV69" s="406"/>
      <c r="VIW69" s="406"/>
      <c r="VIX69" s="406"/>
      <c r="VIY69" s="406"/>
      <c r="VIZ69" s="406"/>
      <c r="VJA69" s="406"/>
      <c r="VJB69" s="406"/>
      <c r="VJC69" s="406"/>
      <c r="VJD69" s="406"/>
      <c r="VJE69" s="407"/>
      <c r="VJF69" s="408"/>
      <c r="VJG69" s="406"/>
      <c r="VJH69" s="406"/>
      <c r="VJI69" s="406"/>
      <c r="VJJ69" s="406"/>
      <c r="VJK69" s="406"/>
      <c r="VJL69" s="406"/>
      <c r="VJM69" s="406"/>
      <c r="VJN69" s="406"/>
      <c r="VJO69" s="406"/>
      <c r="VJP69" s="406"/>
      <c r="VJQ69" s="406"/>
      <c r="VJR69" s="406"/>
      <c r="VJS69" s="406"/>
      <c r="VJT69" s="406"/>
      <c r="VJU69" s="406"/>
      <c r="VJV69" s="406"/>
      <c r="VJW69" s="406"/>
      <c r="VJX69" s="406"/>
      <c r="VJY69" s="407"/>
      <c r="VJZ69" s="408"/>
      <c r="VKA69" s="406"/>
      <c r="VKB69" s="406"/>
      <c r="VKC69" s="406"/>
      <c r="VKD69" s="406"/>
      <c r="VKE69" s="406"/>
      <c r="VKF69" s="406"/>
      <c r="VKG69" s="406"/>
      <c r="VKH69" s="406"/>
      <c r="VKI69" s="406"/>
      <c r="VKJ69" s="406"/>
      <c r="VKK69" s="406"/>
      <c r="VKL69" s="406"/>
      <c r="VKM69" s="406"/>
      <c r="VKN69" s="406"/>
      <c r="VKO69" s="406"/>
      <c r="VKP69" s="406"/>
      <c r="VKQ69" s="406"/>
      <c r="VKR69" s="406"/>
      <c r="VKS69" s="407"/>
      <c r="VKT69" s="408"/>
      <c r="VKU69" s="406"/>
      <c r="VKV69" s="406"/>
      <c r="VKW69" s="406"/>
      <c r="VKX69" s="406"/>
      <c r="VKY69" s="406"/>
      <c r="VKZ69" s="406"/>
      <c r="VLA69" s="406"/>
      <c r="VLB69" s="406"/>
      <c r="VLC69" s="406"/>
      <c r="VLD69" s="406"/>
      <c r="VLE69" s="406"/>
      <c r="VLF69" s="406"/>
      <c r="VLG69" s="406"/>
      <c r="VLH69" s="406"/>
      <c r="VLI69" s="406"/>
      <c r="VLJ69" s="406"/>
      <c r="VLK69" s="406"/>
      <c r="VLL69" s="406"/>
      <c r="VLM69" s="407"/>
      <c r="VLN69" s="408"/>
      <c r="VLO69" s="406"/>
      <c r="VLP69" s="406"/>
      <c r="VLQ69" s="406"/>
      <c r="VLR69" s="406"/>
      <c r="VLS69" s="406"/>
      <c r="VLT69" s="406"/>
      <c r="VLU69" s="406"/>
      <c r="VLV69" s="406"/>
      <c r="VLW69" s="406"/>
      <c r="VLX69" s="406"/>
      <c r="VLY69" s="406"/>
      <c r="VLZ69" s="406"/>
      <c r="VMA69" s="406"/>
      <c r="VMB69" s="406"/>
      <c r="VMC69" s="406"/>
      <c r="VMD69" s="406"/>
      <c r="VME69" s="406"/>
      <c r="VMF69" s="406"/>
      <c r="VMG69" s="407"/>
      <c r="VMH69" s="408"/>
      <c r="VMI69" s="406"/>
      <c r="VMJ69" s="406"/>
      <c r="VMK69" s="406"/>
      <c r="VML69" s="406"/>
      <c r="VMM69" s="406"/>
      <c r="VMN69" s="406"/>
      <c r="VMO69" s="406"/>
      <c r="VMP69" s="406"/>
      <c r="VMQ69" s="406"/>
      <c r="VMR69" s="406"/>
      <c r="VMS69" s="406"/>
      <c r="VMT69" s="406"/>
      <c r="VMU69" s="406"/>
      <c r="VMV69" s="406"/>
      <c r="VMW69" s="406"/>
      <c r="VMX69" s="406"/>
      <c r="VMY69" s="406"/>
      <c r="VMZ69" s="406"/>
      <c r="VNA69" s="407"/>
      <c r="VNB69" s="408"/>
      <c r="VNC69" s="406"/>
      <c r="VND69" s="406"/>
      <c r="VNE69" s="406"/>
      <c r="VNF69" s="406"/>
      <c r="VNG69" s="406"/>
      <c r="VNH69" s="406"/>
      <c r="VNI69" s="406"/>
      <c r="VNJ69" s="406"/>
      <c r="VNK69" s="406"/>
      <c r="VNL69" s="406"/>
      <c r="VNM69" s="406"/>
      <c r="VNN69" s="406"/>
      <c r="VNO69" s="406"/>
      <c r="VNP69" s="406"/>
      <c r="VNQ69" s="406"/>
      <c r="VNR69" s="406"/>
      <c r="VNS69" s="406"/>
      <c r="VNT69" s="406"/>
      <c r="VNU69" s="407"/>
      <c r="VNV69" s="408"/>
      <c r="VNW69" s="406"/>
      <c r="VNX69" s="406"/>
      <c r="VNY69" s="406"/>
      <c r="VNZ69" s="406"/>
      <c r="VOA69" s="406"/>
      <c r="VOB69" s="406"/>
      <c r="VOC69" s="406"/>
      <c r="VOD69" s="406"/>
      <c r="VOE69" s="406"/>
      <c r="VOF69" s="406"/>
      <c r="VOG69" s="406"/>
      <c r="VOH69" s="406"/>
      <c r="VOI69" s="406"/>
      <c r="VOJ69" s="406"/>
      <c r="VOK69" s="406"/>
      <c r="VOL69" s="406"/>
      <c r="VOM69" s="406"/>
      <c r="VON69" s="406"/>
      <c r="VOO69" s="407"/>
      <c r="VOP69" s="408"/>
      <c r="VOQ69" s="406"/>
      <c r="VOR69" s="406"/>
      <c r="VOS69" s="406"/>
      <c r="VOT69" s="406"/>
      <c r="VOU69" s="406"/>
      <c r="VOV69" s="406"/>
      <c r="VOW69" s="406"/>
      <c r="VOX69" s="406"/>
      <c r="VOY69" s="406"/>
      <c r="VOZ69" s="406"/>
      <c r="VPA69" s="406"/>
      <c r="VPB69" s="406"/>
      <c r="VPC69" s="406"/>
      <c r="VPD69" s="406"/>
      <c r="VPE69" s="406"/>
      <c r="VPF69" s="406"/>
      <c r="VPG69" s="406"/>
      <c r="VPH69" s="406"/>
      <c r="VPI69" s="407"/>
      <c r="VPJ69" s="408"/>
      <c r="VPK69" s="406"/>
      <c r="VPL69" s="406"/>
      <c r="VPM69" s="406"/>
      <c r="VPN69" s="406"/>
      <c r="VPO69" s="406"/>
      <c r="VPP69" s="406"/>
      <c r="VPQ69" s="406"/>
      <c r="VPR69" s="406"/>
      <c r="VPS69" s="406"/>
      <c r="VPT69" s="406"/>
      <c r="VPU69" s="406"/>
      <c r="VPV69" s="406"/>
      <c r="VPW69" s="406"/>
      <c r="VPX69" s="406"/>
      <c r="VPY69" s="406"/>
      <c r="VPZ69" s="406"/>
      <c r="VQA69" s="406"/>
      <c r="VQB69" s="406"/>
      <c r="VQC69" s="407"/>
      <c r="VQD69" s="408"/>
      <c r="VQE69" s="406"/>
      <c r="VQF69" s="406"/>
      <c r="VQG69" s="406"/>
      <c r="VQH69" s="406"/>
      <c r="VQI69" s="406"/>
      <c r="VQJ69" s="406"/>
      <c r="VQK69" s="406"/>
      <c r="VQL69" s="406"/>
      <c r="VQM69" s="406"/>
      <c r="VQN69" s="406"/>
      <c r="VQO69" s="406"/>
      <c r="VQP69" s="406"/>
      <c r="VQQ69" s="406"/>
      <c r="VQR69" s="406"/>
      <c r="VQS69" s="406"/>
      <c r="VQT69" s="406"/>
      <c r="VQU69" s="406"/>
      <c r="VQV69" s="406"/>
      <c r="VQW69" s="407"/>
      <c r="VQX69" s="408"/>
      <c r="VQY69" s="406"/>
      <c r="VQZ69" s="406"/>
      <c r="VRA69" s="406"/>
      <c r="VRB69" s="406"/>
      <c r="VRC69" s="406"/>
      <c r="VRD69" s="406"/>
      <c r="VRE69" s="406"/>
      <c r="VRF69" s="406"/>
      <c r="VRG69" s="406"/>
      <c r="VRH69" s="406"/>
      <c r="VRI69" s="406"/>
      <c r="VRJ69" s="406"/>
      <c r="VRK69" s="406"/>
      <c r="VRL69" s="406"/>
      <c r="VRM69" s="406"/>
      <c r="VRN69" s="406"/>
      <c r="VRO69" s="406"/>
      <c r="VRP69" s="406"/>
      <c r="VRQ69" s="407"/>
      <c r="VRR69" s="408"/>
      <c r="VRS69" s="406"/>
      <c r="VRT69" s="406"/>
      <c r="VRU69" s="406"/>
      <c r="VRV69" s="406"/>
      <c r="VRW69" s="406"/>
      <c r="VRX69" s="406"/>
      <c r="VRY69" s="406"/>
      <c r="VRZ69" s="406"/>
      <c r="VSA69" s="406"/>
      <c r="VSB69" s="406"/>
      <c r="VSC69" s="406"/>
      <c r="VSD69" s="406"/>
      <c r="VSE69" s="406"/>
      <c r="VSF69" s="406"/>
      <c r="VSG69" s="406"/>
      <c r="VSH69" s="406"/>
      <c r="VSI69" s="406"/>
      <c r="VSJ69" s="406"/>
      <c r="VSK69" s="407"/>
      <c r="VSL69" s="408"/>
      <c r="VSM69" s="406"/>
      <c r="VSN69" s="406"/>
      <c r="VSO69" s="406"/>
      <c r="VSP69" s="406"/>
      <c r="VSQ69" s="406"/>
      <c r="VSR69" s="406"/>
      <c r="VSS69" s="406"/>
      <c r="VST69" s="406"/>
      <c r="VSU69" s="406"/>
      <c r="VSV69" s="406"/>
      <c r="VSW69" s="406"/>
      <c r="VSX69" s="406"/>
      <c r="VSY69" s="406"/>
      <c r="VSZ69" s="406"/>
      <c r="VTA69" s="406"/>
      <c r="VTB69" s="406"/>
      <c r="VTC69" s="406"/>
      <c r="VTD69" s="406"/>
      <c r="VTE69" s="407"/>
      <c r="VTF69" s="408"/>
      <c r="VTG69" s="406"/>
      <c r="VTH69" s="406"/>
      <c r="VTI69" s="406"/>
      <c r="VTJ69" s="406"/>
      <c r="VTK69" s="406"/>
      <c r="VTL69" s="406"/>
      <c r="VTM69" s="406"/>
      <c r="VTN69" s="406"/>
      <c r="VTO69" s="406"/>
      <c r="VTP69" s="406"/>
      <c r="VTQ69" s="406"/>
      <c r="VTR69" s="406"/>
      <c r="VTS69" s="406"/>
      <c r="VTT69" s="406"/>
      <c r="VTU69" s="406"/>
      <c r="VTV69" s="406"/>
      <c r="VTW69" s="406"/>
      <c r="VTX69" s="406"/>
      <c r="VTY69" s="407"/>
      <c r="VTZ69" s="408"/>
      <c r="VUA69" s="406"/>
      <c r="VUB69" s="406"/>
      <c r="VUC69" s="406"/>
      <c r="VUD69" s="406"/>
      <c r="VUE69" s="406"/>
      <c r="VUF69" s="406"/>
      <c r="VUG69" s="406"/>
      <c r="VUH69" s="406"/>
      <c r="VUI69" s="406"/>
      <c r="VUJ69" s="406"/>
      <c r="VUK69" s="406"/>
      <c r="VUL69" s="406"/>
      <c r="VUM69" s="406"/>
      <c r="VUN69" s="406"/>
      <c r="VUO69" s="406"/>
      <c r="VUP69" s="406"/>
      <c r="VUQ69" s="406"/>
      <c r="VUR69" s="406"/>
      <c r="VUS69" s="407"/>
      <c r="VUT69" s="408"/>
      <c r="VUU69" s="406"/>
      <c r="VUV69" s="406"/>
      <c r="VUW69" s="406"/>
      <c r="VUX69" s="406"/>
      <c r="VUY69" s="406"/>
      <c r="VUZ69" s="406"/>
      <c r="VVA69" s="406"/>
      <c r="VVB69" s="406"/>
      <c r="VVC69" s="406"/>
      <c r="VVD69" s="406"/>
      <c r="VVE69" s="406"/>
      <c r="VVF69" s="406"/>
      <c r="VVG69" s="406"/>
      <c r="VVH69" s="406"/>
      <c r="VVI69" s="406"/>
      <c r="VVJ69" s="406"/>
      <c r="VVK69" s="406"/>
      <c r="VVL69" s="406"/>
      <c r="VVM69" s="407"/>
      <c r="VVN69" s="408"/>
      <c r="VVO69" s="406"/>
      <c r="VVP69" s="406"/>
      <c r="VVQ69" s="406"/>
      <c r="VVR69" s="406"/>
      <c r="VVS69" s="406"/>
      <c r="VVT69" s="406"/>
      <c r="VVU69" s="406"/>
      <c r="VVV69" s="406"/>
      <c r="VVW69" s="406"/>
      <c r="VVX69" s="406"/>
      <c r="VVY69" s="406"/>
      <c r="VVZ69" s="406"/>
      <c r="VWA69" s="406"/>
      <c r="VWB69" s="406"/>
      <c r="VWC69" s="406"/>
      <c r="VWD69" s="406"/>
      <c r="VWE69" s="406"/>
      <c r="VWF69" s="406"/>
      <c r="VWG69" s="407"/>
      <c r="VWH69" s="408"/>
      <c r="VWI69" s="406"/>
      <c r="VWJ69" s="406"/>
      <c r="VWK69" s="406"/>
      <c r="VWL69" s="406"/>
      <c r="VWM69" s="406"/>
      <c r="VWN69" s="406"/>
      <c r="VWO69" s="406"/>
      <c r="VWP69" s="406"/>
      <c r="VWQ69" s="406"/>
      <c r="VWR69" s="406"/>
      <c r="VWS69" s="406"/>
      <c r="VWT69" s="406"/>
      <c r="VWU69" s="406"/>
      <c r="VWV69" s="406"/>
      <c r="VWW69" s="406"/>
      <c r="VWX69" s="406"/>
      <c r="VWY69" s="406"/>
      <c r="VWZ69" s="406"/>
      <c r="VXA69" s="407"/>
      <c r="VXB69" s="408"/>
      <c r="VXC69" s="406"/>
      <c r="VXD69" s="406"/>
      <c r="VXE69" s="406"/>
      <c r="VXF69" s="406"/>
      <c r="VXG69" s="406"/>
      <c r="VXH69" s="406"/>
      <c r="VXI69" s="406"/>
      <c r="VXJ69" s="406"/>
      <c r="VXK69" s="406"/>
      <c r="VXL69" s="406"/>
      <c r="VXM69" s="406"/>
      <c r="VXN69" s="406"/>
      <c r="VXO69" s="406"/>
      <c r="VXP69" s="406"/>
      <c r="VXQ69" s="406"/>
      <c r="VXR69" s="406"/>
      <c r="VXS69" s="406"/>
      <c r="VXT69" s="406"/>
      <c r="VXU69" s="407"/>
      <c r="VXV69" s="408"/>
      <c r="VXW69" s="406"/>
      <c r="VXX69" s="406"/>
      <c r="VXY69" s="406"/>
      <c r="VXZ69" s="406"/>
      <c r="VYA69" s="406"/>
      <c r="VYB69" s="406"/>
      <c r="VYC69" s="406"/>
      <c r="VYD69" s="406"/>
      <c r="VYE69" s="406"/>
      <c r="VYF69" s="406"/>
      <c r="VYG69" s="406"/>
      <c r="VYH69" s="406"/>
      <c r="VYI69" s="406"/>
      <c r="VYJ69" s="406"/>
      <c r="VYK69" s="406"/>
      <c r="VYL69" s="406"/>
      <c r="VYM69" s="406"/>
      <c r="VYN69" s="406"/>
      <c r="VYO69" s="407"/>
      <c r="VYP69" s="408"/>
      <c r="VYQ69" s="406"/>
      <c r="VYR69" s="406"/>
      <c r="VYS69" s="406"/>
      <c r="VYT69" s="406"/>
      <c r="VYU69" s="406"/>
      <c r="VYV69" s="406"/>
      <c r="VYW69" s="406"/>
      <c r="VYX69" s="406"/>
      <c r="VYY69" s="406"/>
      <c r="VYZ69" s="406"/>
      <c r="VZA69" s="406"/>
      <c r="VZB69" s="406"/>
      <c r="VZC69" s="406"/>
      <c r="VZD69" s="406"/>
      <c r="VZE69" s="406"/>
      <c r="VZF69" s="406"/>
      <c r="VZG69" s="406"/>
      <c r="VZH69" s="406"/>
      <c r="VZI69" s="407"/>
      <c r="VZJ69" s="408"/>
      <c r="VZK69" s="406"/>
      <c r="VZL69" s="406"/>
      <c r="VZM69" s="406"/>
      <c r="VZN69" s="406"/>
      <c r="VZO69" s="406"/>
      <c r="VZP69" s="406"/>
      <c r="VZQ69" s="406"/>
      <c r="VZR69" s="406"/>
      <c r="VZS69" s="406"/>
      <c r="VZT69" s="406"/>
      <c r="VZU69" s="406"/>
      <c r="VZV69" s="406"/>
      <c r="VZW69" s="406"/>
      <c r="VZX69" s="406"/>
      <c r="VZY69" s="406"/>
      <c r="VZZ69" s="406"/>
      <c r="WAA69" s="406"/>
      <c r="WAB69" s="406"/>
      <c r="WAC69" s="407"/>
      <c r="WAD69" s="408"/>
      <c r="WAE69" s="406"/>
      <c r="WAF69" s="406"/>
      <c r="WAG69" s="406"/>
      <c r="WAH69" s="406"/>
      <c r="WAI69" s="406"/>
      <c r="WAJ69" s="406"/>
      <c r="WAK69" s="406"/>
      <c r="WAL69" s="406"/>
      <c r="WAM69" s="406"/>
      <c r="WAN69" s="406"/>
      <c r="WAO69" s="406"/>
      <c r="WAP69" s="406"/>
      <c r="WAQ69" s="406"/>
      <c r="WAR69" s="406"/>
      <c r="WAS69" s="406"/>
      <c r="WAT69" s="406"/>
      <c r="WAU69" s="406"/>
      <c r="WAV69" s="406"/>
      <c r="WAW69" s="407"/>
      <c r="WAX69" s="408"/>
      <c r="WAY69" s="406"/>
      <c r="WAZ69" s="406"/>
      <c r="WBA69" s="406"/>
      <c r="WBB69" s="406"/>
      <c r="WBC69" s="406"/>
      <c r="WBD69" s="406"/>
      <c r="WBE69" s="406"/>
      <c r="WBF69" s="406"/>
      <c r="WBG69" s="406"/>
      <c r="WBH69" s="406"/>
      <c r="WBI69" s="406"/>
      <c r="WBJ69" s="406"/>
      <c r="WBK69" s="406"/>
      <c r="WBL69" s="406"/>
      <c r="WBM69" s="406"/>
      <c r="WBN69" s="406"/>
      <c r="WBO69" s="406"/>
      <c r="WBP69" s="406"/>
      <c r="WBQ69" s="407"/>
      <c r="WBR69" s="408"/>
      <c r="WBS69" s="406"/>
      <c r="WBT69" s="406"/>
      <c r="WBU69" s="406"/>
      <c r="WBV69" s="406"/>
      <c r="WBW69" s="406"/>
      <c r="WBX69" s="406"/>
      <c r="WBY69" s="406"/>
      <c r="WBZ69" s="406"/>
      <c r="WCA69" s="406"/>
      <c r="WCB69" s="406"/>
      <c r="WCC69" s="406"/>
      <c r="WCD69" s="406"/>
      <c r="WCE69" s="406"/>
      <c r="WCF69" s="406"/>
      <c r="WCG69" s="406"/>
      <c r="WCH69" s="406"/>
      <c r="WCI69" s="406"/>
      <c r="WCJ69" s="406"/>
      <c r="WCK69" s="407"/>
      <c r="WCL69" s="408"/>
      <c r="WCM69" s="406"/>
      <c r="WCN69" s="406"/>
      <c r="WCO69" s="406"/>
      <c r="WCP69" s="406"/>
      <c r="WCQ69" s="406"/>
      <c r="WCR69" s="406"/>
      <c r="WCS69" s="406"/>
      <c r="WCT69" s="406"/>
      <c r="WCU69" s="406"/>
      <c r="WCV69" s="406"/>
      <c r="WCW69" s="406"/>
      <c r="WCX69" s="406"/>
      <c r="WCY69" s="406"/>
      <c r="WCZ69" s="406"/>
      <c r="WDA69" s="406"/>
      <c r="WDB69" s="406"/>
      <c r="WDC69" s="406"/>
      <c r="WDD69" s="406"/>
      <c r="WDE69" s="407"/>
      <c r="WDF69" s="408"/>
      <c r="WDG69" s="406"/>
      <c r="WDH69" s="406"/>
      <c r="WDI69" s="406"/>
      <c r="WDJ69" s="406"/>
      <c r="WDK69" s="406"/>
      <c r="WDL69" s="406"/>
      <c r="WDM69" s="406"/>
      <c r="WDN69" s="406"/>
      <c r="WDO69" s="406"/>
      <c r="WDP69" s="406"/>
      <c r="WDQ69" s="406"/>
      <c r="WDR69" s="406"/>
      <c r="WDS69" s="406"/>
      <c r="WDT69" s="406"/>
      <c r="WDU69" s="406"/>
      <c r="WDV69" s="406"/>
      <c r="WDW69" s="406"/>
      <c r="WDX69" s="406"/>
      <c r="WDY69" s="407"/>
      <c r="WDZ69" s="408"/>
      <c r="WEA69" s="406"/>
      <c r="WEB69" s="406"/>
      <c r="WEC69" s="406"/>
      <c r="WED69" s="406"/>
      <c r="WEE69" s="406"/>
      <c r="WEF69" s="406"/>
      <c r="WEG69" s="406"/>
      <c r="WEH69" s="406"/>
      <c r="WEI69" s="406"/>
      <c r="WEJ69" s="406"/>
      <c r="WEK69" s="406"/>
      <c r="WEL69" s="406"/>
      <c r="WEM69" s="406"/>
      <c r="WEN69" s="406"/>
      <c r="WEO69" s="406"/>
      <c r="WEP69" s="406"/>
      <c r="WEQ69" s="406"/>
      <c r="WER69" s="406"/>
      <c r="WES69" s="407"/>
      <c r="WET69" s="408"/>
      <c r="WEU69" s="406"/>
      <c r="WEV69" s="406"/>
      <c r="WEW69" s="406"/>
      <c r="WEX69" s="406"/>
      <c r="WEY69" s="406"/>
      <c r="WEZ69" s="406"/>
      <c r="WFA69" s="406"/>
      <c r="WFB69" s="406"/>
      <c r="WFC69" s="406"/>
      <c r="WFD69" s="406"/>
      <c r="WFE69" s="406"/>
      <c r="WFF69" s="406"/>
      <c r="WFG69" s="406"/>
      <c r="WFH69" s="406"/>
      <c r="WFI69" s="406"/>
      <c r="WFJ69" s="406"/>
      <c r="WFK69" s="406"/>
      <c r="WFL69" s="406"/>
      <c r="WFM69" s="407"/>
      <c r="WFN69" s="408"/>
      <c r="WFO69" s="406"/>
      <c r="WFP69" s="406"/>
      <c r="WFQ69" s="406"/>
      <c r="WFR69" s="406"/>
      <c r="WFS69" s="406"/>
      <c r="WFT69" s="406"/>
      <c r="WFU69" s="406"/>
      <c r="WFV69" s="406"/>
      <c r="WFW69" s="406"/>
      <c r="WFX69" s="406"/>
      <c r="WFY69" s="406"/>
      <c r="WFZ69" s="406"/>
      <c r="WGA69" s="406"/>
      <c r="WGB69" s="406"/>
      <c r="WGC69" s="406"/>
      <c r="WGD69" s="406"/>
      <c r="WGE69" s="406"/>
      <c r="WGF69" s="406"/>
      <c r="WGG69" s="407"/>
      <c r="WGH69" s="408"/>
      <c r="WGI69" s="406"/>
      <c r="WGJ69" s="406"/>
      <c r="WGK69" s="406"/>
      <c r="WGL69" s="406"/>
      <c r="WGM69" s="406"/>
      <c r="WGN69" s="406"/>
      <c r="WGO69" s="406"/>
      <c r="WGP69" s="406"/>
      <c r="WGQ69" s="406"/>
      <c r="WGR69" s="406"/>
      <c r="WGS69" s="406"/>
      <c r="WGT69" s="406"/>
      <c r="WGU69" s="406"/>
      <c r="WGV69" s="406"/>
      <c r="WGW69" s="406"/>
      <c r="WGX69" s="406"/>
      <c r="WGY69" s="406"/>
      <c r="WGZ69" s="406"/>
      <c r="WHA69" s="407"/>
      <c r="WHB69" s="408"/>
      <c r="WHC69" s="406"/>
      <c r="WHD69" s="406"/>
      <c r="WHE69" s="406"/>
      <c r="WHF69" s="406"/>
      <c r="WHG69" s="406"/>
      <c r="WHH69" s="406"/>
      <c r="WHI69" s="406"/>
      <c r="WHJ69" s="406"/>
      <c r="WHK69" s="406"/>
      <c r="WHL69" s="406"/>
      <c r="WHM69" s="406"/>
      <c r="WHN69" s="406"/>
      <c r="WHO69" s="406"/>
      <c r="WHP69" s="406"/>
      <c r="WHQ69" s="406"/>
      <c r="WHR69" s="406"/>
      <c r="WHS69" s="406"/>
      <c r="WHT69" s="406"/>
      <c r="WHU69" s="407"/>
      <c r="WHV69" s="408"/>
      <c r="WHW69" s="406"/>
      <c r="WHX69" s="406"/>
      <c r="WHY69" s="406"/>
      <c r="WHZ69" s="406"/>
      <c r="WIA69" s="406"/>
      <c r="WIB69" s="406"/>
      <c r="WIC69" s="406"/>
      <c r="WID69" s="406"/>
      <c r="WIE69" s="406"/>
      <c r="WIF69" s="406"/>
      <c r="WIG69" s="406"/>
      <c r="WIH69" s="406"/>
      <c r="WII69" s="406"/>
      <c r="WIJ69" s="406"/>
      <c r="WIK69" s="406"/>
      <c r="WIL69" s="406"/>
      <c r="WIM69" s="406"/>
      <c r="WIN69" s="406"/>
      <c r="WIO69" s="407"/>
      <c r="WIP69" s="408"/>
      <c r="WIQ69" s="406"/>
      <c r="WIR69" s="406"/>
      <c r="WIS69" s="406"/>
      <c r="WIT69" s="406"/>
      <c r="WIU69" s="406"/>
      <c r="WIV69" s="406"/>
      <c r="WIW69" s="406"/>
      <c r="WIX69" s="406"/>
      <c r="WIY69" s="406"/>
      <c r="WIZ69" s="406"/>
      <c r="WJA69" s="406"/>
      <c r="WJB69" s="406"/>
      <c r="WJC69" s="406"/>
      <c r="WJD69" s="406"/>
      <c r="WJE69" s="406"/>
      <c r="WJF69" s="406"/>
      <c r="WJG69" s="406"/>
      <c r="WJH69" s="406"/>
      <c r="WJI69" s="407"/>
      <c r="WJJ69" s="408"/>
      <c r="WJK69" s="406"/>
      <c r="WJL69" s="406"/>
      <c r="WJM69" s="406"/>
      <c r="WJN69" s="406"/>
      <c r="WJO69" s="406"/>
      <c r="WJP69" s="406"/>
      <c r="WJQ69" s="406"/>
      <c r="WJR69" s="406"/>
      <c r="WJS69" s="406"/>
      <c r="WJT69" s="406"/>
      <c r="WJU69" s="406"/>
      <c r="WJV69" s="406"/>
      <c r="WJW69" s="406"/>
      <c r="WJX69" s="406"/>
      <c r="WJY69" s="406"/>
      <c r="WJZ69" s="406"/>
      <c r="WKA69" s="406"/>
      <c r="WKB69" s="406"/>
      <c r="WKC69" s="407"/>
      <c r="WKD69" s="408"/>
      <c r="WKE69" s="406"/>
      <c r="WKF69" s="406"/>
      <c r="WKG69" s="406"/>
      <c r="WKH69" s="406"/>
      <c r="WKI69" s="406"/>
      <c r="WKJ69" s="406"/>
      <c r="WKK69" s="406"/>
      <c r="WKL69" s="406"/>
      <c r="WKM69" s="406"/>
      <c r="WKN69" s="406"/>
      <c r="WKO69" s="406"/>
      <c r="WKP69" s="406"/>
      <c r="WKQ69" s="406"/>
      <c r="WKR69" s="406"/>
      <c r="WKS69" s="406"/>
      <c r="WKT69" s="406"/>
      <c r="WKU69" s="406"/>
      <c r="WKV69" s="406"/>
      <c r="WKW69" s="407"/>
      <c r="WKX69" s="408"/>
      <c r="WKY69" s="406"/>
      <c r="WKZ69" s="406"/>
      <c r="WLA69" s="406"/>
      <c r="WLB69" s="406"/>
      <c r="WLC69" s="406"/>
      <c r="WLD69" s="406"/>
      <c r="WLE69" s="406"/>
      <c r="WLF69" s="406"/>
      <c r="WLG69" s="406"/>
      <c r="WLH69" s="406"/>
      <c r="WLI69" s="406"/>
      <c r="WLJ69" s="406"/>
      <c r="WLK69" s="406"/>
      <c r="WLL69" s="406"/>
      <c r="WLM69" s="406"/>
      <c r="WLN69" s="406"/>
      <c r="WLO69" s="406"/>
      <c r="WLP69" s="406"/>
      <c r="WLQ69" s="407"/>
      <c r="WLR69" s="408"/>
      <c r="WLS69" s="406"/>
      <c r="WLT69" s="406"/>
      <c r="WLU69" s="406"/>
      <c r="WLV69" s="406"/>
      <c r="WLW69" s="406"/>
      <c r="WLX69" s="406"/>
      <c r="WLY69" s="406"/>
      <c r="WLZ69" s="406"/>
      <c r="WMA69" s="406"/>
      <c r="WMB69" s="406"/>
      <c r="WMC69" s="406"/>
      <c r="WMD69" s="406"/>
      <c r="WME69" s="406"/>
      <c r="WMF69" s="406"/>
      <c r="WMG69" s="406"/>
      <c r="WMH69" s="406"/>
      <c r="WMI69" s="406"/>
      <c r="WMJ69" s="406"/>
      <c r="WMK69" s="407"/>
      <c r="WML69" s="408"/>
      <c r="WMM69" s="406"/>
      <c r="WMN69" s="406"/>
      <c r="WMO69" s="406"/>
      <c r="WMP69" s="406"/>
      <c r="WMQ69" s="406"/>
      <c r="WMR69" s="406"/>
      <c r="WMS69" s="406"/>
      <c r="WMT69" s="406"/>
      <c r="WMU69" s="406"/>
      <c r="WMV69" s="406"/>
      <c r="WMW69" s="406"/>
      <c r="WMX69" s="406"/>
      <c r="WMY69" s="406"/>
      <c r="WMZ69" s="406"/>
      <c r="WNA69" s="406"/>
      <c r="WNB69" s="406"/>
      <c r="WNC69" s="406"/>
      <c r="WND69" s="406"/>
      <c r="WNE69" s="407"/>
      <c r="WNF69" s="408"/>
      <c r="WNG69" s="406"/>
      <c r="WNH69" s="406"/>
      <c r="WNI69" s="406"/>
      <c r="WNJ69" s="406"/>
      <c r="WNK69" s="406"/>
      <c r="WNL69" s="406"/>
      <c r="WNM69" s="406"/>
      <c r="WNN69" s="406"/>
      <c r="WNO69" s="406"/>
      <c r="WNP69" s="406"/>
      <c r="WNQ69" s="406"/>
      <c r="WNR69" s="406"/>
      <c r="WNS69" s="406"/>
      <c r="WNT69" s="406"/>
      <c r="WNU69" s="406"/>
      <c r="WNV69" s="406"/>
      <c r="WNW69" s="406"/>
      <c r="WNX69" s="406"/>
      <c r="WNY69" s="407"/>
      <c r="WNZ69" s="408"/>
      <c r="WOA69" s="406"/>
      <c r="WOB69" s="406"/>
      <c r="WOC69" s="406"/>
      <c r="WOD69" s="406"/>
      <c r="WOE69" s="406"/>
      <c r="WOF69" s="406"/>
      <c r="WOG69" s="406"/>
      <c r="WOH69" s="406"/>
      <c r="WOI69" s="406"/>
      <c r="WOJ69" s="406"/>
      <c r="WOK69" s="406"/>
      <c r="WOL69" s="406"/>
      <c r="WOM69" s="406"/>
      <c r="WON69" s="406"/>
      <c r="WOO69" s="406"/>
      <c r="WOP69" s="406"/>
      <c r="WOQ69" s="406"/>
      <c r="WOR69" s="406"/>
      <c r="WOS69" s="407"/>
      <c r="WOT69" s="408"/>
      <c r="WOU69" s="406"/>
      <c r="WOV69" s="406"/>
      <c r="WOW69" s="406"/>
      <c r="WOX69" s="406"/>
      <c r="WOY69" s="406"/>
      <c r="WOZ69" s="406"/>
      <c r="WPA69" s="406"/>
      <c r="WPB69" s="406"/>
      <c r="WPC69" s="406"/>
      <c r="WPD69" s="406"/>
      <c r="WPE69" s="406"/>
      <c r="WPF69" s="406"/>
      <c r="WPG69" s="406"/>
      <c r="WPH69" s="406"/>
      <c r="WPI69" s="406"/>
      <c r="WPJ69" s="406"/>
      <c r="WPK69" s="406"/>
      <c r="WPL69" s="406"/>
      <c r="WPM69" s="407"/>
      <c r="WPN69" s="408"/>
      <c r="WPO69" s="406"/>
      <c r="WPP69" s="406"/>
      <c r="WPQ69" s="406"/>
      <c r="WPR69" s="406"/>
      <c r="WPS69" s="406"/>
      <c r="WPT69" s="406"/>
      <c r="WPU69" s="406"/>
      <c r="WPV69" s="406"/>
      <c r="WPW69" s="406"/>
      <c r="WPX69" s="406"/>
      <c r="WPY69" s="406"/>
      <c r="WPZ69" s="406"/>
      <c r="WQA69" s="406"/>
      <c r="WQB69" s="406"/>
      <c r="WQC69" s="406"/>
      <c r="WQD69" s="406"/>
      <c r="WQE69" s="406"/>
      <c r="WQF69" s="406"/>
      <c r="WQG69" s="407"/>
      <c r="WQH69" s="408"/>
      <c r="WQI69" s="406"/>
      <c r="WQJ69" s="406"/>
      <c r="WQK69" s="406"/>
      <c r="WQL69" s="406"/>
      <c r="WQM69" s="406"/>
      <c r="WQN69" s="406"/>
      <c r="WQO69" s="406"/>
      <c r="WQP69" s="406"/>
      <c r="WQQ69" s="406"/>
      <c r="WQR69" s="406"/>
      <c r="WQS69" s="406"/>
      <c r="WQT69" s="406"/>
      <c r="WQU69" s="406"/>
      <c r="WQV69" s="406"/>
      <c r="WQW69" s="406"/>
      <c r="WQX69" s="406"/>
      <c r="WQY69" s="406"/>
      <c r="WQZ69" s="406"/>
      <c r="WRA69" s="407"/>
      <c r="WRB69" s="408"/>
      <c r="WRC69" s="406"/>
      <c r="WRD69" s="406"/>
      <c r="WRE69" s="406"/>
      <c r="WRF69" s="406"/>
      <c r="WRG69" s="406"/>
      <c r="WRH69" s="406"/>
      <c r="WRI69" s="406"/>
      <c r="WRJ69" s="406"/>
      <c r="WRK69" s="406"/>
      <c r="WRL69" s="406"/>
      <c r="WRM69" s="406"/>
      <c r="WRN69" s="406"/>
      <c r="WRO69" s="406"/>
      <c r="WRP69" s="406"/>
      <c r="WRQ69" s="406"/>
      <c r="WRR69" s="406"/>
      <c r="WRS69" s="406"/>
      <c r="WRT69" s="406"/>
      <c r="WRU69" s="407"/>
      <c r="WRV69" s="408"/>
      <c r="WRW69" s="406"/>
      <c r="WRX69" s="406"/>
      <c r="WRY69" s="406"/>
      <c r="WRZ69" s="406"/>
      <c r="WSA69" s="406"/>
      <c r="WSB69" s="406"/>
      <c r="WSC69" s="406"/>
      <c r="WSD69" s="406"/>
      <c r="WSE69" s="406"/>
      <c r="WSF69" s="406"/>
      <c r="WSG69" s="406"/>
      <c r="WSH69" s="406"/>
      <c r="WSI69" s="406"/>
      <c r="WSJ69" s="406"/>
      <c r="WSK69" s="406"/>
      <c r="WSL69" s="406"/>
      <c r="WSM69" s="406"/>
      <c r="WSN69" s="406"/>
      <c r="WSO69" s="407"/>
      <c r="WSP69" s="408"/>
      <c r="WSQ69" s="406"/>
      <c r="WSR69" s="406"/>
      <c r="WSS69" s="406"/>
      <c r="WST69" s="406"/>
      <c r="WSU69" s="406"/>
      <c r="WSV69" s="406"/>
      <c r="WSW69" s="406"/>
      <c r="WSX69" s="406"/>
      <c r="WSY69" s="406"/>
      <c r="WSZ69" s="406"/>
      <c r="WTA69" s="406"/>
      <c r="WTB69" s="406"/>
      <c r="WTC69" s="406"/>
      <c r="WTD69" s="406"/>
      <c r="WTE69" s="406"/>
      <c r="WTF69" s="406"/>
      <c r="WTG69" s="406"/>
      <c r="WTH69" s="406"/>
      <c r="WTI69" s="407"/>
      <c r="WTJ69" s="408"/>
      <c r="WTK69" s="406"/>
      <c r="WTL69" s="406"/>
      <c r="WTM69" s="406"/>
      <c r="WTN69" s="406"/>
      <c r="WTO69" s="406"/>
      <c r="WTP69" s="406"/>
      <c r="WTQ69" s="406"/>
      <c r="WTR69" s="406"/>
      <c r="WTS69" s="406"/>
      <c r="WTT69" s="406"/>
      <c r="WTU69" s="406"/>
      <c r="WTV69" s="406"/>
      <c r="WTW69" s="406"/>
      <c r="WTX69" s="406"/>
      <c r="WTY69" s="406"/>
      <c r="WTZ69" s="406"/>
      <c r="WUA69" s="406"/>
      <c r="WUB69" s="406"/>
      <c r="WUC69" s="407"/>
      <c r="WUD69" s="408"/>
      <c r="WUE69" s="406"/>
      <c r="WUF69" s="406"/>
      <c r="WUG69" s="406"/>
      <c r="WUH69" s="406"/>
      <c r="WUI69" s="406"/>
      <c r="WUJ69" s="406"/>
      <c r="WUK69" s="406"/>
      <c r="WUL69" s="406"/>
      <c r="WUM69" s="406"/>
      <c r="WUN69" s="406"/>
      <c r="WUO69" s="406"/>
      <c r="WUP69" s="406"/>
      <c r="WUQ69" s="406"/>
      <c r="WUR69" s="406"/>
      <c r="WUS69" s="406"/>
      <c r="WUT69" s="406"/>
      <c r="WUU69" s="406"/>
      <c r="WUV69" s="406"/>
      <c r="WUW69" s="407"/>
      <c r="WUX69" s="408"/>
      <c r="WUY69" s="406"/>
      <c r="WUZ69" s="406"/>
      <c r="WVA69" s="406"/>
      <c r="WVB69" s="406"/>
      <c r="WVC69" s="406"/>
      <c r="WVD69" s="406"/>
      <c r="WVE69" s="406"/>
      <c r="WVF69" s="406"/>
      <c r="WVG69" s="406"/>
      <c r="WVH69" s="406"/>
      <c r="WVI69" s="406"/>
      <c r="WVJ69" s="406"/>
      <c r="WVK69" s="406"/>
      <c r="WVL69" s="406"/>
      <c r="WVM69" s="406"/>
      <c r="WVN69" s="406"/>
      <c r="WVO69" s="406"/>
      <c r="WVP69" s="406"/>
      <c r="WVQ69" s="407"/>
      <c r="WVR69" s="408"/>
      <c r="WVS69" s="406"/>
      <c r="WVT69" s="406"/>
      <c r="WVU69" s="406"/>
      <c r="WVV69" s="406"/>
      <c r="WVW69" s="406"/>
      <c r="WVX69" s="406"/>
      <c r="WVY69" s="406"/>
      <c r="WVZ69" s="406"/>
      <c r="WWA69" s="406"/>
      <c r="WWB69" s="406"/>
      <c r="WWC69" s="406"/>
      <c r="WWD69" s="406"/>
      <c r="WWE69" s="406"/>
      <c r="WWF69" s="406"/>
      <c r="WWG69" s="406"/>
      <c r="WWH69" s="406"/>
      <c r="WWI69" s="406"/>
      <c r="WWJ69" s="406"/>
      <c r="WWK69" s="407"/>
      <c r="WWL69" s="408"/>
      <c r="WWM69" s="406"/>
      <c r="WWN69" s="406"/>
      <c r="WWO69" s="406"/>
      <c r="WWP69" s="406"/>
      <c r="WWQ69" s="406"/>
      <c r="WWR69" s="406"/>
      <c r="WWS69" s="406"/>
      <c r="WWT69" s="406"/>
      <c r="WWU69" s="406"/>
      <c r="WWV69" s="406"/>
      <c r="WWW69" s="406"/>
      <c r="WWX69" s="406"/>
      <c r="WWY69" s="406"/>
      <c r="WWZ69" s="406"/>
      <c r="WXA69" s="406"/>
      <c r="WXB69" s="406"/>
      <c r="WXC69" s="406"/>
      <c r="WXD69" s="406"/>
      <c r="WXE69" s="407"/>
      <c r="WXF69" s="408"/>
      <c r="WXG69" s="406"/>
      <c r="WXH69" s="406"/>
      <c r="WXI69" s="406"/>
      <c r="WXJ69" s="406"/>
      <c r="WXK69" s="406"/>
      <c r="WXL69" s="406"/>
      <c r="WXM69" s="406"/>
      <c r="WXN69" s="406"/>
      <c r="WXO69" s="406"/>
      <c r="WXP69" s="406"/>
      <c r="WXQ69" s="406"/>
      <c r="WXR69" s="406"/>
      <c r="WXS69" s="406"/>
      <c r="WXT69" s="406"/>
      <c r="WXU69" s="406"/>
      <c r="WXV69" s="406"/>
      <c r="WXW69" s="406"/>
      <c r="WXX69" s="406"/>
      <c r="WXY69" s="407"/>
      <c r="WXZ69" s="408"/>
      <c r="WYA69" s="406"/>
      <c r="WYB69" s="406"/>
      <c r="WYC69" s="406"/>
      <c r="WYD69" s="406"/>
      <c r="WYE69" s="406"/>
      <c r="WYF69" s="406"/>
      <c r="WYG69" s="406"/>
      <c r="WYH69" s="406"/>
      <c r="WYI69" s="406"/>
      <c r="WYJ69" s="406"/>
      <c r="WYK69" s="406"/>
      <c r="WYL69" s="406"/>
      <c r="WYM69" s="406"/>
      <c r="WYN69" s="406"/>
      <c r="WYO69" s="406"/>
      <c r="WYP69" s="406"/>
      <c r="WYQ69" s="406"/>
      <c r="WYR69" s="406"/>
      <c r="WYS69" s="407"/>
      <c r="WYT69" s="408"/>
      <c r="WYU69" s="406"/>
      <c r="WYV69" s="406"/>
      <c r="WYW69" s="406"/>
      <c r="WYX69" s="406"/>
      <c r="WYY69" s="406"/>
      <c r="WYZ69" s="406"/>
      <c r="WZA69" s="406"/>
      <c r="WZB69" s="406"/>
      <c r="WZC69" s="406"/>
      <c r="WZD69" s="406"/>
      <c r="WZE69" s="406"/>
      <c r="WZF69" s="406"/>
      <c r="WZG69" s="406"/>
      <c r="WZH69" s="406"/>
      <c r="WZI69" s="406"/>
      <c r="WZJ69" s="406"/>
      <c r="WZK69" s="406"/>
      <c r="WZL69" s="406"/>
      <c r="WZM69" s="407"/>
      <c r="WZN69" s="408"/>
      <c r="WZO69" s="406"/>
      <c r="WZP69" s="406"/>
      <c r="WZQ69" s="406"/>
      <c r="WZR69" s="406"/>
      <c r="WZS69" s="406"/>
      <c r="WZT69" s="406"/>
      <c r="WZU69" s="406"/>
      <c r="WZV69" s="406"/>
      <c r="WZW69" s="406"/>
      <c r="WZX69" s="406"/>
      <c r="WZY69" s="406"/>
      <c r="WZZ69" s="406"/>
      <c r="XAA69" s="406"/>
      <c r="XAB69" s="406"/>
      <c r="XAC69" s="406"/>
      <c r="XAD69" s="406"/>
      <c r="XAE69" s="406"/>
      <c r="XAF69" s="406"/>
      <c r="XAG69" s="407"/>
      <c r="XAH69" s="408"/>
      <c r="XAI69" s="406"/>
      <c r="XAJ69" s="406"/>
      <c r="XAK69" s="406"/>
      <c r="XAL69" s="406"/>
      <c r="XAM69" s="406"/>
      <c r="XAN69" s="406"/>
      <c r="XAO69" s="406"/>
      <c r="XAP69" s="406"/>
      <c r="XAQ69" s="406"/>
      <c r="XAR69" s="406"/>
      <c r="XAS69" s="406"/>
      <c r="XAT69" s="406"/>
      <c r="XAU69" s="406"/>
      <c r="XAV69" s="406"/>
      <c r="XAW69" s="406"/>
      <c r="XAX69" s="406"/>
      <c r="XAY69" s="406"/>
      <c r="XAZ69" s="406"/>
      <c r="XBA69" s="407"/>
      <c r="XBB69" s="408"/>
      <c r="XBC69" s="406"/>
      <c r="XBD69" s="406"/>
      <c r="XBE69" s="406"/>
      <c r="XBF69" s="406"/>
      <c r="XBG69" s="406"/>
      <c r="XBH69" s="406"/>
      <c r="XBI69" s="406"/>
      <c r="XBJ69" s="406"/>
      <c r="XBK69" s="406"/>
      <c r="XBL69" s="406"/>
      <c r="XBM69" s="406"/>
      <c r="XBN69" s="406"/>
      <c r="XBO69" s="406"/>
      <c r="XBP69" s="406"/>
      <c r="XBQ69" s="406"/>
      <c r="XBR69" s="406"/>
      <c r="XBS69" s="406"/>
      <c r="XBT69" s="406"/>
      <c r="XBU69" s="407"/>
      <c r="XBV69" s="408"/>
      <c r="XBW69" s="406"/>
      <c r="XBX69" s="406"/>
      <c r="XBY69" s="406"/>
      <c r="XBZ69" s="406"/>
      <c r="XCA69" s="406"/>
      <c r="XCB69" s="406"/>
      <c r="XCC69" s="406"/>
      <c r="XCD69" s="406"/>
      <c r="XCE69" s="406"/>
      <c r="XCF69" s="406"/>
      <c r="XCG69" s="406"/>
      <c r="XCH69" s="406"/>
      <c r="XCI69" s="406"/>
      <c r="XCJ69" s="406"/>
      <c r="XCK69" s="406"/>
      <c r="XCL69" s="406"/>
      <c r="XCM69" s="406"/>
      <c r="XCN69" s="406"/>
      <c r="XCO69" s="407"/>
      <c r="XCP69" s="408"/>
      <c r="XCQ69" s="406"/>
      <c r="XCR69" s="406"/>
      <c r="XCS69" s="406"/>
      <c r="XCT69" s="406"/>
      <c r="XCU69" s="406"/>
      <c r="XCV69" s="406"/>
      <c r="XCW69" s="406"/>
      <c r="XCX69" s="406"/>
      <c r="XCY69" s="406"/>
      <c r="XCZ69" s="406"/>
      <c r="XDA69" s="406"/>
      <c r="XDB69" s="406"/>
      <c r="XDC69" s="406"/>
      <c r="XDD69" s="406"/>
      <c r="XDE69" s="406"/>
      <c r="XDF69" s="406"/>
      <c r="XDG69" s="406"/>
      <c r="XDH69" s="406"/>
      <c r="XDI69" s="407"/>
      <c r="XDJ69" s="408"/>
      <c r="XDK69" s="406"/>
      <c r="XDL69" s="406"/>
      <c r="XDM69" s="406"/>
      <c r="XDN69" s="406"/>
      <c r="XDO69" s="406"/>
      <c r="XDP69" s="406"/>
      <c r="XDQ69" s="406"/>
      <c r="XDR69" s="406"/>
      <c r="XDS69" s="406"/>
      <c r="XDT69" s="406"/>
      <c r="XDU69" s="406"/>
      <c r="XDV69" s="406"/>
      <c r="XDW69" s="406"/>
      <c r="XDX69" s="406"/>
      <c r="XDY69" s="406"/>
      <c r="XDZ69" s="406"/>
      <c r="XEA69" s="406"/>
      <c r="XEB69" s="406"/>
      <c r="XEC69" s="407"/>
      <c r="XED69" s="408"/>
      <c r="XEE69" s="406"/>
      <c r="XEF69" s="406"/>
      <c r="XEG69" s="406"/>
      <c r="XEH69" s="406"/>
      <c r="XEI69" s="406"/>
      <c r="XEJ69" s="406"/>
      <c r="XEK69" s="406"/>
      <c r="XEL69" s="406"/>
      <c r="XEM69" s="406"/>
      <c r="XEN69" s="406"/>
      <c r="XEO69" s="406"/>
      <c r="XEP69" s="406"/>
      <c r="XEQ69" s="406"/>
      <c r="XER69" s="406"/>
      <c r="XES69" s="406"/>
      <c r="XET69" s="406"/>
      <c r="XEU69" s="406"/>
      <c r="XEV69" s="406"/>
      <c r="XEW69" s="407"/>
      <c r="XEX69" s="408"/>
      <c r="XEY69" s="406"/>
      <c r="XEZ69" s="406"/>
      <c r="XFA69" s="406"/>
    </row>
    <row r="70" spans="1:16381" s="126" customFormat="1" ht="33" customHeight="1" x14ac:dyDescent="0.25">
      <c r="A70" s="319" t="s">
        <v>61</v>
      </c>
      <c r="B70" s="319"/>
      <c r="C70" s="187" t="s">
        <v>228</v>
      </c>
      <c r="D70" s="180" t="s">
        <v>316</v>
      </c>
      <c r="E70" s="322" t="s">
        <v>285</v>
      </c>
      <c r="F70" s="324"/>
      <c r="G70" s="227" t="s">
        <v>400</v>
      </c>
      <c r="H70" s="183" t="s">
        <v>184</v>
      </c>
      <c r="I70" s="555" t="s">
        <v>401</v>
      </c>
      <c r="J70" s="479"/>
      <c r="K70" s="479"/>
      <c r="L70" s="393" t="s">
        <v>192</v>
      </c>
      <c r="M70" s="393"/>
      <c r="N70" s="555" t="s">
        <v>400</v>
      </c>
      <c r="O70" s="479"/>
      <c r="P70" s="322" t="s">
        <v>185</v>
      </c>
      <c r="Q70" s="323"/>
      <c r="R70" s="324"/>
      <c r="S70" s="554" t="s">
        <v>360</v>
      </c>
      <c r="T70" s="510"/>
      <c r="U70" s="175"/>
      <c r="V70" s="175"/>
      <c r="W70" s="175"/>
      <c r="X70" s="175"/>
      <c r="AK70" s="188"/>
      <c r="AL70" s="408"/>
      <c r="AM70" s="406"/>
      <c r="AN70" s="406"/>
      <c r="AO70" s="406"/>
      <c r="AP70" s="406"/>
      <c r="AQ70" s="406"/>
      <c r="AR70" s="406"/>
      <c r="AS70" s="406"/>
      <c r="AT70" s="406"/>
      <c r="AU70" s="406"/>
      <c r="AV70" s="406"/>
      <c r="AW70" s="406"/>
      <c r="AX70" s="406"/>
      <c r="AY70" s="406"/>
      <c r="AZ70" s="406"/>
      <c r="BA70" s="406"/>
      <c r="BB70" s="406"/>
      <c r="BC70" s="406"/>
      <c r="BD70" s="406"/>
      <c r="BE70" s="407"/>
      <c r="BF70" s="408"/>
      <c r="BG70" s="406"/>
      <c r="BH70" s="406"/>
      <c r="BI70" s="406"/>
      <c r="BJ70" s="406"/>
      <c r="BK70" s="406"/>
      <c r="BL70" s="406"/>
      <c r="BM70" s="406"/>
      <c r="BN70" s="406"/>
      <c r="BO70" s="406"/>
      <c r="BP70" s="406"/>
      <c r="BQ70" s="406"/>
      <c r="BR70" s="406"/>
      <c r="BS70" s="406"/>
      <c r="BT70" s="406"/>
      <c r="BU70" s="406"/>
      <c r="BV70" s="406"/>
      <c r="BW70" s="406"/>
      <c r="BX70" s="406"/>
      <c r="BY70" s="407"/>
      <c r="BZ70" s="408"/>
      <c r="CA70" s="406"/>
      <c r="CB70" s="406"/>
      <c r="CC70" s="406"/>
      <c r="CD70" s="406"/>
      <c r="CE70" s="406"/>
      <c r="CF70" s="406"/>
      <c r="CG70" s="406"/>
      <c r="CH70" s="406"/>
      <c r="CI70" s="406"/>
      <c r="CJ70" s="406"/>
      <c r="CK70" s="406"/>
      <c r="CL70" s="406"/>
      <c r="CM70" s="406"/>
      <c r="CN70" s="406"/>
      <c r="CO70" s="406"/>
      <c r="CP70" s="406"/>
      <c r="CQ70" s="406"/>
      <c r="CR70" s="406"/>
      <c r="CS70" s="407"/>
      <c r="CT70" s="408"/>
      <c r="CU70" s="406"/>
      <c r="CV70" s="406"/>
      <c r="CW70" s="406"/>
      <c r="CX70" s="406"/>
      <c r="CY70" s="406"/>
      <c r="CZ70" s="406"/>
      <c r="DA70" s="406"/>
      <c r="DB70" s="406"/>
      <c r="DC70" s="406"/>
      <c r="DD70" s="406"/>
      <c r="DE70" s="406"/>
      <c r="DF70" s="406"/>
      <c r="DG70" s="406"/>
      <c r="DH70" s="406"/>
      <c r="DI70" s="406"/>
      <c r="DJ70" s="406"/>
      <c r="DK70" s="406"/>
      <c r="DL70" s="406"/>
      <c r="DM70" s="407"/>
      <c r="DN70" s="408"/>
      <c r="DO70" s="406"/>
      <c r="DP70" s="406"/>
      <c r="DQ70" s="406"/>
      <c r="DR70" s="406"/>
      <c r="DS70" s="406"/>
      <c r="DT70" s="406"/>
      <c r="DU70" s="406"/>
      <c r="DV70" s="406"/>
      <c r="DW70" s="406"/>
      <c r="DX70" s="406"/>
      <c r="DY70" s="406"/>
      <c r="DZ70" s="406"/>
      <c r="EA70" s="406"/>
      <c r="EB70" s="406"/>
      <c r="EC70" s="406"/>
      <c r="ED70" s="406"/>
      <c r="EE70" s="406"/>
      <c r="EF70" s="406"/>
      <c r="EG70" s="407"/>
      <c r="EH70" s="408"/>
      <c r="EI70" s="406"/>
      <c r="EJ70" s="406"/>
      <c r="EK70" s="406"/>
      <c r="EL70" s="406"/>
      <c r="EM70" s="406"/>
      <c r="EN70" s="406"/>
      <c r="EO70" s="406"/>
      <c r="EP70" s="406"/>
      <c r="EQ70" s="406"/>
      <c r="ER70" s="406"/>
      <c r="ES70" s="406"/>
      <c r="ET70" s="406"/>
      <c r="EU70" s="406"/>
      <c r="EV70" s="406"/>
      <c r="EW70" s="406"/>
      <c r="EX70" s="406"/>
      <c r="EY70" s="406"/>
      <c r="EZ70" s="406"/>
      <c r="FA70" s="407"/>
      <c r="FB70" s="408"/>
      <c r="FC70" s="406"/>
      <c r="FD70" s="406"/>
      <c r="FE70" s="406"/>
      <c r="FF70" s="406"/>
      <c r="FG70" s="406"/>
      <c r="FH70" s="406"/>
      <c r="FI70" s="406"/>
      <c r="FJ70" s="406"/>
      <c r="FK70" s="406"/>
      <c r="FL70" s="406"/>
      <c r="FM70" s="406"/>
      <c r="FN70" s="406"/>
      <c r="FO70" s="406"/>
      <c r="FP70" s="406"/>
      <c r="FQ70" s="406"/>
      <c r="FR70" s="406"/>
      <c r="FS70" s="406"/>
      <c r="FT70" s="406"/>
      <c r="FU70" s="407"/>
      <c r="FV70" s="408"/>
      <c r="FW70" s="406"/>
      <c r="FX70" s="406"/>
      <c r="FY70" s="406"/>
      <c r="FZ70" s="406"/>
      <c r="GA70" s="406"/>
      <c r="GB70" s="406"/>
      <c r="GC70" s="406"/>
      <c r="GD70" s="406"/>
      <c r="GE70" s="406"/>
      <c r="GF70" s="406"/>
      <c r="GG70" s="406"/>
      <c r="GH70" s="406"/>
      <c r="GI70" s="406"/>
      <c r="GJ70" s="406"/>
      <c r="GK70" s="406"/>
      <c r="GL70" s="406"/>
      <c r="GM70" s="406"/>
      <c r="GN70" s="406"/>
      <c r="GO70" s="407"/>
      <c r="GP70" s="408"/>
      <c r="GQ70" s="406"/>
      <c r="GR70" s="406"/>
      <c r="GS70" s="406"/>
      <c r="GT70" s="406"/>
      <c r="GU70" s="406"/>
      <c r="GV70" s="406"/>
      <c r="GW70" s="406"/>
      <c r="GX70" s="406"/>
      <c r="GY70" s="406"/>
      <c r="GZ70" s="406"/>
      <c r="HA70" s="406"/>
      <c r="HB70" s="406"/>
      <c r="HC70" s="406"/>
      <c r="HD70" s="406"/>
      <c r="HE70" s="406"/>
      <c r="HF70" s="406"/>
      <c r="HG70" s="406"/>
      <c r="HH70" s="406"/>
      <c r="HI70" s="407"/>
      <c r="HJ70" s="408"/>
      <c r="HK70" s="406"/>
      <c r="HL70" s="406"/>
      <c r="HM70" s="406"/>
      <c r="HN70" s="406"/>
      <c r="HO70" s="406"/>
      <c r="HP70" s="406"/>
      <c r="HQ70" s="406"/>
      <c r="HR70" s="406"/>
      <c r="HS70" s="406"/>
      <c r="HT70" s="406"/>
      <c r="HU70" s="406"/>
      <c r="HV70" s="406"/>
      <c r="HW70" s="406"/>
      <c r="HX70" s="406"/>
      <c r="HY70" s="406"/>
      <c r="HZ70" s="406"/>
      <c r="IA70" s="406"/>
      <c r="IB70" s="406"/>
      <c r="IC70" s="407"/>
      <c r="ID70" s="408"/>
      <c r="IE70" s="406"/>
      <c r="IF70" s="406"/>
      <c r="IG70" s="406"/>
      <c r="IH70" s="406"/>
      <c r="II70" s="406"/>
      <c r="IJ70" s="406"/>
      <c r="IK70" s="406"/>
      <c r="IL70" s="406"/>
      <c r="IM70" s="406"/>
      <c r="IN70" s="406"/>
      <c r="IO70" s="406"/>
      <c r="IP70" s="406"/>
      <c r="IQ70" s="406"/>
      <c r="IR70" s="406"/>
      <c r="IS70" s="406"/>
      <c r="IT70" s="406"/>
      <c r="IU70" s="406"/>
      <c r="IV70" s="406"/>
      <c r="IW70" s="407"/>
      <c r="IX70" s="408"/>
      <c r="IY70" s="406"/>
      <c r="IZ70" s="406"/>
      <c r="JA70" s="406"/>
      <c r="JB70" s="406"/>
      <c r="JC70" s="406"/>
      <c r="JD70" s="406"/>
      <c r="JE70" s="406"/>
      <c r="JF70" s="406"/>
      <c r="JG70" s="406"/>
      <c r="JH70" s="406"/>
      <c r="JI70" s="406"/>
      <c r="JJ70" s="406"/>
      <c r="JK70" s="406"/>
      <c r="JL70" s="406"/>
      <c r="JM70" s="406"/>
      <c r="JN70" s="406"/>
      <c r="JO70" s="406"/>
      <c r="JP70" s="406"/>
      <c r="JQ70" s="407"/>
      <c r="JR70" s="408"/>
      <c r="JS70" s="406"/>
      <c r="JT70" s="406"/>
      <c r="JU70" s="406"/>
      <c r="JV70" s="406"/>
      <c r="JW70" s="406"/>
      <c r="JX70" s="406"/>
      <c r="JY70" s="406"/>
      <c r="JZ70" s="406"/>
      <c r="KA70" s="406"/>
      <c r="KB70" s="406"/>
      <c r="KC70" s="406"/>
      <c r="KD70" s="406"/>
      <c r="KE70" s="406"/>
      <c r="KF70" s="406"/>
      <c r="KG70" s="406"/>
      <c r="KH70" s="406"/>
      <c r="KI70" s="406"/>
      <c r="KJ70" s="406"/>
      <c r="KK70" s="407"/>
      <c r="KL70" s="408"/>
      <c r="KM70" s="406"/>
      <c r="KN70" s="406"/>
      <c r="KO70" s="406"/>
      <c r="KP70" s="406"/>
      <c r="KQ70" s="406"/>
      <c r="KR70" s="406"/>
      <c r="KS70" s="406"/>
      <c r="KT70" s="406"/>
      <c r="KU70" s="406"/>
      <c r="KV70" s="406"/>
      <c r="KW70" s="406"/>
      <c r="KX70" s="406"/>
      <c r="KY70" s="406"/>
      <c r="KZ70" s="406"/>
      <c r="LA70" s="406"/>
      <c r="LB70" s="406"/>
      <c r="LC70" s="406"/>
      <c r="LD70" s="406"/>
      <c r="LE70" s="407"/>
      <c r="LF70" s="408"/>
      <c r="LG70" s="406"/>
      <c r="LH70" s="406"/>
      <c r="LI70" s="406"/>
      <c r="LJ70" s="406"/>
      <c r="LK70" s="406"/>
      <c r="LL70" s="406"/>
      <c r="LM70" s="406"/>
      <c r="LN70" s="406"/>
      <c r="LO70" s="406"/>
      <c r="LP70" s="406"/>
      <c r="LQ70" s="406"/>
      <c r="LR70" s="406"/>
      <c r="LS70" s="406"/>
      <c r="LT70" s="406"/>
      <c r="LU70" s="406"/>
      <c r="LV70" s="406"/>
      <c r="LW70" s="406"/>
      <c r="LX70" s="406"/>
      <c r="LY70" s="407"/>
      <c r="LZ70" s="408"/>
      <c r="MA70" s="406"/>
      <c r="MB70" s="406"/>
      <c r="MC70" s="406"/>
      <c r="MD70" s="406"/>
      <c r="ME70" s="406"/>
      <c r="MF70" s="406"/>
      <c r="MG70" s="406"/>
      <c r="MH70" s="406"/>
      <c r="MI70" s="406"/>
      <c r="MJ70" s="406"/>
      <c r="MK70" s="406"/>
      <c r="ML70" s="406"/>
      <c r="MM70" s="406"/>
      <c r="MN70" s="406"/>
      <c r="MO70" s="406"/>
      <c r="MP70" s="406"/>
      <c r="MQ70" s="406"/>
      <c r="MR70" s="406"/>
      <c r="MS70" s="407"/>
      <c r="MT70" s="408"/>
      <c r="MU70" s="406"/>
      <c r="MV70" s="406"/>
      <c r="MW70" s="406"/>
      <c r="MX70" s="406"/>
      <c r="MY70" s="406"/>
      <c r="MZ70" s="406"/>
      <c r="NA70" s="406"/>
      <c r="NB70" s="406"/>
      <c r="NC70" s="406"/>
      <c r="ND70" s="406"/>
      <c r="NE70" s="406"/>
      <c r="NF70" s="406"/>
      <c r="NG70" s="406"/>
      <c r="NH70" s="406"/>
      <c r="NI70" s="406"/>
      <c r="NJ70" s="406"/>
      <c r="NK70" s="406"/>
      <c r="NL70" s="406"/>
      <c r="NM70" s="407"/>
      <c r="NN70" s="408"/>
      <c r="NO70" s="406"/>
      <c r="NP70" s="406"/>
      <c r="NQ70" s="406"/>
      <c r="NR70" s="406"/>
      <c r="NS70" s="406"/>
      <c r="NT70" s="406"/>
      <c r="NU70" s="406"/>
      <c r="NV70" s="406"/>
      <c r="NW70" s="406"/>
      <c r="NX70" s="406"/>
      <c r="NY70" s="406"/>
      <c r="NZ70" s="406"/>
      <c r="OA70" s="406"/>
      <c r="OB70" s="406"/>
      <c r="OC70" s="406"/>
      <c r="OD70" s="406"/>
      <c r="OE70" s="406"/>
      <c r="OF70" s="406"/>
      <c r="OG70" s="407"/>
      <c r="OH70" s="408"/>
      <c r="OI70" s="406"/>
      <c r="OJ70" s="406"/>
      <c r="OK70" s="406"/>
      <c r="OL70" s="406"/>
      <c r="OM70" s="406"/>
      <c r="ON70" s="406"/>
      <c r="OO70" s="406"/>
      <c r="OP70" s="406"/>
      <c r="OQ70" s="406"/>
      <c r="OR70" s="406"/>
      <c r="OS70" s="406"/>
      <c r="OT70" s="406"/>
      <c r="OU70" s="406"/>
      <c r="OV70" s="406"/>
      <c r="OW70" s="406"/>
      <c r="OX70" s="406"/>
      <c r="OY70" s="406"/>
      <c r="OZ70" s="406"/>
      <c r="PA70" s="407"/>
      <c r="PB70" s="408"/>
      <c r="PC70" s="406"/>
      <c r="PD70" s="406"/>
      <c r="PE70" s="406"/>
      <c r="PF70" s="406"/>
      <c r="PG70" s="406"/>
      <c r="PH70" s="406"/>
      <c r="PI70" s="406"/>
      <c r="PJ70" s="406"/>
      <c r="PK70" s="406"/>
      <c r="PL70" s="406"/>
      <c r="PM70" s="406"/>
      <c r="PN70" s="406"/>
      <c r="PO70" s="406"/>
      <c r="PP70" s="406"/>
      <c r="PQ70" s="406"/>
      <c r="PR70" s="406"/>
      <c r="PS70" s="406"/>
      <c r="PT70" s="406"/>
      <c r="PU70" s="407"/>
      <c r="PV70" s="408"/>
      <c r="PW70" s="406"/>
      <c r="PX70" s="406"/>
      <c r="PY70" s="406"/>
      <c r="PZ70" s="406"/>
      <c r="QA70" s="406"/>
      <c r="QB70" s="406"/>
      <c r="QC70" s="406"/>
      <c r="QD70" s="406"/>
      <c r="QE70" s="406"/>
      <c r="QF70" s="406"/>
      <c r="QG70" s="406"/>
      <c r="QH70" s="406"/>
      <c r="QI70" s="406"/>
      <c r="QJ70" s="406"/>
      <c r="QK70" s="406"/>
      <c r="QL70" s="406"/>
      <c r="QM70" s="406"/>
      <c r="QN70" s="406"/>
      <c r="QO70" s="407"/>
      <c r="QP70" s="408"/>
      <c r="QQ70" s="406"/>
      <c r="QR70" s="406"/>
      <c r="QS70" s="406"/>
      <c r="QT70" s="406"/>
      <c r="QU70" s="406"/>
      <c r="QV70" s="406"/>
      <c r="QW70" s="406"/>
      <c r="QX70" s="406"/>
      <c r="QY70" s="406"/>
      <c r="QZ70" s="406"/>
      <c r="RA70" s="406"/>
      <c r="RB70" s="406"/>
      <c r="RC70" s="406"/>
      <c r="RD70" s="406"/>
      <c r="RE70" s="406"/>
      <c r="RF70" s="406"/>
      <c r="RG70" s="406"/>
      <c r="RH70" s="406"/>
      <c r="RI70" s="407"/>
      <c r="RJ70" s="408"/>
      <c r="RK70" s="406"/>
      <c r="RL70" s="406"/>
      <c r="RM70" s="406"/>
      <c r="RN70" s="406"/>
      <c r="RO70" s="406"/>
      <c r="RP70" s="406"/>
      <c r="RQ70" s="406"/>
      <c r="RR70" s="406"/>
      <c r="RS70" s="406"/>
      <c r="RT70" s="406"/>
      <c r="RU70" s="406"/>
      <c r="RV70" s="406"/>
      <c r="RW70" s="406"/>
      <c r="RX70" s="406"/>
      <c r="RY70" s="406"/>
      <c r="RZ70" s="406"/>
      <c r="SA70" s="406"/>
      <c r="SB70" s="406"/>
      <c r="SC70" s="407"/>
      <c r="SD70" s="408"/>
      <c r="SE70" s="406"/>
      <c r="SF70" s="406"/>
      <c r="SG70" s="406"/>
      <c r="SH70" s="406"/>
      <c r="SI70" s="406"/>
      <c r="SJ70" s="406"/>
      <c r="SK70" s="406"/>
      <c r="SL70" s="406"/>
      <c r="SM70" s="406"/>
      <c r="SN70" s="406"/>
      <c r="SO70" s="406"/>
      <c r="SP70" s="406"/>
      <c r="SQ70" s="406"/>
      <c r="SR70" s="406"/>
      <c r="SS70" s="406"/>
      <c r="ST70" s="406"/>
      <c r="SU70" s="406"/>
      <c r="SV70" s="406"/>
      <c r="SW70" s="407"/>
      <c r="SX70" s="408"/>
      <c r="SY70" s="406"/>
      <c r="SZ70" s="406"/>
      <c r="TA70" s="406"/>
      <c r="TB70" s="406"/>
      <c r="TC70" s="406"/>
      <c r="TD70" s="406"/>
      <c r="TE70" s="406"/>
      <c r="TF70" s="406"/>
      <c r="TG70" s="406"/>
      <c r="TH70" s="406"/>
      <c r="TI70" s="406"/>
      <c r="TJ70" s="406"/>
      <c r="TK70" s="406"/>
      <c r="TL70" s="406"/>
      <c r="TM70" s="406"/>
      <c r="TN70" s="406"/>
      <c r="TO70" s="406"/>
      <c r="TP70" s="406"/>
      <c r="TQ70" s="407"/>
      <c r="TR70" s="408"/>
      <c r="TS70" s="406"/>
      <c r="TT70" s="406"/>
      <c r="TU70" s="406"/>
      <c r="TV70" s="406"/>
      <c r="TW70" s="406"/>
      <c r="TX70" s="406"/>
      <c r="TY70" s="406"/>
      <c r="TZ70" s="406"/>
      <c r="UA70" s="406"/>
      <c r="UB70" s="406"/>
      <c r="UC70" s="406"/>
      <c r="UD70" s="406"/>
      <c r="UE70" s="406"/>
      <c r="UF70" s="406"/>
      <c r="UG70" s="406"/>
      <c r="UH70" s="406"/>
      <c r="UI70" s="406"/>
      <c r="UJ70" s="406"/>
      <c r="UK70" s="407"/>
      <c r="UL70" s="408"/>
      <c r="UM70" s="406"/>
      <c r="UN70" s="406"/>
      <c r="UO70" s="406"/>
      <c r="UP70" s="406"/>
      <c r="UQ70" s="406"/>
      <c r="UR70" s="406"/>
      <c r="US70" s="406"/>
      <c r="UT70" s="406"/>
      <c r="UU70" s="406"/>
      <c r="UV70" s="406"/>
      <c r="UW70" s="406"/>
      <c r="UX70" s="406"/>
      <c r="UY70" s="406"/>
      <c r="UZ70" s="406"/>
      <c r="VA70" s="406"/>
      <c r="VB70" s="406"/>
      <c r="VC70" s="406"/>
      <c r="VD70" s="406"/>
      <c r="VE70" s="407"/>
      <c r="VF70" s="408"/>
      <c r="VG70" s="406"/>
      <c r="VH70" s="406"/>
      <c r="VI70" s="406"/>
      <c r="VJ70" s="406"/>
      <c r="VK70" s="406"/>
      <c r="VL70" s="406"/>
      <c r="VM70" s="406"/>
      <c r="VN70" s="406"/>
      <c r="VO70" s="406"/>
      <c r="VP70" s="406"/>
      <c r="VQ70" s="406"/>
      <c r="VR70" s="406"/>
      <c r="VS70" s="406"/>
      <c r="VT70" s="406"/>
      <c r="VU70" s="406"/>
      <c r="VV70" s="406"/>
      <c r="VW70" s="406"/>
      <c r="VX70" s="406"/>
      <c r="VY70" s="407"/>
      <c r="VZ70" s="408"/>
      <c r="WA70" s="406"/>
      <c r="WB70" s="406"/>
      <c r="WC70" s="406"/>
      <c r="WD70" s="406"/>
      <c r="WE70" s="406"/>
      <c r="WF70" s="406"/>
      <c r="WG70" s="406"/>
      <c r="WH70" s="406"/>
      <c r="WI70" s="406"/>
      <c r="WJ70" s="406"/>
      <c r="WK70" s="406"/>
      <c r="WL70" s="406"/>
      <c r="WM70" s="406"/>
      <c r="WN70" s="406"/>
      <c r="WO70" s="406"/>
      <c r="WP70" s="406"/>
      <c r="WQ70" s="406"/>
      <c r="WR70" s="406"/>
      <c r="WS70" s="407"/>
      <c r="WT70" s="408"/>
      <c r="WU70" s="406"/>
      <c r="WV70" s="406"/>
      <c r="WW70" s="406"/>
      <c r="WX70" s="406"/>
      <c r="WY70" s="406"/>
      <c r="WZ70" s="406"/>
      <c r="XA70" s="406"/>
      <c r="XB70" s="406"/>
      <c r="XC70" s="406"/>
      <c r="XD70" s="406"/>
      <c r="XE70" s="406"/>
      <c r="XF70" s="406"/>
      <c r="XG70" s="406"/>
      <c r="XH70" s="406"/>
      <c r="XI70" s="406"/>
      <c r="XJ70" s="406"/>
      <c r="XK70" s="406"/>
      <c r="XL70" s="406"/>
      <c r="XM70" s="407"/>
      <c r="XN70" s="408"/>
      <c r="XO70" s="406"/>
      <c r="XP70" s="406"/>
      <c r="XQ70" s="406"/>
      <c r="XR70" s="406"/>
      <c r="XS70" s="406"/>
      <c r="XT70" s="406"/>
      <c r="XU70" s="406"/>
      <c r="XV70" s="406"/>
      <c r="XW70" s="406"/>
      <c r="XX70" s="406"/>
      <c r="XY70" s="406"/>
      <c r="XZ70" s="406"/>
      <c r="YA70" s="406"/>
      <c r="YB70" s="406"/>
      <c r="YC70" s="406"/>
      <c r="YD70" s="406"/>
      <c r="YE70" s="406"/>
      <c r="YF70" s="406"/>
      <c r="YG70" s="407"/>
      <c r="YH70" s="408"/>
      <c r="YI70" s="406"/>
      <c r="YJ70" s="406"/>
      <c r="YK70" s="406"/>
      <c r="YL70" s="406"/>
      <c r="YM70" s="406"/>
      <c r="YN70" s="406"/>
      <c r="YO70" s="406"/>
      <c r="YP70" s="406"/>
      <c r="YQ70" s="406"/>
      <c r="YR70" s="406"/>
      <c r="YS70" s="406"/>
      <c r="YT70" s="406"/>
      <c r="YU70" s="406"/>
      <c r="YV70" s="406"/>
      <c r="YW70" s="406"/>
      <c r="YX70" s="406"/>
      <c r="YY70" s="406"/>
      <c r="YZ70" s="406"/>
      <c r="ZA70" s="407"/>
      <c r="ZB70" s="408"/>
      <c r="ZC70" s="406"/>
      <c r="ZD70" s="406"/>
      <c r="ZE70" s="406"/>
      <c r="ZF70" s="406"/>
      <c r="ZG70" s="406"/>
      <c r="ZH70" s="406"/>
      <c r="ZI70" s="406"/>
      <c r="ZJ70" s="406"/>
      <c r="ZK70" s="406"/>
      <c r="ZL70" s="406"/>
      <c r="ZM70" s="406"/>
      <c r="ZN70" s="406"/>
      <c r="ZO70" s="406"/>
      <c r="ZP70" s="406"/>
      <c r="ZQ70" s="406"/>
      <c r="ZR70" s="406"/>
      <c r="ZS70" s="406"/>
      <c r="ZT70" s="406"/>
      <c r="ZU70" s="407"/>
      <c r="ZV70" s="408"/>
      <c r="ZW70" s="406"/>
      <c r="ZX70" s="406"/>
      <c r="ZY70" s="406"/>
      <c r="ZZ70" s="406"/>
      <c r="AAA70" s="406"/>
      <c r="AAB70" s="406"/>
      <c r="AAC70" s="406"/>
      <c r="AAD70" s="406"/>
      <c r="AAE70" s="406"/>
      <c r="AAF70" s="406"/>
      <c r="AAG70" s="406"/>
      <c r="AAH70" s="406"/>
      <c r="AAI70" s="406"/>
      <c r="AAJ70" s="406"/>
      <c r="AAK70" s="406"/>
      <c r="AAL70" s="406"/>
      <c r="AAM70" s="406"/>
      <c r="AAN70" s="406"/>
      <c r="AAO70" s="407"/>
      <c r="AAP70" s="408"/>
      <c r="AAQ70" s="406"/>
      <c r="AAR70" s="406"/>
      <c r="AAS70" s="406"/>
      <c r="AAT70" s="406"/>
      <c r="AAU70" s="406"/>
      <c r="AAV70" s="406"/>
      <c r="AAW70" s="406"/>
      <c r="AAX70" s="406"/>
      <c r="AAY70" s="406"/>
      <c r="AAZ70" s="406"/>
      <c r="ABA70" s="406"/>
      <c r="ABB70" s="406"/>
      <c r="ABC70" s="406"/>
      <c r="ABD70" s="406"/>
      <c r="ABE70" s="406"/>
      <c r="ABF70" s="406"/>
      <c r="ABG70" s="406"/>
      <c r="ABH70" s="406"/>
      <c r="ABI70" s="407"/>
      <c r="ABJ70" s="408"/>
      <c r="ABK70" s="406"/>
      <c r="ABL70" s="406"/>
      <c r="ABM70" s="406"/>
      <c r="ABN70" s="406"/>
      <c r="ABO70" s="406"/>
      <c r="ABP70" s="406"/>
      <c r="ABQ70" s="406"/>
      <c r="ABR70" s="406"/>
      <c r="ABS70" s="406"/>
      <c r="ABT70" s="406"/>
      <c r="ABU70" s="406"/>
      <c r="ABV70" s="406"/>
      <c r="ABW70" s="406"/>
      <c r="ABX70" s="406"/>
      <c r="ABY70" s="406"/>
      <c r="ABZ70" s="406"/>
      <c r="ACA70" s="406"/>
      <c r="ACB70" s="406"/>
      <c r="ACC70" s="407"/>
      <c r="ACD70" s="408"/>
      <c r="ACE70" s="406"/>
      <c r="ACF70" s="406"/>
      <c r="ACG70" s="406"/>
      <c r="ACH70" s="406"/>
      <c r="ACI70" s="406"/>
      <c r="ACJ70" s="406"/>
      <c r="ACK70" s="406"/>
      <c r="ACL70" s="406"/>
      <c r="ACM70" s="406"/>
      <c r="ACN70" s="406"/>
      <c r="ACO70" s="406"/>
      <c r="ACP70" s="406"/>
      <c r="ACQ70" s="406"/>
      <c r="ACR70" s="406"/>
      <c r="ACS70" s="406"/>
      <c r="ACT70" s="406"/>
      <c r="ACU70" s="406"/>
      <c r="ACV70" s="406"/>
      <c r="ACW70" s="407"/>
      <c r="ACX70" s="408"/>
      <c r="ACY70" s="406"/>
      <c r="ACZ70" s="406"/>
      <c r="ADA70" s="406"/>
      <c r="ADB70" s="406"/>
      <c r="ADC70" s="406"/>
      <c r="ADD70" s="406"/>
      <c r="ADE70" s="406"/>
      <c r="ADF70" s="406"/>
      <c r="ADG70" s="406"/>
      <c r="ADH70" s="406"/>
      <c r="ADI70" s="406"/>
      <c r="ADJ70" s="406"/>
      <c r="ADK70" s="406"/>
      <c r="ADL70" s="406"/>
      <c r="ADM70" s="406"/>
      <c r="ADN70" s="406"/>
      <c r="ADO70" s="406"/>
      <c r="ADP70" s="406"/>
      <c r="ADQ70" s="407"/>
      <c r="ADR70" s="408"/>
      <c r="ADS70" s="406"/>
      <c r="ADT70" s="406"/>
      <c r="ADU70" s="406"/>
      <c r="ADV70" s="406"/>
      <c r="ADW70" s="406"/>
      <c r="ADX70" s="406"/>
      <c r="ADY70" s="406"/>
      <c r="ADZ70" s="406"/>
      <c r="AEA70" s="406"/>
      <c r="AEB70" s="406"/>
      <c r="AEC70" s="406"/>
      <c r="AED70" s="406"/>
      <c r="AEE70" s="406"/>
      <c r="AEF70" s="406"/>
      <c r="AEG70" s="406"/>
      <c r="AEH70" s="406"/>
      <c r="AEI70" s="406"/>
      <c r="AEJ70" s="406"/>
      <c r="AEK70" s="407"/>
      <c r="AEL70" s="408"/>
      <c r="AEM70" s="406"/>
      <c r="AEN70" s="406"/>
      <c r="AEO70" s="406"/>
      <c r="AEP70" s="406"/>
      <c r="AEQ70" s="406"/>
      <c r="AER70" s="406"/>
      <c r="AES70" s="406"/>
      <c r="AET70" s="406"/>
      <c r="AEU70" s="406"/>
      <c r="AEV70" s="406"/>
      <c r="AEW70" s="406"/>
      <c r="AEX70" s="406"/>
      <c r="AEY70" s="406"/>
      <c r="AEZ70" s="406"/>
      <c r="AFA70" s="406"/>
      <c r="AFB70" s="406"/>
      <c r="AFC70" s="406"/>
      <c r="AFD70" s="406"/>
      <c r="AFE70" s="407"/>
      <c r="AFF70" s="408"/>
      <c r="AFG70" s="406"/>
      <c r="AFH70" s="406"/>
      <c r="AFI70" s="406"/>
      <c r="AFJ70" s="406"/>
      <c r="AFK70" s="406"/>
      <c r="AFL70" s="406"/>
      <c r="AFM70" s="406"/>
      <c r="AFN70" s="406"/>
      <c r="AFO70" s="406"/>
      <c r="AFP70" s="406"/>
      <c r="AFQ70" s="406"/>
      <c r="AFR70" s="406"/>
      <c r="AFS70" s="406"/>
      <c r="AFT70" s="406"/>
      <c r="AFU70" s="406"/>
      <c r="AFV70" s="406"/>
      <c r="AFW70" s="406"/>
      <c r="AFX70" s="406"/>
      <c r="AFY70" s="407"/>
      <c r="AFZ70" s="408"/>
      <c r="AGA70" s="406"/>
      <c r="AGB70" s="406"/>
      <c r="AGC70" s="406"/>
      <c r="AGD70" s="406"/>
      <c r="AGE70" s="406"/>
      <c r="AGF70" s="406"/>
      <c r="AGG70" s="406"/>
      <c r="AGH70" s="406"/>
      <c r="AGI70" s="406"/>
      <c r="AGJ70" s="406"/>
      <c r="AGK70" s="406"/>
      <c r="AGL70" s="406"/>
      <c r="AGM70" s="406"/>
      <c r="AGN70" s="406"/>
      <c r="AGO70" s="406"/>
      <c r="AGP70" s="406"/>
      <c r="AGQ70" s="406"/>
      <c r="AGR70" s="406"/>
      <c r="AGS70" s="407"/>
      <c r="AGT70" s="408"/>
      <c r="AGU70" s="406"/>
      <c r="AGV70" s="406"/>
      <c r="AGW70" s="406"/>
      <c r="AGX70" s="406"/>
      <c r="AGY70" s="406"/>
      <c r="AGZ70" s="406"/>
      <c r="AHA70" s="406"/>
      <c r="AHB70" s="406"/>
      <c r="AHC70" s="406"/>
      <c r="AHD70" s="406"/>
      <c r="AHE70" s="406"/>
      <c r="AHF70" s="406"/>
      <c r="AHG70" s="406"/>
      <c r="AHH70" s="406"/>
      <c r="AHI70" s="406"/>
      <c r="AHJ70" s="406"/>
      <c r="AHK70" s="406"/>
      <c r="AHL70" s="406"/>
      <c r="AHM70" s="407"/>
      <c r="AHN70" s="408"/>
      <c r="AHO70" s="406"/>
      <c r="AHP70" s="406"/>
      <c r="AHQ70" s="406"/>
      <c r="AHR70" s="406"/>
      <c r="AHS70" s="406"/>
      <c r="AHT70" s="406"/>
      <c r="AHU70" s="406"/>
      <c r="AHV70" s="406"/>
      <c r="AHW70" s="406"/>
      <c r="AHX70" s="406"/>
      <c r="AHY70" s="406"/>
      <c r="AHZ70" s="406"/>
      <c r="AIA70" s="406"/>
      <c r="AIB70" s="406"/>
      <c r="AIC70" s="406"/>
      <c r="AID70" s="406"/>
      <c r="AIE70" s="406"/>
      <c r="AIF70" s="406"/>
      <c r="AIG70" s="407"/>
      <c r="AIH70" s="408"/>
      <c r="AII70" s="406"/>
      <c r="AIJ70" s="406"/>
      <c r="AIK70" s="406"/>
      <c r="AIL70" s="406"/>
      <c r="AIM70" s="406"/>
      <c r="AIN70" s="406"/>
      <c r="AIO70" s="406"/>
      <c r="AIP70" s="406"/>
      <c r="AIQ70" s="406"/>
      <c r="AIR70" s="406"/>
      <c r="AIS70" s="406"/>
      <c r="AIT70" s="406"/>
      <c r="AIU70" s="406"/>
      <c r="AIV70" s="406"/>
      <c r="AIW70" s="406"/>
      <c r="AIX70" s="406"/>
      <c r="AIY70" s="406"/>
      <c r="AIZ70" s="406"/>
      <c r="AJA70" s="407"/>
      <c r="AJB70" s="408"/>
      <c r="AJC70" s="406"/>
      <c r="AJD70" s="406"/>
      <c r="AJE70" s="406"/>
      <c r="AJF70" s="406"/>
      <c r="AJG70" s="406"/>
      <c r="AJH70" s="406"/>
      <c r="AJI70" s="406"/>
      <c r="AJJ70" s="406"/>
      <c r="AJK70" s="406"/>
      <c r="AJL70" s="406"/>
      <c r="AJM70" s="406"/>
      <c r="AJN70" s="406"/>
      <c r="AJO70" s="406"/>
      <c r="AJP70" s="406"/>
      <c r="AJQ70" s="406"/>
      <c r="AJR70" s="406"/>
      <c r="AJS70" s="406"/>
      <c r="AJT70" s="406"/>
      <c r="AJU70" s="407"/>
      <c r="AJV70" s="408"/>
      <c r="AJW70" s="406"/>
      <c r="AJX70" s="406"/>
      <c r="AJY70" s="406"/>
      <c r="AJZ70" s="406"/>
      <c r="AKA70" s="406"/>
      <c r="AKB70" s="406"/>
      <c r="AKC70" s="406"/>
      <c r="AKD70" s="406"/>
      <c r="AKE70" s="406"/>
      <c r="AKF70" s="406"/>
      <c r="AKG70" s="406"/>
      <c r="AKH70" s="406"/>
      <c r="AKI70" s="406"/>
      <c r="AKJ70" s="406"/>
      <c r="AKK70" s="406"/>
      <c r="AKL70" s="406"/>
      <c r="AKM70" s="406"/>
      <c r="AKN70" s="406"/>
      <c r="AKO70" s="407"/>
      <c r="AKP70" s="408"/>
      <c r="AKQ70" s="406"/>
      <c r="AKR70" s="406"/>
      <c r="AKS70" s="406"/>
      <c r="AKT70" s="406"/>
      <c r="AKU70" s="406"/>
      <c r="AKV70" s="406"/>
      <c r="AKW70" s="406"/>
      <c r="AKX70" s="406"/>
      <c r="AKY70" s="406"/>
      <c r="AKZ70" s="406"/>
      <c r="ALA70" s="406"/>
      <c r="ALB70" s="406"/>
      <c r="ALC70" s="406"/>
      <c r="ALD70" s="406"/>
      <c r="ALE70" s="406"/>
      <c r="ALF70" s="406"/>
      <c r="ALG70" s="406"/>
      <c r="ALH70" s="406"/>
      <c r="ALI70" s="407"/>
      <c r="ALJ70" s="408"/>
      <c r="ALK70" s="406"/>
      <c r="ALL70" s="406"/>
      <c r="ALM70" s="406"/>
      <c r="ALN70" s="406"/>
      <c r="ALO70" s="406"/>
      <c r="ALP70" s="406"/>
      <c r="ALQ70" s="406"/>
      <c r="ALR70" s="406"/>
      <c r="ALS70" s="406"/>
      <c r="ALT70" s="406"/>
      <c r="ALU70" s="406"/>
      <c r="ALV70" s="406"/>
      <c r="ALW70" s="406"/>
      <c r="ALX70" s="406"/>
      <c r="ALY70" s="406"/>
      <c r="ALZ70" s="406"/>
      <c r="AMA70" s="406"/>
      <c r="AMB70" s="406"/>
      <c r="AMC70" s="407"/>
      <c r="AMD70" s="408"/>
      <c r="AME70" s="406"/>
      <c r="AMF70" s="406"/>
      <c r="AMG70" s="406"/>
      <c r="AMH70" s="406"/>
      <c r="AMI70" s="406"/>
      <c r="AMJ70" s="406"/>
      <c r="AMK70" s="406"/>
      <c r="AML70" s="406"/>
      <c r="AMM70" s="406"/>
      <c r="AMN70" s="406"/>
      <c r="AMO70" s="406"/>
      <c r="AMP70" s="406"/>
      <c r="AMQ70" s="406"/>
      <c r="AMR70" s="406"/>
      <c r="AMS70" s="406"/>
      <c r="AMT70" s="406"/>
      <c r="AMU70" s="406"/>
      <c r="AMV70" s="406"/>
      <c r="AMW70" s="407"/>
      <c r="AMX70" s="408"/>
      <c r="AMY70" s="406"/>
      <c r="AMZ70" s="406"/>
      <c r="ANA70" s="406"/>
      <c r="ANB70" s="406"/>
      <c r="ANC70" s="406"/>
      <c r="AND70" s="406"/>
      <c r="ANE70" s="406"/>
      <c r="ANF70" s="406"/>
      <c r="ANG70" s="406"/>
      <c r="ANH70" s="406"/>
      <c r="ANI70" s="406"/>
      <c r="ANJ70" s="406"/>
      <c r="ANK70" s="406"/>
      <c r="ANL70" s="406"/>
      <c r="ANM70" s="406"/>
      <c r="ANN70" s="406"/>
      <c r="ANO70" s="406"/>
      <c r="ANP70" s="406"/>
      <c r="ANQ70" s="407"/>
      <c r="ANR70" s="408"/>
      <c r="ANS70" s="406"/>
      <c r="ANT70" s="406"/>
      <c r="ANU70" s="406"/>
      <c r="ANV70" s="406"/>
      <c r="ANW70" s="406"/>
      <c r="ANX70" s="406"/>
      <c r="ANY70" s="406"/>
      <c r="ANZ70" s="406"/>
      <c r="AOA70" s="406"/>
      <c r="AOB70" s="406"/>
      <c r="AOC70" s="406"/>
      <c r="AOD70" s="406"/>
      <c r="AOE70" s="406"/>
      <c r="AOF70" s="406"/>
      <c r="AOG70" s="406"/>
      <c r="AOH70" s="406"/>
      <c r="AOI70" s="406"/>
      <c r="AOJ70" s="406"/>
      <c r="AOK70" s="407"/>
      <c r="AOL70" s="408"/>
      <c r="AOM70" s="406"/>
      <c r="AON70" s="406"/>
      <c r="AOO70" s="406"/>
      <c r="AOP70" s="406"/>
      <c r="AOQ70" s="406"/>
      <c r="AOR70" s="406"/>
      <c r="AOS70" s="406"/>
      <c r="AOT70" s="406"/>
      <c r="AOU70" s="406"/>
      <c r="AOV70" s="406"/>
      <c r="AOW70" s="406"/>
      <c r="AOX70" s="406"/>
      <c r="AOY70" s="406"/>
      <c r="AOZ70" s="406"/>
      <c r="APA70" s="406"/>
      <c r="APB70" s="406"/>
      <c r="APC70" s="406"/>
      <c r="APD70" s="406"/>
      <c r="APE70" s="407"/>
      <c r="APF70" s="408"/>
      <c r="APG70" s="406"/>
      <c r="APH70" s="406"/>
      <c r="API70" s="406"/>
      <c r="APJ70" s="406"/>
      <c r="APK70" s="406"/>
      <c r="APL70" s="406"/>
      <c r="APM70" s="406"/>
      <c r="APN70" s="406"/>
      <c r="APO70" s="406"/>
      <c r="APP70" s="406"/>
      <c r="APQ70" s="406"/>
      <c r="APR70" s="406"/>
      <c r="APS70" s="406"/>
      <c r="APT70" s="406"/>
      <c r="APU70" s="406"/>
      <c r="APV70" s="406"/>
      <c r="APW70" s="406"/>
      <c r="APX70" s="406"/>
      <c r="APY70" s="407"/>
      <c r="APZ70" s="408"/>
      <c r="AQA70" s="406"/>
      <c r="AQB70" s="406"/>
      <c r="AQC70" s="406"/>
      <c r="AQD70" s="406"/>
      <c r="AQE70" s="406"/>
      <c r="AQF70" s="406"/>
      <c r="AQG70" s="406"/>
      <c r="AQH70" s="406"/>
      <c r="AQI70" s="406"/>
      <c r="AQJ70" s="406"/>
      <c r="AQK70" s="406"/>
      <c r="AQL70" s="406"/>
      <c r="AQM70" s="406"/>
      <c r="AQN70" s="406"/>
      <c r="AQO70" s="406"/>
      <c r="AQP70" s="406"/>
      <c r="AQQ70" s="406"/>
      <c r="AQR70" s="406"/>
      <c r="AQS70" s="407"/>
      <c r="AQT70" s="408"/>
      <c r="AQU70" s="406"/>
      <c r="AQV70" s="406"/>
      <c r="AQW70" s="406"/>
      <c r="AQX70" s="406"/>
      <c r="AQY70" s="406"/>
      <c r="AQZ70" s="406"/>
      <c r="ARA70" s="406"/>
      <c r="ARB70" s="406"/>
      <c r="ARC70" s="406"/>
      <c r="ARD70" s="406"/>
      <c r="ARE70" s="406"/>
      <c r="ARF70" s="406"/>
      <c r="ARG70" s="406"/>
      <c r="ARH70" s="406"/>
      <c r="ARI70" s="406"/>
      <c r="ARJ70" s="406"/>
      <c r="ARK70" s="406"/>
      <c r="ARL70" s="406"/>
      <c r="ARM70" s="407"/>
      <c r="ARN70" s="408"/>
      <c r="ARO70" s="406"/>
      <c r="ARP70" s="406"/>
      <c r="ARQ70" s="406"/>
      <c r="ARR70" s="406"/>
      <c r="ARS70" s="406"/>
      <c r="ART70" s="406"/>
      <c r="ARU70" s="406"/>
      <c r="ARV70" s="406"/>
      <c r="ARW70" s="406"/>
      <c r="ARX70" s="406"/>
      <c r="ARY70" s="406"/>
      <c r="ARZ70" s="406"/>
      <c r="ASA70" s="406"/>
      <c r="ASB70" s="406"/>
      <c r="ASC70" s="406"/>
      <c r="ASD70" s="406"/>
      <c r="ASE70" s="406"/>
      <c r="ASF70" s="406"/>
      <c r="ASG70" s="407"/>
      <c r="ASH70" s="408"/>
      <c r="ASI70" s="406"/>
      <c r="ASJ70" s="406"/>
      <c r="ASK70" s="406"/>
      <c r="ASL70" s="406"/>
      <c r="ASM70" s="406"/>
      <c r="ASN70" s="406"/>
      <c r="ASO70" s="406"/>
      <c r="ASP70" s="406"/>
      <c r="ASQ70" s="406"/>
      <c r="ASR70" s="406"/>
      <c r="ASS70" s="406"/>
      <c r="AST70" s="406"/>
      <c r="ASU70" s="406"/>
      <c r="ASV70" s="406"/>
      <c r="ASW70" s="406"/>
      <c r="ASX70" s="406"/>
      <c r="ASY70" s="406"/>
      <c r="ASZ70" s="406"/>
      <c r="ATA70" s="407"/>
      <c r="ATB70" s="408"/>
      <c r="ATC70" s="406"/>
      <c r="ATD70" s="406"/>
      <c r="ATE70" s="406"/>
      <c r="ATF70" s="406"/>
      <c r="ATG70" s="406"/>
      <c r="ATH70" s="406"/>
      <c r="ATI70" s="406"/>
      <c r="ATJ70" s="406"/>
      <c r="ATK70" s="406"/>
      <c r="ATL70" s="406"/>
      <c r="ATM70" s="406"/>
      <c r="ATN70" s="406"/>
      <c r="ATO70" s="406"/>
      <c r="ATP70" s="406"/>
      <c r="ATQ70" s="406"/>
      <c r="ATR70" s="406"/>
      <c r="ATS70" s="406"/>
      <c r="ATT70" s="406"/>
      <c r="ATU70" s="407"/>
      <c r="ATV70" s="408"/>
      <c r="ATW70" s="406"/>
      <c r="ATX70" s="406"/>
      <c r="ATY70" s="406"/>
      <c r="ATZ70" s="406"/>
      <c r="AUA70" s="406"/>
      <c r="AUB70" s="406"/>
      <c r="AUC70" s="406"/>
      <c r="AUD70" s="406"/>
      <c r="AUE70" s="406"/>
      <c r="AUF70" s="406"/>
      <c r="AUG70" s="406"/>
      <c r="AUH70" s="406"/>
      <c r="AUI70" s="406"/>
      <c r="AUJ70" s="406"/>
      <c r="AUK70" s="406"/>
      <c r="AUL70" s="406"/>
      <c r="AUM70" s="406"/>
      <c r="AUN70" s="406"/>
      <c r="AUO70" s="407"/>
      <c r="AUP70" s="408"/>
      <c r="AUQ70" s="406"/>
      <c r="AUR70" s="406"/>
      <c r="AUS70" s="406"/>
      <c r="AUT70" s="406"/>
      <c r="AUU70" s="406"/>
      <c r="AUV70" s="406"/>
      <c r="AUW70" s="406"/>
      <c r="AUX70" s="406"/>
      <c r="AUY70" s="406"/>
      <c r="AUZ70" s="406"/>
      <c r="AVA70" s="406"/>
      <c r="AVB70" s="406"/>
      <c r="AVC70" s="406"/>
      <c r="AVD70" s="406"/>
      <c r="AVE70" s="406"/>
      <c r="AVF70" s="406"/>
      <c r="AVG70" s="406"/>
      <c r="AVH70" s="406"/>
      <c r="AVI70" s="407"/>
      <c r="AVJ70" s="408"/>
      <c r="AVK70" s="406"/>
      <c r="AVL70" s="406"/>
      <c r="AVM70" s="406"/>
      <c r="AVN70" s="406"/>
      <c r="AVO70" s="406"/>
      <c r="AVP70" s="406"/>
      <c r="AVQ70" s="406"/>
      <c r="AVR70" s="406"/>
      <c r="AVS70" s="406"/>
      <c r="AVT70" s="406"/>
      <c r="AVU70" s="406"/>
      <c r="AVV70" s="406"/>
      <c r="AVW70" s="406"/>
      <c r="AVX70" s="406"/>
      <c r="AVY70" s="406"/>
      <c r="AVZ70" s="406"/>
      <c r="AWA70" s="406"/>
      <c r="AWB70" s="406"/>
      <c r="AWC70" s="407"/>
      <c r="AWD70" s="408"/>
      <c r="AWE70" s="406"/>
      <c r="AWF70" s="406"/>
      <c r="AWG70" s="406"/>
      <c r="AWH70" s="406"/>
      <c r="AWI70" s="406"/>
      <c r="AWJ70" s="406"/>
      <c r="AWK70" s="406"/>
      <c r="AWL70" s="406"/>
      <c r="AWM70" s="406"/>
      <c r="AWN70" s="406"/>
      <c r="AWO70" s="406"/>
      <c r="AWP70" s="406"/>
      <c r="AWQ70" s="406"/>
      <c r="AWR70" s="406"/>
      <c r="AWS70" s="406"/>
      <c r="AWT70" s="406"/>
      <c r="AWU70" s="406"/>
      <c r="AWV70" s="406"/>
      <c r="AWW70" s="407"/>
      <c r="AWX70" s="408"/>
      <c r="AWY70" s="406"/>
      <c r="AWZ70" s="406"/>
      <c r="AXA70" s="406"/>
      <c r="AXB70" s="406"/>
      <c r="AXC70" s="406"/>
      <c r="AXD70" s="406"/>
      <c r="AXE70" s="406"/>
      <c r="AXF70" s="406"/>
      <c r="AXG70" s="406"/>
      <c r="AXH70" s="406"/>
      <c r="AXI70" s="406"/>
      <c r="AXJ70" s="406"/>
      <c r="AXK70" s="406"/>
      <c r="AXL70" s="406"/>
      <c r="AXM70" s="406"/>
      <c r="AXN70" s="406"/>
      <c r="AXO70" s="406"/>
      <c r="AXP70" s="406"/>
      <c r="AXQ70" s="407"/>
      <c r="AXR70" s="408"/>
      <c r="AXS70" s="406"/>
      <c r="AXT70" s="406"/>
      <c r="AXU70" s="406"/>
      <c r="AXV70" s="406"/>
      <c r="AXW70" s="406"/>
      <c r="AXX70" s="406"/>
      <c r="AXY70" s="406"/>
      <c r="AXZ70" s="406"/>
      <c r="AYA70" s="406"/>
      <c r="AYB70" s="406"/>
      <c r="AYC70" s="406"/>
      <c r="AYD70" s="406"/>
      <c r="AYE70" s="406"/>
      <c r="AYF70" s="406"/>
      <c r="AYG70" s="406"/>
      <c r="AYH70" s="406"/>
      <c r="AYI70" s="406"/>
      <c r="AYJ70" s="406"/>
      <c r="AYK70" s="407"/>
      <c r="AYL70" s="408"/>
      <c r="AYM70" s="406"/>
      <c r="AYN70" s="406"/>
      <c r="AYO70" s="406"/>
      <c r="AYP70" s="406"/>
      <c r="AYQ70" s="406"/>
      <c r="AYR70" s="406"/>
      <c r="AYS70" s="406"/>
      <c r="AYT70" s="406"/>
      <c r="AYU70" s="406"/>
      <c r="AYV70" s="406"/>
      <c r="AYW70" s="406"/>
      <c r="AYX70" s="406"/>
      <c r="AYY70" s="406"/>
      <c r="AYZ70" s="406"/>
      <c r="AZA70" s="406"/>
      <c r="AZB70" s="406"/>
      <c r="AZC70" s="406"/>
      <c r="AZD70" s="406"/>
      <c r="AZE70" s="407"/>
      <c r="AZF70" s="408"/>
      <c r="AZG70" s="406"/>
      <c r="AZH70" s="406"/>
      <c r="AZI70" s="406"/>
      <c r="AZJ70" s="406"/>
      <c r="AZK70" s="406"/>
      <c r="AZL70" s="406"/>
      <c r="AZM70" s="406"/>
      <c r="AZN70" s="406"/>
      <c r="AZO70" s="406"/>
      <c r="AZP70" s="406"/>
      <c r="AZQ70" s="406"/>
      <c r="AZR70" s="406"/>
      <c r="AZS70" s="406"/>
      <c r="AZT70" s="406"/>
      <c r="AZU70" s="406"/>
      <c r="AZV70" s="406"/>
      <c r="AZW70" s="406"/>
      <c r="AZX70" s="406"/>
      <c r="AZY70" s="407"/>
      <c r="AZZ70" s="408"/>
      <c r="BAA70" s="406"/>
      <c r="BAB70" s="406"/>
      <c r="BAC70" s="406"/>
      <c r="BAD70" s="406"/>
      <c r="BAE70" s="406"/>
      <c r="BAF70" s="406"/>
      <c r="BAG70" s="406"/>
      <c r="BAH70" s="406"/>
      <c r="BAI70" s="406"/>
      <c r="BAJ70" s="406"/>
      <c r="BAK70" s="406"/>
      <c r="BAL70" s="406"/>
      <c r="BAM70" s="406"/>
      <c r="BAN70" s="406"/>
      <c r="BAO70" s="406"/>
      <c r="BAP70" s="406"/>
      <c r="BAQ70" s="406"/>
      <c r="BAR70" s="406"/>
      <c r="BAS70" s="407"/>
      <c r="BAT70" s="408"/>
      <c r="BAU70" s="406"/>
      <c r="BAV70" s="406"/>
      <c r="BAW70" s="406"/>
      <c r="BAX70" s="406"/>
      <c r="BAY70" s="406"/>
      <c r="BAZ70" s="406"/>
      <c r="BBA70" s="406"/>
      <c r="BBB70" s="406"/>
      <c r="BBC70" s="406"/>
      <c r="BBD70" s="406"/>
      <c r="BBE70" s="406"/>
      <c r="BBF70" s="406"/>
      <c r="BBG70" s="406"/>
      <c r="BBH70" s="406"/>
      <c r="BBI70" s="406"/>
      <c r="BBJ70" s="406"/>
      <c r="BBK70" s="406"/>
      <c r="BBL70" s="406"/>
      <c r="BBM70" s="407"/>
      <c r="BBN70" s="408"/>
      <c r="BBO70" s="406"/>
      <c r="BBP70" s="406"/>
      <c r="BBQ70" s="406"/>
      <c r="BBR70" s="406"/>
      <c r="BBS70" s="406"/>
      <c r="BBT70" s="406"/>
      <c r="BBU70" s="406"/>
      <c r="BBV70" s="406"/>
      <c r="BBW70" s="406"/>
      <c r="BBX70" s="406"/>
      <c r="BBY70" s="406"/>
      <c r="BBZ70" s="406"/>
      <c r="BCA70" s="406"/>
      <c r="BCB70" s="406"/>
      <c r="BCC70" s="406"/>
      <c r="BCD70" s="406"/>
      <c r="BCE70" s="406"/>
      <c r="BCF70" s="406"/>
      <c r="BCG70" s="407"/>
      <c r="BCH70" s="408"/>
      <c r="BCI70" s="406"/>
      <c r="BCJ70" s="406"/>
      <c r="BCK70" s="406"/>
      <c r="BCL70" s="406"/>
      <c r="BCM70" s="406"/>
      <c r="BCN70" s="406"/>
      <c r="BCO70" s="406"/>
      <c r="BCP70" s="406"/>
      <c r="BCQ70" s="406"/>
      <c r="BCR70" s="406"/>
      <c r="BCS70" s="406"/>
      <c r="BCT70" s="406"/>
      <c r="BCU70" s="406"/>
      <c r="BCV70" s="406"/>
      <c r="BCW70" s="406"/>
      <c r="BCX70" s="406"/>
      <c r="BCY70" s="406"/>
      <c r="BCZ70" s="406"/>
      <c r="BDA70" s="407"/>
      <c r="BDB70" s="408"/>
      <c r="BDC70" s="406"/>
      <c r="BDD70" s="406"/>
      <c r="BDE70" s="406"/>
      <c r="BDF70" s="406"/>
      <c r="BDG70" s="406"/>
      <c r="BDH70" s="406"/>
      <c r="BDI70" s="406"/>
      <c r="BDJ70" s="406"/>
      <c r="BDK70" s="406"/>
      <c r="BDL70" s="406"/>
      <c r="BDM70" s="406"/>
      <c r="BDN70" s="406"/>
      <c r="BDO70" s="406"/>
      <c r="BDP70" s="406"/>
      <c r="BDQ70" s="406"/>
      <c r="BDR70" s="406"/>
      <c r="BDS70" s="406"/>
      <c r="BDT70" s="406"/>
      <c r="BDU70" s="407"/>
      <c r="BDV70" s="408"/>
      <c r="BDW70" s="406"/>
      <c r="BDX70" s="406"/>
      <c r="BDY70" s="406"/>
      <c r="BDZ70" s="406"/>
      <c r="BEA70" s="406"/>
      <c r="BEB70" s="406"/>
      <c r="BEC70" s="406"/>
      <c r="BED70" s="406"/>
      <c r="BEE70" s="406"/>
      <c r="BEF70" s="406"/>
      <c r="BEG70" s="406"/>
      <c r="BEH70" s="406"/>
      <c r="BEI70" s="406"/>
      <c r="BEJ70" s="406"/>
      <c r="BEK70" s="406"/>
      <c r="BEL70" s="406"/>
      <c r="BEM70" s="406"/>
      <c r="BEN70" s="406"/>
      <c r="BEO70" s="407"/>
      <c r="BEP70" s="408"/>
      <c r="BEQ70" s="406"/>
      <c r="BER70" s="406"/>
      <c r="BES70" s="406"/>
      <c r="BET70" s="406"/>
      <c r="BEU70" s="406"/>
      <c r="BEV70" s="406"/>
      <c r="BEW70" s="406"/>
      <c r="BEX70" s="406"/>
      <c r="BEY70" s="406"/>
      <c r="BEZ70" s="406"/>
      <c r="BFA70" s="406"/>
      <c r="BFB70" s="406"/>
      <c r="BFC70" s="406"/>
      <c r="BFD70" s="406"/>
      <c r="BFE70" s="406"/>
      <c r="BFF70" s="406"/>
      <c r="BFG70" s="406"/>
      <c r="BFH70" s="406"/>
      <c r="BFI70" s="407"/>
      <c r="BFJ70" s="408"/>
      <c r="BFK70" s="406"/>
      <c r="BFL70" s="406"/>
      <c r="BFM70" s="406"/>
      <c r="BFN70" s="406"/>
      <c r="BFO70" s="406"/>
      <c r="BFP70" s="406"/>
      <c r="BFQ70" s="406"/>
      <c r="BFR70" s="406"/>
      <c r="BFS70" s="406"/>
      <c r="BFT70" s="406"/>
      <c r="BFU70" s="406"/>
      <c r="BFV70" s="406"/>
      <c r="BFW70" s="406"/>
      <c r="BFX70" s="406"/>
      <c r="BFY70" s="406"/>
      <c r="BFZ70" s="406"/>
      <c r="BGA70" s="406"/>
      <c r="BGB70" s="406"/>
      <c r="BGC70" s="407"/>
      <c r="BGD70" s="408"/>
      <c r="BGE70" s="406"/>
      <c r="BGF70" s="406"/>
      <c r="BGG70" s="406"/>
      <c r="BGH70" s="406"/>
      <c r="BGI70" s="406"/>
      <c r="BGJ70" s="406"/>
      <c r="BGK70" s="406"/>
      <c r="BGL70" s="406"/>
      <c r="BGM70" s="406"/>
      <c r="BGN70" s="406"/>
      <c r="BGO70" s="406"/>
      <c r="BGP70" s="406"/>
      <c r="BGQ70" s="406"/>
      <c r="BGR70" s="406"/>
      <c r="BGS70" s="406"/>
      <c r="BGT70" s="406"/>
      <c r="BGU70" s="406"/>
      <c r="BGV70" s="406"/>
      <c r="BGW70" s="407"/>
      <c r="BGX70" s="408"/>
      <c r="BGY70" s="406"/>
      <c r="BGZ70" s="406"/>
      <c r="BHA70" s="406"/>
      <c r="BHB70" s="406"/>
      <c r="BHC70" s="406"/>
      <c r="BHD70" s="406"/>
      <c r="BHE70" s="406"/>
      <c r="BHF70" s="406"/>
      <c r="BHG70" s="406"/>
      <c r="BHH70" s="406"/>
      <c r="BHI70" s="406"/>
      <c r="BHJ70" s="406"/>
      <c r="BHK70" s="406"/>
      <c r="BHL70" s="406"/>
      <c r="BHM70" s="406"/>
      <c r="BHN70" s="406"/>
      <c r="BHO70" s="406"/>
      <c r="BHP70" s="406"/>
      <c r="BHQ70" s="407"/>
      <c r="BHR70" s="408"/>
      <c r="BHS70" s="406"/>
      <c r="BHT70" s="406"/>
      <c r="BHU70" s="406"/>
      <c r="BHV70" s="406"/>
      <c r="BHW70" s="406"/>
      <c r="BHX70" s="406"/>
      <c r="BHY70" s="406"/>
      <c r="BHZ70" s="406"/>
      <c r="BIA70" s="406"/>
      <c r="BIB70" s="406"/>
      <c r="BIC70" s="406"/>
      <c r="BID70" s="406"/>
      <c r="BIE70" s="406"/>
      <c r="BIF70" s="406"/>
      <c r="BIG70" s="406"/>
      <c r="BIH70" s="406"/>
      <c r="BII70" s="406"/>
      <c r="BIJ70" s="406"/>
      <c r="BIK70" s="407"/>
      <c r="BIL70" s="408"/>
      <c r="BIM70" s="406"/>
      <c r="BIN70" s="406"/>
      <c r="BIO70" s="406"/>
      <c r="BIP70" s="406"/>
      <c r="BIQ70" s="406"/>
      <c r="BIR70" s="406"/>
      <c r="BIS70" s="406"/>
      <c r="BIT70" s="406"/>
      <c r="BIU70" s="406"/>
      <c r="BIV70" s="406"/>
      <c r="BIW70" s="406"/>
      <c r="BIX70" s="406"/>
      <c r="BIY70" s="406"/>
      <c r="BIZ70" s="406"/>
      <c r="BJA70" s="406"/>
      <c r="BJB70" s="406"/>
      <c r="BJC70" s="406"/>
      <c r="BJD70" s="406"/>
      <c r="BJE70" s="407"/>
      <c r="BJF70" s="408"/>
      <c r="BJG70" s="406"/>
      <c r="BJH70" s="406"/>
      <c r="BJI70" s="406"/>
      <c r="BJJ70" s="406"/>
      <c r="BJK70" s="406"/>
      <c r="BJL70" s="406"/>
      <c r="BJM70" s="406"/>
      <c r="BJN70" s="406"/>
      <c r="BJO70" s="406"/>
      <c r="BJP70" s="406"/>
      <c r="BJQ70" s="406"/>
      <c r="BJR70" s="406"/>
      <c r="BJS70" s="406"/>
      <c r="BJT70" s="406"/>
      <c r="BJU70" s="406"/>
      <c r="BJV70" s="406"/>
      <c r="BJW70" s="406"/>
      <c r="BJX70" s="406"/>
      <c r="BJY70" s="407"/>
      <c r="BJZ70" s="408"/>
      <c r="BKA70" s="406"/>
      <c r="BKB70" s="406"/>
      <c r="BKC70" s="406"/>
      <c r="BKD70" s="406"/>
      <c r="BKE70" s="406"/>
      <c r="BKF70" s="406"/>
      <c r="BKG70" s="406"/>
      <c r="BKH70" s="406"/>
      <c r="BKI70" s="406"/>
      <c r="BKJ70" s="406"/>
      <c r="BKK70" s="406"/>
      <c r="BKL70" s="406"/>
      <c r="BKM70" s="406"/>
      <c r="BKN70" s="406"/>
      <c r="BKO70" s="406"/>
      <c r="BKP70" s="406"/>
      <c r="BKQ70" s="406"/>
      <c r="BKR70" s="406"/>
      <c r="BKS70" s="407"/>
      <c r="BKT70" s="408"/>
      <c r="BKU70" s="406"/>
      <c r="BKV70" s="406"/>
      <c r="BKW70" s="406"/>
      <c r="BKX70" s="406"/>
      <c r="BKY70" s="406"/>
      <c r="BKZ70" s="406"/>
      <c r="BLA70" s="406"/>
      <c r="BLB70" s="406"/>
      <c r="BLC70" s="406"/>
      <c r="BLD70" s="406"/>
      <c r="BLE70" s="406"/>
      <c r="BLF70" s="406"/>
      <c r="BLG70" s="406"/>
      <c r="BLH70" s="406"/>
      <c r="BLI70" s="406"/>
      <c r="BLJ70" s="406"/>
      <c r="BLK70" s="406"/>
      <c r="BLL70" s="406"/>
      <c r="BLM70" s="407"/>
      <c r="BLN70" s="408"/>
      <c r="BLO70" s="406"/>
      <c r="BLP70" s="406"/>
      <c r="BLQ70" s="406"/>
      <c r="BLR70" s="406"/>
      <c r="BLS70" s="406"/>
      <c r="BLT70" s="406"/>
      <c r="BLU70" s="406"/>
      <c r="BLV70" s="406"/>
      <c r="BLW70" s="406"/>
      <c r="BLX70" s="406"/>
      <c r="BLY70" s="406"/>
      <c r="BLZ70" s="406"/>
      <c r="BMA70" s="406"/>
      <c r="BMB70" s="406"/>
      <c r="BMC70" s="406"/>
      <c r="BMD70" s="406"/>
      <c r="BME70" s="406"/>
      <c r="BMF70" s="406"/>
      <c r="BMG70" s="407"/>
      <c r="BMH70" s="408"/>
      <c r="BMI70" s="406"/>
      <c r="BMJ70" s="406"/>
      <c r="BMK70" s="406"/>
      <c r="BML70" s="406"/>
      <c r="BMM70" s="406"/>
      <c r="BMN70" s="406"/>
      <c r="BMO70" s="406"/>
      <c r="BMP70" s="406"/>
      <c r="BMQ70" s="406"/>
      <c r="BMR70" s="406"/>
      <c r="BMS70" s="406"/>
      <c r="BMT70" s="406"/>
      <c r="BMU70" s="406"/>
      <c r="BMV70" s="406"/>
      <c r="BMW70" s="406"/>
      <c r="BMX70" s="406"/>
      <c r="BMY70" s="406"/>
      <c r="BMZ70" s="406"/>
      <c r="BNA70" s="407"/>
      <c r="BNB70" s="408"/>
      <c r="BNC70" s="406"/>
      <c r="BND70" s="406"/>
      <c r="BNE70" s="406"/>
      <c r="BNF70" s="406"/>
      <c r="BNG70" s="406"/>
      <c r="BNH70" s="406"/>
      <c r="BNI70" s="406"/>
      <c r="BNJ70" s="406"/>
      <c r="BNK70" s="406"/>
      <c r="BNL70" s="406"/>
      <c r="BNM70" s="406"/>
      <c r="BNN70" s="406"/>
      <c r="BNO70" s="406"/>
      <c r="BNP70" s="406"/>
      <c r="BNQ70" s="406"/>
      <c r="BNR70" s="406"/>
      <c r="BNS70" s="406"/>
      <c r="BNT70" s="406"/>
      <c r="BNU70" s="407"/>
      <c r="BNV70" s="408"/>
      <c r="BNW70" s="406"/>
      <c r="BNX70" s="406"/>
      <c r="BNY70" s="406"/>
      <c r="BNZ70" s="406"/>
      <c r="BOA70" s="406"/>
      <c r="BOB70" s="406"/>
      <c r="BOC70" s="406"/>
      <c r="BOD70" s="406"/>
      <c r="BOE70" s="406"/>
      <c r="BOF70" s="406"/>
      <c r="BOG70" s="406"/>
      <c r="BOH70" s="406"/>
      <c r="BOI70" s="406"/>
      <c r="BOJ70" s="406"/>
      <c r="BOK70" s="406"/>
      <c r="BOL70" s="406"/>
      <c r="BOM70" s="406"/>
      <c r="BON70" s="406"/>
      <c r="BOO70" s="407"/>
      <c r="BOP70" s="408"/>
      <c r="BOQ70" s="406"/>
      <c r="BOR70" s="406"/>
      <c r="BOS70" s="406"/>
      <c r="BOT70" s="406"/>
      <c r="BOU70" s="406"/>
      <c r="BOV70" s="406"/>
      <c r="BOW70" s="406"/>
      <c r="BOX70" s="406"/>
      <c r="BOY70" s="406"/>
      <c r="BOZ70" s="406"/>
      <c r="BPA70" s="406"/>
      <c r="BPB70" s="406"/>
      <c r="BPC70" s="406"/>
      <c r="BPD70" s="406"/>
      <c r="BPE70" s="406"/>
      <c r="BPF70" s="406"/>
      <c r="BPG70" s="406"/>
      <c r="BPH70" s="406"/>
      <c r="BPI70" s="407"/>
      <c r="BPJ70" s="408"/>
      <c r="BPK70" s="406"/>
      <c r="BPL70" s="406"/>
      <c r="BPM70" s="406"/>
      <c r="BPN70" s="406"/>
      <c r="BPO70" s="406"/>
      <c r="BPP70" s="406"/>
      <c r="BPQ70" s="406"/>
      <c r="BPR70" s="406"/>
      <c r="BPS70" s="406"/>
      <c r="BPT70" s="406"/>
      <c r="BPU70" s="406"/>
      <c r="BPV70" s="406"/>
      <c r="BPW70" s="406"/>
      <c r="BPX70" s="406"/>
      <c r="BPY70" s="406"/>
      <c r="BPZ70" s="406"/>
      <c r="BQA70" s="406"/>
      <c r="BQB70" s="406"/>
      <c r="BQC70" s="407"/>
      <c r="BQD70" s="408"/>
      <c r="BQE70" s="406"/>
      <c r="BQF70" s="406"/>
      <c r="BQG70" s="406"/>
      <c r="BQH70" s="406"/>
      <c r="BQI70" s="406"/>
      <c r="BQJ70" s="406"/>
      <c r="BQK70" s="406"/>
      <c r="BQL70" s="406"/>
      <c r="BQM70" s="406"/>
      <c r="BQN70" s="406"/>
      <c r="BQO70" s="406"/>
      <c r="BQP70" s="406"/>
      <c r="BQQ70" s="406"/>
      <c r="BQR70" s="406"/>
      <c r="BQS70" s="406"/>
      <c r="BQT70" s="406"/>
      <c r="BQU70" s="406"/>
      <c r="BQV70" s="406"/>
      <c r="BQW70" s="407"/>
      <c r="BQX70" s="408"/>
      <c r="BQY70" s="406"/>
      <c r="BQZ70" s="406"/>
      <c r="BRA70" s="406"/>
      <c r="BRB70" s="406"/>
      <c r="BRC70" s="406"/>
      <c r="BRD70" s="406"/>
      <c r="BRE70" s="406"/>
      <c r="BRF70" s="406"/>
      <c r="BRG70" s="406"/>
      <c r="BRH70" s="406"/>
      <c r="BRI70" s="406"/>
      <c r="BRJ70" s="406"/>
      <c r="BRK70" s="406"/>
      <c r="BRL70" s="406"/>
      <c r="BRM70" s="406"/>
      <c r="BRN70" s="406"/>
      <c r="BRO70" s="406"/>
      <c r="BRP70" s="406"/>
      <c r="BRQ70" s="407"/>
      <c r="BRR70" s="408"/>
      <c r="BRS70" s="406"/>
      <c r="BRT70" s="406"/>
      <c r="BRU70" s="406"/>
      <c r="BRV70" s="406"/>
      <c r="BRW70" s="406"/>
      <c r="BRX70" s="406"/>
      <c r="BRY70" s="406"/>
      <c r="BRZ70" s="406"/>
      <c r="BSA70" s="406"/>
      <c r="BSB70" s="406"/>
      <c r="BSC70" s="406"/>
      <c r="BSD70" s="406"/>
      <c r="BSE70" s="406"/>
      <c r="BSF70" s="406"/>
      <c r="BSG70" s="406"/>
      <c r="BSH70" s="406"/>
      <c r="BSI70" s="406"/>
      <c r="BSJ70" s="406"/>
      <c r="BSK70" s="407"/>
      <c r="BSL70" s="408"/>
      <c r="BSM70" s="406"/>
      <c r="BSN70" s="406"/>
      <c r="BSO70" s="406"/>
      <c r="BSP70" s="406"/>
      <c r="BSQ70" s="406"/>
      <c r="BSR70" s="406"/>
      <c r="BSS70" s="406"/>
      <c r="BST70" s="406"/>
      <c r="BSU70" s="406"/>
      <c r="BSV70" s="406"/>
      <c r="BSW70" s="406"/>
      <c r="BSX70" s="406"/>
      <c r="BSY70" s="406"/>
      <c r="BSZ70" s="406"/>
      <c r="BTA70" s="406"/>
      <c r="BTB70" s="406"/>
      <c r="BTC70" s="406"/>
      <c r="BTD70" s="406"/>
      <c r="BTE70" s="407"/>
      <c r="BTF70" s="408"/>
      <c r="BTG70" s="406"/>
      <c r="BTH70" s="406"/>
      <c r="BTI70" s="406"/>
      <c r="BTJ70" s="406"/>
      <c r="BTK70" s="406"/>
      <c r="BTL70" s="406"/>
      <c r="BTM70" s="406"/>
      <c r="BTN70" s="406"/>
      <c r="BTO70" s="406"/>
      <c r="BTP70" s="406"/>
      <c r="BTQ70" s="406"/>
      <c r="BTR70" s="406"/>
      <c r="BTS70" s="406"/>
      <c r="BTT70" s="406"/>
      <c r="BTU70" s="406"/>
      <c r="BTV70" s="406"/>
      <c r="BTW70" s="406"/>
      <c r="BTX70" s="406"/>
      <c r="BTY70" s="407"/>
      <c r="BTZ70" s="408"/>
      <c r="BUA70" s="406"/>
      <c r="BUB70" s="406"/>
      <c r="BUC70" s="406"/>
      <c r="BUD70" s="406"/>
      <c r="BUE70" s="406"/>
      <c r="BUF70" s="406"/>
      <c r="BUG70" s="406"/>
      <c r="BUH70" s="406"/>
      <c r="BUI70" s="406"/>
      <c r="BUJ70" s="406"/>
      <c r="BUK70" s="406"/>
      <c r="BUL70" s="406"/>
      <c r="BUM70" s="406"/>
      <c r="BUN70" s="406"/>
      <c r="BUO70" s="406"/>
      <c r="BUP70" s="406"/>
      <c r="BUQ70" s="406"/>
      <c r="BUR70" s="406"/>
      <c r="BUS70" s="407"/>
      <c r="BUT70" s="408"/>
      <c r="BUU70" s="406"/>
      <c r="BUV70" s="406"/>
      <c r="BUW70" s="406"/>
      <c r="BUX70" s="406"/>
      <c r="BUY70" s="406"/>
      <c r="BUZ70" s="406"/>
      <c r="BVA70" s="406"/>
      <c r="BVB70" s="406"/>
      <c r="BVC70" s="406"/>
      <c r="BVD70" s="406"/>
      <c r="BVE70" s="406"/>
      <c r="BVF70" s="406"/>
      <c r="BVG70" s="406"/>
      <c r="BVH70" s="406"/>
      <c r="BVI70" s="406"/>
      <c r="BVJ70" s="406"/>
      <c r="BVK70" s="406"/>
      <c r="BVL70" s="406"/>
      <c r="BVM70" s="407"/>
      <c r="BVN70" s="408"/>
      <c r="BVO70" s="406"/>
      <c r="BVP70" s="406"/>
      <c r="BVQ70" s="406"/>
      <c r="BVR70" s="406"/>
      <c r="BVS70" s="406"/>
      <c r="BVT70" s="406"/>
      <c r="BVU70" s="406"/>
      <c r="BVV70" s="406"/>
      <c r="BVW70" s="406"/>
      <c r="BVX70" s="406"/>
      <c r="BVY70" s="406"/>
      <c r="BVZ70" s="406"/>
      <c r="BWA70" s="406"/>
      <c r="BWB70" s="406"/>
      <c r="BWC70" s="406"/>
      <c r="BWD70" s="406"/>
      <c r="BWE70" s="406"/>
      <c r="BWF70" s="406"/>
      <c r="BWG70" s="407"/>
      <c r="BWH70" s="408"/>
      <c r="BWI70" s="406"/>
      <c r="BWJ70" s="406"/>
      <c r="BWK70" s="406"/>
      <c r="BWL70" s="406"/>
      <c r="BWM70" s="406"/>
      <c r="BWN70" s="406"/>
      <c r="BWO70" s="406"/>
      <c r="BWP70" s="406"/>
      <c r="BWQ70" s="406"/>
      <c r="BWR70" s="406"/>
      <c r="BWS70" s="406"/>
      <c r="BWT70" s="406"/>
      <c r="BWU70" s="406"/>
      <c r="BWV70" s="406"/>
      <c r="BWW70" s="406"/>
      <c r="BWX70" s="406"/>
      <c r="BWY70" s="406"/>
      <c r="BWZ70" s="406"/>
      <c r="BXA70" s="407"/>
      <c r="BXB70" s="408"/>
      <c r="BXC70" s="406"/>
      <c r="BXD70" s="406"/>
      <c r="BXE70" s="406"/>
      <c r="BXF70" s="406"/>
      <c r="BXG70" s="406"/>
      <c r="BXH70" s="406"/>
      <c r="BXI70" s="406"/>
      <c r="BXJ70" s="406"/>
      <c r="BXK70" s="406"/>
      <c r="BXL70" s="406"/>
      <c r="BXM70" s="406"/>
      <c r="BXN70" s="406"/>
      <c r="BXO70" s="406"/>
      <c r="BXP70" s="406"/>
      <c r="BXQ70" s="406"/>
      <c r="BXR70" s="406"/>
      <c r="BXS70" s="406"/>
      <c r="BXT70" s="406"/>
      <c r="BXU70" s="407"/>
      <c r="BXV70" s="408"/>
      <c r="BXW70" s="406"/>
      <c r="BXX70" s="406"/>
      <c r="BXY70" s="406"/>
      <c r="BXZ70" s="406"/>
      <c r="BYA70" s="406"/>
      <c r="BYB70" s="406"/>
      <c r="BYC70" s="406"/>
      <c r="BYD70" s="406"/>
      <c r="BYE70" s="406"/>
      <c r="BYF70" s="406"/>
      <c r="BYG70" s="406"/>
      <c r="BYH70" s="406"/>
      <c r="BYI70" s="406"/>
      <c r="BYJ70" s="406"/>
      <c r="BYK70" s="406"/>
      <c r="BYL70" s="406"/>
      <c r="BYM70" s="406"/>
      <c r="BYN70" s="406"/>
      <c r="BYO70" s="407"/>
      <c r="BYP70" s="408"/>
      <c r="BYQ70" s="406"/>
      <c r="BYR70" s="406"/>
      <c r="BYS70" s="406"/>
      <c r="BYT70" s="406"/>
      <c r="BYU70" s="406"/>
      <c r="BYV70" s="406"/>
      <c r="BYW70" s="406"/>
      <c r="BYX70" s="406"/>
      <c r="BYY70" s="406"/>
      <c r="BYZ70" s="406"/>
      <c r="BZA70" s="406"/>
      <c r="BZB70" s="406"/>
      <c r="BZC70" s="406"/>
      <c r="BZD70" s="406"/>
      <c r="BZE70" s="406"/>
      <c r="BZF70" s="406"/>
      <c r="BZG70" s="406"/>
      <c r="BZH70" s="406"/>
      <c r="BZI70" s="407"/>
      <c r="BZJ70" s="408"/>
      <c r="BZK70" s="406"/>
      <c r="BZL70" s="406"/>
      <c r="BZM70" s="406"/>
      <c r="BZN70" s="406"/>
      <c r="BZO70" s="406"/>
      <c r="BZP70" s="406"/>
      <c r="BZQ70" s="406"/>
      <c r="BZR70" s="406"/>
      <c r="BZS70" s="406"/>
      <c r="BZT70" s="406"/>
      <c r="BZU70" s="406"/>
      <c r="BZV70" s="406"/>
      <c r="BZW70" s="406"/>
      <c r="BZX70" s="406"/>
      <c r="BZY70" s="406"/>
      <c r="BZZ70" s="406"/>
      <c r="CAA70" s="406"/>
      <c r="CAB70" s="406"/>
      <c r="CAC70" s="407"/>
      <c r="CAD70" s="408"/>
      <c r="CAE70" s="406"/>
      <c r="CAF70" s="406"/>
      <c r="CAG70" s="406"/>
      <c r="CAH70" s="406"/>
      <c r="CAI70" s="406"/>
      <c r="CAJ70" s="406"/>
      <c r="CAK70" s="406"/>
      <c r="CAL70" s="406"/>
      <c r="CAM70" s="406"/>
      <c r="CAN70" s="406"/>
      <c r="CAO70" s="406"/>
      <c r="CAP70" s="406"/>
      <c r="CAQ70" s="406"/>
      <c r="CAR70" s="406"/>
      <c r="CAS70" s="406"/>
      <c r="CAT70" s="406"/>
      <c r="CAU70" s="406"/>
      <c r="CAV70" s="406"/>
      <c r="CAW70" s="407"/>
      <c r="CAX70" s="408"/>
      <c r="CAY70" s="406"/>
      <c r="CAZ70" s="406"/>
      <c r="CBA70" s="406"/>
      <c r="CBB70" s="406"/>
      <c r="CBC70" s="406"/>
      <c r="CBD70" s="406"/>
      <c r="CBE70" s="406"/>
      <c r="CBF70" s="406"/>
      <c r="CBG70" s="406"/>
      <c r="CBH70" s="406"/>
      <c r="CBI70" s="406"/>
      <c r="CBJ70" s="406"/>
      <c r="CBK70" s="406"/>
      <c r="CBL70" s="406"/>
      <c r="CBM70" s="406"/>
      <c r="CBN70" s="406"/>
      <c r="CBO70" s="406"/>
      <c r="CBP70" s="406"/>
      <c r="CBQ70" s="407"/>
      <c r="CBR70" s="408"/>
      <c r="CBS70" s="406"/>
      <c r="CBT70" s="406"/>
      <c r="CBU70" s="406"/>
      <c r="CBV70" s="406"/>
      <c r="CBW70" s="406"/>
      <c r="CBX70" s="406"/>
      <c r="CBY70" s="406"/>
      <c r="CBZ70" s="406"/>
      <c r="CCA70" s="406"/>
      <c r="CCB70" s="406"/>
      <c r="CCC70" s="406"/>
      <c r="CCD70" s="406"/>
      <c r="CCE70" s="406"/>
      <c r="CCF70" s="406"/>
      <c r="CCG70" s="406"/>
      <c r="CCH70" s="406"/>
      <c r="CCI70" s="406"/>
      <c r="CCJ70" s="406"/>
      <c r="CCK70" s="407"/>
      <c r="CCL70" s="408"/>
      <c r="CCM70" s="406"/>
      <c r="CCN70" s="406"/>
      <c r="CCO70" s="406"/>
      <c r="CCP70" s="406"/>
      <c r="CCQ70" s="406"/>
      <c r="CCR70" s="406"/>
      <c r="CCS70" s="406"/>
      <c r="CCT70" s="406"/>
      <c r="CCU70" s="406"/>
      <c r="CCV70" s="406"/>
      <c r="CCW70" s="406"/>
      <c r="CCX70" s="406"/>
      <c r="CCY70" s="406"/>
      <c r="CCZ70" s="406"/>
      <c r="CDA70" s="406"/>
      <c r="CDB70" s="406"/>
      <c r="CDC70" s="406"/>
      <c r="CDD70" s="406"/>
      <c r="CDE70" s="407"/>
      <c r="CDF70" s="408"/>
      <c r="CDG70" s="406"/>
      <c r="CDH70" s="406"/>
      <c r="CDI70" s="406"/>
      <c r="CDJ70" s="406"/>
      <c r="CDK70" s="406"/>
      <c r="CDL70" s="406"/>
      <c r="CDM70" s="406"/>
      <c r="CDN70" s="406"/>
      <c r="CDO70" s="406"/>
      <c r="CDP70" s="406"/>
      <c r="CDQ70" s="406"/>
      <c r="CDR70" s="406"/>
      <c r="CDS70" s="406"/>
      <c r="CDT70" s="406"/>
      <c r="CDU70" s="406"/>
      <c r="CDV70" s="406"/>
      <c r="CDW70" s="406"/>
      <c r="CDX70" s="406"/>
      <c r="CDY70" s="407"/>
      <c r="CDZ70" s="408"/>
      <c r="CEA70" s="406"/>
      <c r="CEB70" s="406"/>
      <c r="CEC70" s="406"/>
      <c r="CED70" s="406"/>
      <c r="CEE70" s="406"/>
      <c r="CEF70" s="406"/>
      <c r="CEG70" s="406"/>
      <c r="CEH70" s="406"/>
      <c r="CEI70" s="406"/>
      <c r="CEJ70" s="406"/>
      <c r="CEK70" s="406"/>
      <c r="CEL70" s="406"/>
      <c r="CEM70" s="406"/>
      <c r="CEN70" s="406"/>
      <c r="CEO70" s="406"/>
      <c r="CEP70" s="406"/>
      <c r="CEQ70" s="406"/>
      <c r="CER70" s="406"/>
      <c r="CES70" s="407"/>
      <c r="CET70" s="408"/>
      <c r="CEU70" s="406"/>
      <c r="CEV70" s="406"/>
      <c r="CEW70" s="406"/>
      <c r="CEX70" s="406"/>
      <c r="CEY70" s="406"/>
      <c r="CEZ70" s="406"/>
      <c r="CFA70" s="406"/>
      <c r="CFB70" s="406"/>
      <c r="CFC70" s="406"/>
      <c r="CFD70" s="406"/>
      <c r="CFE70" s="406"/>
      <c r="CFF70" s="406"/>
      <c r="CFG70" s="406"/>
      <c r="CFH70" s="406"/>
      <c r="CFI70" s="406"/>
      <c r="CFJ70" s="406"/>
      <c r="CFK70" s="406"/>
      <c r="CFL70" s="406"/>
      <c r="CFM70" s="407"/>
      <c r="CFN70" s="408"/>
      <c r="CFO70" s="406"/>
      <c r="CFP70" s="406"/>
      <c r="CFQ70" s="406"/>
      <c r="CFR70" s="406"/>
      <c r="CFS70" s="406"/>
      <c r="CFT70" s="406"/>
      <c r="CFU70" s="406"/>
      <c r="CFV70" s="406"/>
      <c r="CFW70" s="406"/>
      <c r="CFX70" s="406"/>
      <c r="CFY70" s="406"/>
      <c r="CFZ70" s="406"/>
      <c r="CGA70" s="406"/>
      <c r="CGB70" s="406"/>
      <c r="CGC70" s="406"/>
      <c r="CGD70" s="406"/>
      <c r="CGE70" s="406"/>
      <c r="CGF70" s="406"/>
      <c r="CGG70" s="407"/>
      <c r="CGH70" s="408"/>
      <c r="CGI70" s="406"/>
      <c r="CGJ70" s="406"/>
      <c r="CGK70" s="406"/>
      <c r="CGL70" s="406"/>
      <c r="CGM70" s="406"/>
      <c r="CGN70" s="406"/>
      <c r="CGO70" s="406"/>
      <c r="CGP70" s="406"/>
      <c r="CGQ70" s="406"/>
      <c r="CGR70" s="406"/>
      <c r="CGS70" s="406"/>
      <c r="CGT70" s="406"/>
      <c r="CGU70" s="406"/>
      <c r="CGV70" s="406"/>
      <c r="CGW70" s="406"/>
      <c r="CGX70" s="406"/>
      <c r="CGY70" s="406"/>
      <c r="CGZ70" s="406"/>
      <c r="CHA70" s="407"/>
      <c r="CHB70" s="408"/>
      <c r="CHC70" s="406"/>
      <c r="CHD70" s="406"/>
      <c r="CHE70" s="406"/>
      <c r="CHF70" s="406"/>
      <c r="CHG70" s="406"/>
      <c r="CHH70" s="406"/>
      <c r="CHI70" s="406"/>
      <c r="CHJ70" s="406"/>
      <c r="CHK70" s="406"/>
      <c r="CHL70" s="406"/>
      <c r="CHM70" s="406"/>
      <c r="CHN70" s="406"/>
      <c r="CHO70" s="406"/>
      <c r="CHP70" s="406"/>
      <c r="CHQ70" s="406"/>
      <c r="CHR70" s="406"/>
      <c r="CHS70" s="406"/>
      <c r="CHT70" s="406"/>
      <c r="CHU70" s="407"/>
      <c r="CHV70" s="408"/>
      <c r="CHW70" s="406"/>
      <c r="CHX70" s="406"/>
      <c r="CHY70" s="406"/>
      <c r="CHZ70" s="406"/>
      <c r="CIA70" s="406"/>
      <c r="CIB70" s="406"/>
      <c r="CIC70" s="406"/>
      <c r="CID70" s="406"/>
      <c r="CIE70" s="406"/>
      <c r="CIF70" s="406"/>
      <c r="CIG70" s="406"/>
      <c r="CIH70" s="406"/>
      <c r="CII70" s="406"/>
      <c r="CIJ70" s="406"/>
      <c r="CIK70" s="406"/>
      <c r="CIL70" s="406"/>
      <c r="CIM70" s="406"/>
      <c r="CIN70" s="406"/>
      <c r="CIO70" s="407"/>
      <c r="CIP70" s="408"/>
      <c r="CIQ70" s="406"/>
      <c r="CIR70" s="406"/>
      <c r="CIS70" s="406"/>
      <c r="CIT70" s="406"/>
      <c r="CIU70" s="406"/>
      <c r="CIV70" s="406"/>
      <c r="CIW70" s="406"/>
      <c r="CIX70" s="406"/>
      <c r="CIY70" s="406"/>
      <c r="CIZ70" s="406"/>
      <c r="CJA70" s="406"/>
      <c r="CJB70" s="406"/>
      <c r="CJC70" s="406"/>
      <c r="CJD70" s="406"/>
      <c r="CJE70" s="406"/>
      <c r="CJF70" s="406"/>
      <c r="CJG70" s="406"/>
      <c r="CJH70" s="406"/>
      <c r="CJI70" s="407"/>
      <c r="CJJ70" s="408"/>
      <c r="CJK70" s="406"/>
      <c r="CJL70" s="406"/>
      <c r="CJM70" s="406"/>
      <c r="CJN70" s="406"/>
      <c r="CJO70" s="406"/>
      <c r="CJP70" s="406"/>
      <c r="CJQ70" s="406"/>
      <c r="CJR70" s="406"/>
      <c r="CJS70" s="406"/>
      <c r="CJT70" s="406"/>
      <c r="CJU70" s="406"/>
      <c r="CJV70" s="406"/>
      <c r="CJW70" s="406"/>
      <c r="CJX70" s="406"/>
      <c r="CJY70" s="406"/>
      <c r="CJZ70" s="406"/>
      <c r="CKA70" s="406"/>
      <c r="CKB70" s="406"/>
      <c r="CKC70" s="407"/>
      <c r="CKD70" s="408"/>
      <c r="CKE70" s="406"/>
      <c r="CKF70" s="406"/>
      <c r="CKG70" s="406"/>
      <c r="CKH70" s="406"/>
      <c r="CKI70" s="406"/>
      <c r="CKJ70" s="406"/>
      <c r="CKK70" s="406"/>
      <c r="CKL70" s="406"/>
      <c r="CKM70" s="406"/>
      <c r="CKN70" s="406"/>
      <c r="CKO70" s="406"/>
      <c r="CKP70" s="406"/>
      <c r="CKQ70" s="406"/>
      <c r="CKR70" s="406"/>
      <c r="CKS70" s="406"/>
      <c r="CKT70" s="406"/>
      <c r="CKU70" s="406"/>
      <c r="CKV70" s="406"/>
      <c r="CKW70" s="407"/>
      <c r="CKX70" s="408"/>
      <c r="CKY70" s="406"/>
      <c r="CKZ70" s="406"/>
      <c r="CLA70" s="406"/>
      <c r="CLB70" s="406"/>
      <c r="CLC70" s="406"/>
      <c r="CLD70" s="406"/>
      <c r="CLE70" s="406"/>
      <c r="CLF70" s="406"/>
      <c r="CLG70" s="406"/>
      <c r="CLH70" s="406"/>
      <c r="CLI70" s="406"/>
      <c r="CLJ70" s="406"/>
      <c r="CLK70" s="406"/>
      <c r="CLL70" s="406"/>
      <c r="CLM70" s="406"/>
      <c r="CLN70" s="406"/>
      <c r="CLO70" s="406"/>
      <c r="CLP70" s="406"/>
      <c r="CLQ70" s="407"/>
      <c r="CLR70" s="408"/>
      <c r="CLS70" s="406"/>
      <c r="CLT70" s="406"/>
      <c r="CLU70" s="406"/>
      <c r="CLV70" s="406"/>
      <c r="CLW70" s="406"/>
      <c r="CLX70" s="406"/>
      <c r="CLY70" s="406"/>
      <c r="CLZ70" s="406"/>
      <c r="CMA70" s="406"/>
      <c r="CMB70" s="406"/>
      <c r="CMC70" s="406"/>
      <c r="CMD70" s="406"/>
      <c r="CME70" s="406"/>
      <c r="CMF70" s="406"/>
      <c r="CMG70" s="406"/>
      <c r="CMH70" s="406"/>
      <c r="CMI70" s="406"/>
      <c r="CMJ70" s="406"/>
      <c r="CMK70" s="407"/>
      <c r="CML70" s="408"/>
      <c r="CMM70" s="406"/>
      <c r="CMN70" s="406"/>
      <c r="CMO70" s="406"/>
      <c r="CMP70" s="406"/>
      <c r="CMQ70" s="406"/>
      <c r="CMR70" s="406"/>
      <c r="CMS70" s="406"/>
      <c r="CMT70" s="406"/>
      <c r="CMU70" s="406"/>
      <c r="CMV70" s="406"/>
      <c r="CMW70" s="406"/>
      <c r="CMX70" s="406"/>
      <c r="CMY70" s="406"/>
      <c r="CMZ70" s="406"/>
      <c r="CNA70" s="406"/>
      <c r="CNB70" s="406"/>
      <c r="CNC70" s="406"/>
      <c r="CND70" s="406"/>
      <c r="CNE70" s="407"/>
      <c r="CNF70" s="408"/>
      <c r="CNG70" s="406"/>
      <c r="CNH70" s="406"/>
      <c r="CNI70" s="406"/>
      <c r="CNJ70" s="406"/>
      <c r="CNK70" s="406"/>
      <c r="CNL70" s="406"/>
      <c r="CNM70" s="406"/>
      <c r="CNN70" s="406"/>
      <c r="CNO70" s="406"/>
      <c r="CNP70" s="406"/>
      <c r="CNQ70" s="406"/>
      <c r="CNR70" s="406"/>
      <c r="CNS70" s="406"/>
      <c r="CNT70" s="406"/>
      <c r="CNU70" s="406"/>
      <c r="CNV70" s="406"/>
      <c r="CNW70" s="406"/>
      <c r="CNX70" s="406"/>
      <c r="CNY70" s="407"/>
      <c r="CNZ70" s="408"/>
      <c r="COA70" s="406"/>
      <c r="COB70" s="406"/>
      <c r="COC70" s="406"/>
      <c r="COD70" s="406"/>
      <c r="COE70" s="406"/>
      <c r="COF70" s="406"/>
      <c r="COG70" s="406"/>
      <c r="COH70" s="406"/>
      <c r="COI70" s="406"/>
      <c r="COJ70" s="406"/>
      <c r="COK70" s="406"/>
      <c r="COL70" s="406"/>
      <c r="COM70" s="406"/>
      <c r="CON70" s="406"/>
      <c r="COO70" s="406"/>
      <c r="COP70" s="406"/>
      <c r="COQ70" s="406"/>
      <c r="COR70" s="406"/>
      <c r="COS70" s="407"/>
      <c r="COT70" s="408"/>
      <c r="COU70" s="406"/>
      <c r="COV70" s="406"/>
      <c r="COW70" s="406"/>
      <c r="COX70" s="406"/>
      <c r="COY70" s="406"/>
      <c r="COZ70" s="406"/>
      <c r="CPA70" s="406"/>
      <c r="CPB70" s="406"/>
      <c r="CPC70" s="406"/>
      <c r="CPD70" s="406"/>
      <c r="CPE70" s="406"/>
      <c r="CPF70" s="406"/>
      <c r="CPG70" s="406"/>
      <c r="CPH70" s="406"/>
      <c r="CPI70" s="406"/>
      <c r="CPJ70" s="406"/>
      <c r="CPK70" s="406"/>
      <c r="CPL70" s="406"/>
      <c r="CPM70" s="407"/>
      <c r="CPN70" s="408"/>
      <c r="CPO70" s="406"/>
      <c r="CPP70" s="406"/>
      <c r="CPQ70" s="406"/>
      <c r="CPR70" s="406"/>
      <c r="CPS70" s="406"/>
      <c r="CPT70" s="406"/>
      <c r="CPU70" s="406"/>
      <c r="CPV70" s="406"/>
      <c r="CPW70" s="406"/>
      <c r="CPX70" s="406"/>
      <c r="CPY70" s="406"/>
      <c r="CPZ70" s="406"/>
      <c r="CQA70" s="406"/>
      <c r="CQB70" s="406"/>
      <c r="CQC70" s="406"/>
      <c r="CQD70" s="406"/>
      <c r="CQE70" s="406"/>
      <c r="CQF70" s="406"/>
      <c r="CQG70" s="407"/>
      <c r="CQH70" s="408"/>
      <c r="CQI70" s="406"/>
      <c r="CQJ70" s="406"/>
      <c r="CQK70" s="406"/>
      <c r="CQL70" s="406"/>
      <c r="CQM70" s="406"/>
      <c r="CQN70" s="406"/>
      <c r="CQO70" s="406"/>
      <c r="CQP70" s="406"/>
      <c r="CQQ70" s="406"/>
      <c r="CQR70" s="406"/>
      <c r="CQS70" s="406"/>
      <c r="CQT70" s="406"/>
      <c r="CQU70" s="406"/>
      <c r="CQV70" s="406"/>
      <c r="CQW70" s="406"/>
      <c r="CQX70" s="406"/>
      <c r="CQY70" s="406"/>
      <c r="CQZ70" s="406"/>
      <c r="CRA70" s="407"/>
      <c r="CRB70" s="408"/>
      <c r="CRC70" s="406"/>
      <c r="CRD70" s="406"/>
      <c r="CRE70" s="406"/>
      <c r="CRF70" s="406"/>
      <c r="CRG70" s="406"/>
      <c r="CRH70" s="406"/>
      <c r="CRI70" s="406"/>
      <c r="CRJ70" s="406"/>
      <c r="CRK70" s="406"/>
      <c r="CRL70" s="406"/>
      <c r="CRM70" s="406"/>
      <c r="CRN70" s="406"/>
      <c r="CRO70" s="406"/>
      <c r="CRP70" s="406"/>
      <c r="CRQ70" s="406"/>
      <c r="CRR70" s="406"/>
      <c r="CRS70" s="406"/>
      <c r="CRT70" s="406"/>
      <c r="CRU70" s="407"/>
      <c r="CRV70" s="408"/>
      <c r="CRW70" s="406"/>
      <c r="CRX70" s="406"/>
      <c r="CRY70" s="406"/>
      <c r="CRZ70" s="406"/>
      <c r="CSA70" s="406"/>
      <c r="CSB70" s="406"/>
      <c r="CSC70" s="406"/>
      <c r="CSD70" s="406"/>
      <c r="CSE70" s="406"/>
      <c r="CSF70" s="406"/>
      <c r="CSG70" s="406"/>
      <c r="CSH70" s="406"/>
      <c r="CSI70" s="406"/>
      <c r="CSJ70" s="406"/>
      <c r="CSK70" s="406"/>
      <c r="CSL70" s="406"/>
      <c r="CSM70" s="406"/>
      <c r="CSN70" s="406"/>
      <c r="CSO70" s="407"/>
      <c r="CSP70" s="408"/>
      <c r="CSQ70" s="406"/>
      <c r="CSR70" s="406"/>
      <c r="CSS70" s="406"/>
      <c r="CST70" s="406"/>
      <c r="CSU70" s="406"/>
      <c r="CSV70" s="406"/>
      <c r="CSW70" s="406"/>
      <c r="CSX70" s="406"/>
      <c r="CSY70" s="406"/>
      <c r="CSZ70" s="406"/>
      <c r="CTA70" s="406"/>
      <c r="CTB70" s="406"/>
      <c r="CTC70" s="406"/>
      <c r="CTD70" s="406"/>
      <c r="CTE70" s="406"/>
      <c r="CTF70" s="406"/>
      <c r="CTG70" s="406"/>
      <c r="CTH70" s="406"/>
      <c r="CTI70" s="407"/>
      <c r="CTJ70" s="408"/>
      <c r="CTK70" s="406"/>
      <c r="CTL70" s="406"/>
      <c r="CTM70" s="406"/>
      <c r="CTN70" s="406"/>
      <c r="CTO70" s="406"/>
      <c r="CTP70" s="406"/>
      <c r="CTQ70" s="406"/>
      <c r="CTR70" s="406"/>
      <c r="CTS70" s="406"/>
      <c r="CTT70" s="406"/>
      <c r="CTU70" s="406"/>
      <c r="CTV70" s="406"/>
      <c r="CTW70" s="406"/>
      <c r="CTX70" s="406"/>
      <c r="CTY70" s="406"/>
      <c r="CTZ70" s="406"/>
      <c r="CUA70" s="406"/>
      <c r="CUB70" s="406"/>
      <c r="CUC70" s="407"/>
      <c r="CUD70" s="408"/>
      <c r="CUE70" s="406"/>
      <c r="CUF70" s="406"/>
      <c r="CUG70" s="406"/>
      <c r="CUH70" s="406"/>
      <c r="CUI70" s="406"/>
      <c r="CUJ70" s="406"/>
      <c r="CUK70" s="406"/>
      <c r="CUL70" s="406"/>
      <c r="CUM70" s="406"/>
      <c r="CUN70" s="406"/>
      <c r="CUO70" s="406"/>
      <c r="CUP70" s="406"/>
      <c r="CUQ70" s="406"/>
      <c r="CUR70" s="406"/>
      <c r="CUS70" s="406"/>
      <c r="CUT70" s="406"/>
      <c r="CUU70" s="406"/>
      <c r="CUV70" s="406"/>
      <c r="CUW70" s="407"/>
      <c r="CUX70" s="408"/>
      <c r="CUY70" s="406"/>
      <c r="CUZ70" s="406"/>
      <c r="CVA70" s="406"/>
      <c r="CVB70" s="406"/>
      <c r="CVC70" s="406"/>
      <c r="CVD70" s="406"/>
      <c r="CVE70" s="406"/>
      <c r="CVF70" s="406"/>
      <c r="CVG70" s="406"/>
      <c r="CVH70" s="406"/>
      <c r="CVI70" s="406"/>
      <c r="CVJ70" s="406"/>
      <c r="CVK70" s="406"/>
      <c r="CVL70" s="406"/>
      <c r="CVM70" s="406"/>
      <c r="CVN70" s="406"/>
      <c r="CVO70" s="406"/>
      <c r="CVP70" s="406"/>
      <c r="CVQ70" s="407"/>
      <c r="CVR70" s="408"/>
      <c r="CVS70" s="406"/>
      <c r="CVT70" s="406"/>
      <c r="CVU70" s="406"/>
      <c r="CVV70" s="406"/>
      <c r="CVW70" s="406"/>
      <c r="CVX70" s="406"/>
      <c r="CVY70" s="406"/>
      <c r="CVZ70" s="406"/>
      <c r="CWA70" s="406"/>
      <c r="CWB70" s="406"/>
      <c r="CWC70" s="406"/>
      <c r="CWD70" s="406"/>
      <c r="CWE70" s="406"/>
      <c r="CWF70" s="406"/>
      <c r="CWG70" s="406"/>
      <c r="CWH70" s="406"/>
      <c r="CWI70" s="406"/>
      <c r="CWJ70" s="406"/>
      <c r="CWK70" s="407"/>
      <c r="CWL70" s="408"/>
      <c r="CWM70" s="406"/>
      <c r="CWN70" s="406"/>
      <c r="CWO70" s="406"/>
      <c r="CWP70" s="406"/>
      <c r="CWQ70" s="406"/>
      <c r="CWR70" s="406"/>
      <c r="CWS70" s="406"/>
      <c r="CWT70" s="406"/>
      <c r="CWU70" s="406"/>
      <c r="CWV70" s="406"/>
      <c r="CWW70" s="406"/>
      <c r="CWX70" s="406"/>
      <c r="CWY70" s="406"/>
      <c r="CWZ70" s="406"/>
      <c r="CXA70" s="406"/>
      <c r="CXB70" s="406"/>
      <c r="CXC70" s="406"/>
      <c r="CXD70" s="406"/>
      <c r="CXE70" s="407"/>
      <c r="CXF70" s="408"/>
      <c r="CXG70" s="406"/>
      <c r="CXH70" s="406"/>
      <c r="CXI70" s="406"/>
      <c r="CXJ70" s="406"/>
      <c r="CXK70" s="406"/>
      <c r="CXL70" s="406"/>
      <c r="CXM70" s="406"/>
      <c r="CXN70" s="406"/>
      <c r="CXO70" s="406"/>
      <c r="CXP70" s="406"/>
      <c r="CXQ70" s="406"/>
      <c r="CXR70" s="406"/>
      <c r="CXS70" s="406"/>
      <c r="CXT70" s="406"/>
      <c r="CXU70" s="406"/>
      <c r="CXV70" s="406"/>
      <c r="CXW70" s="406"/>
      <c r="CXX70" s="406"/>
      <c r="CXY70" s="407"/>
      <c r="CXZ70" s="408"/>
      <c r="CYA70" s="406"/>
      <c r="CYB70" s="406"/>
      <c r="CYC70" s="406"/>
      <c r="CYD70" s="406"/>
      <c r="CYE70" s="406"/>
      <c r="CYF70" s="406"/>
      <c r="CYG70" s="406"/>
      <c r="CYH70" s="406"/>
      <c r="CYI70" s="406"/>
      <c r="CYJ70" s="406"/>
      <c r="CYK70" s="406"/>
      <c r="CYL70" s="406"/>
      <c r="CYM70" s="406"/>
      <c r="CYN70" s="406"/>
      <c r="CYO70" s="406"/>
      <c r="CYP70" s="406"/>
      <c r="CYQ70" s="406"/>
      <c r="CYR70" s="406"/>
      <c r="CYS70" s="407"/>
      <c r="CYT70" s="408"/>
      <c r="CYU70" s="406"/>
      <c r="CYV70" s="406"/>
      <c r="CYW70" s="406"/>
      <c r="CYX70" s="406"/>
      <c r="CYY70" s="406"/>
      <c r="CYZ70" s="406"/>
      <c r="CZA70" s="406"/>
      <c r="CZB70" s="406"/>
      <c r="CZC70" s="406"/>
      <c r="CZD70" s="406"/>
      <c r="CZE70" s="406"/>
      <c r="CZF70" s="406"/>
      <c r="CZG70" s="406"/>
      <c r="CZH70" s="406"/>
      <c r="CZI70" s="406"/>
      <c r="CZJ70" s="406"/>
      <c r="CZK70" s="406"/>
      <c r="CZL70" s="406"/>
      <c r="CZM70" s="407"/>
      <c r="CZN70" s="408"/>
      <c r="CZO70" s="406"/>
      <c r="CZP70" s="406"/>
      <c r="CZQ70" s="406"/>
      <c r="CZR70" s="406"/>
      <c r="CZS70" s="406"/>
      <c r="CZT70" s="406"/>
      <c r="CZU70" s="406"/>
      <c r="CZV70" s="406"/>
      <c r="CZW70" s="406"/>
      <c r="CZX70" s="406"/>
      <c r="CZY70" s="406"/>
      <c r="CZZ70" s="406"/>
      <c r="DAA70" s="406"/>
      <c r="DAB70" s="406"/>
      <c r="DAC70" s="406"/>
      <c r="DAD70" s="406"/>
      <c r="DAE70" s="406"/>
      <c r="DAF70" s="406"/>
      <c r="DAG70" s="407"/>
      <c r="DAH70" s="408"/>
      <c r="DAI70" s="406"/>
      <c r="DAJ70" s="406"/>
      <c r="DAK70" s="406"/>
      <c r="DAL70" s="406"/>
      <c r="DAM70" s="406"/>
      <c r="DAN70" s="406"/>
      <c r="DAO70" s="406"/>
      <c r="DAP70" s="406"/>
      <c r="DAQ70" s="406"/>
      <c r="DAR70" s="406"/>
      <c r="DAS70" s="406"/>
      <c r="DAT70" s="406"/>
      <c r="DAU70" s="406"/>
      <c r="DAV70" s="406"/>
      <c r="DAW70" s="406"/>
      <c r="DAX70" s="406"/>
      <c r="DAY70" s="406"/>
      <c r="DAZ70" s="406"/>
      <c r="DBA70" s="407"/>
      <c r="DBB70" s="408"/>
      <c r="DBC70" s="406"/>
      <c r="DBD70" s="406"/>
      <c r="DBE70" s="406"/>
      <c r="DBF70" s="406"/>
      <c r="DBG70" s="406"/>
      <c r="DBH70" s="406"/>
      <c r="DBI70" s="406"/>
      <c r="DBJ70" s="406"/>
      <c r="DBK70" s="406"/>
      <c r="DBL70" s="406"/>
      <c r="DBM70" s="406"/>
      <c r="DBN70" s="406"/>
      <c r="DBO70" s="406"/>
      <c r="DBP70" s="406"/>
      <c r="DBQ70" s="406"/>
      <c r="DBR70" s="406"/>
      <c r="DBS70" s="406"/>
      <c r="DBT70" s="406"/>
      <c r="DBU70" s="407"/>
      <c r="DBV70" s="408"/>
      <c r="DBW70" s="406"/>
      <c r="DBX70" s="406"/>
      <c r="DBY70" s="406"/>
      <c r="DBZ70" s="406"/>
      <c r="DCA70" s="406"/>
      <c r="DCB70" s="406"/>
      <c r="DCC70" s="406"/>
      <c r="DCD70" s="406"/>
      <c r="DCE70" s="406"/>
      <c r="DCF70" s="406"/>
      <c r="DCG70" s="406"/>
      <c r="DCH70" s="406"/>
      <c r="DCI70" s="406"/>
      <c r="DCJ70" s="406"/>
      <c r="DCK70" s="406"/>
      <c r="DCL70" s="406"/>
      <c r="DCM70" s="406"/>
      <c r="DCN70" s="406"/>
      <c r="DCO70" s="407"/>
      <c r="DCP70" s="408"/>
      <c r="DCQ70" s="406"/>
      <c r="DCR70" s="406"/>
      <c r="DCS70" s="406"/>
      <c r="DCT70" s="406"/>
      <c r="DCU70" s="406"/>
      <c r="DCV70" s="406"/>
      <c r="DCW70" s="406"/>
      <c r="DCX70" s="406"/>
      <c r="DCY70" s="406"/>
      <c r="DCZ70" s="406"/>
      <c r="DDA70" s="406"/>
      <c r="DDB70" s="406"/>
      <c r="DDC70" s="406"/>
      <c r="DDD70" s="406"/>
      <c r="DDE70" s="406"/>
      <c r="DDF70" s="406"/>
      <c r="DDG70" s="406"/>
      <c r="DDH70" s="406"/>
      <c r="DDI70" s="407"/>
      <c r="DDJ70" s="408"/>
      <c r="DDK70" s="406"/>
      <c r="DDL70" s="406"/>
      <c r="DDM70" s="406"/>
      <c r="DDN70" s="406"/>
      <c r="DDO70" s="406"/>
      <c r="DDP70" s="406"/>
      <c r="DDQ70" s="406"/>
      <c r="DDR70" s="406"/>
      <c r="DDS70" s="406"/>
      <c r="DDT70" s="406"/>
      <c r="DDU70" s="406"/>
      <c r="DDV70" s="406"/>
      <c r="DDW70" s="406"/>
      <c r="DDX70" s="406"/>
      <c r="DDY70" s="406"/>
      <c r="DDZ70" s="406"/>
      <c r="DEA70" s="406"/>
      <c r="DEB70" s="406"/>
      <c r="DEC70" s="407"/>
      <c r="DED70" s="408"/>
      <c r="DEE70" s="406"/>
      <c r="DEF70" s="406"/>
      <c r="DEG70" s="406"/>
      <c r="DEH70" s="406"/>
      <c r="DEI70" s="406"/>
      <c r="DEJ70" s="406"/>
      <c r="DEK70" s="406"/>
      <c r="DEL70" s="406"/>
      <c r="DEM70" s="406"/>
      <c r="DEN70" s="406"/>
      <c r="DEO70" s="406"/>
      <c r="DEP70" s="406"/>
      <c r="DEQ70" s="406"/>
      <c r="DER70" s="406"/>
      <c r="DES70" s="406"/>
      <c r="DET70" s="406"/>
      <c r="DEU70" s="406"/>
      <c r="DEV70" s="406"/>
      <c r="DEW70" s="407"/>
      <c r="DEX70" s="408"/>
      <c r="DEY70" s="406"/>
      <c r="DEZ70" s="406"/>
      <c r="DFA70" s="406"/>
      <c r="DFB70" s="406"/>
      <c r="DFC70" s="406"/>
      <c r="DFD70" s="406"/>
      <c r="DFE70" s="406"/>
      <c r="DFF70" s="406"/>
      <c r="DFG70" s="406"/>
      <c r="DFH70" s="406"/>
      <c r="DFI70" s="406"/>
      <c r="DFJ70" s="406"/>
      <c r="DFK70" s="406"/>
      <c r="DFL70" s="406"/>
      <c r="DFM70" s="406"/>
      <c r="DFN70" s="406"/>
      <c r="DFO70" s="406"/>
      <c r="DFP70" s="406"/>
      <c r="DFQ70" s="407"/>
      <c r="DFR70" s="408"/>
      <c r="DFS70" s="406"/>
      <c r="DFT70" s="406"/>
      <c r="DFU70" s="406"/>
      <c r="DFV70" s="406"/>
      <c r="DFW70" s="406"/>
      <c r="DFX70" s="406"/>
      <c r="DFY70" s="406"/>
      <c r="DFZ70" s="406"/>
      <c r="DGA70" s="406"/>
      <c r="DGB70" s="406"/>
      <c r="DGC70" s="406"/>
      <c r="DGD70" s="406"/>
      <c r="DGE70" s="406"/>
      <c r="DGF70" s="406"/>
      <c r="DGG70" s="406"/>
      <c r="DGH70" s="406"/>
      <c r="DGI70" s="406"/>
      <c r="DGJ70" s="406"/>
      <c r="DGK70" s="407"/>
      <c r="DGL70" s="408"/>
      <c r="DGM70" s="406"/>
      <c r="DGN70" s="406"/>
      <c r="DGO70" s="406"/>
      <c r="DGP70" s="406"/>
      <c r="DGQ70" s="406"/>
      <c r="DGR70" s="406"/>
      <c r="DGS70" s="406"/>
      <c r="DGT70" s="406"/>
      <c r="DGU70" s="406"/>
      <c r="DGV70" s="406"/>
      <c r="DGW70" s="406"/>
      <c r="DGX70" s="406"/>
      <c r="DGY70" s="406"/>
      <c r="DGZ70" s="406"/>
      <c r="DHA70" s="406"/>
      <c r="DHB70" s="406"/>
      <c r="DHC70" s="406"/>
      <c r="DHD70" s="406"/>
      <c r="DHE70" s="407"/>
      <c r="DHF70" s="408"/>
      <c r="DHG70" s="406"/>
      <c r="DHH70" s="406"/>
      <c r="DHI70" s="406"/>
      <c r="DHJ70" s="406"/>
      <c r="DHK70" s="406"/>
      <c r="DHL70" s="406"/>
      <c r="DHM70" s="406"/>
      <c r="DHN70" s="406"/>
      <c r="DHO70" s="406"/>
      <c r="DHP70" s="406"/>
      <c r="DHQ70" s="406"/>
      <c r="DHR70" s="406"/>
      <c r="DHS70" s="406"/>
      <c r="DHT70" s="406"/>
      <c r="DHU70" s="406"/>
      <c r="DHV70" s="406"/>
      <c r="DHW70" s="406"/>
      <c r="DHX70" s="406"/>
      <c r="DHY70" s="407"/>
      <c r="DHZ70" s="408"/>
      <c r="DIA70" s="406"/>
      <c r="DIB70" s="406"/>
      <c r="DIC70" s="406"/>
      <c r="DID70" s="406"/>
      <c r="DIE70" s="406"/>
      <c r="DIF70" s="406"/>
      <c r="DIG70" s="406"/>
      <c r="DIH70" s="406"/>
      <c r="DII70" s="406"/>
      <c r="DIJ70" s="406"/>
      <c r="DIK70" s="406"/>
      <c r="DIL70" s="406"/>
      <c r="DIM70" s="406"/>
      <c r="DIN70" s="406"/>
      <c r="DIO70" s="406"/>
      <c r="DIP70" s="406"/>
      <c r="DIQ70" s="406"/>
      <c r="DIR70" s="406"/>
      <c r="DIS70" s="407"/>
      <c r="DIT70" s="408"/>
      <c r="DIU70" s="406"/>
      <c r="DIV70" s="406"/>
      <c r="DIW70" s="406"/>
      <c r="DIX70" s="406"/>
      <c r="DIY70" s="406"/>
      <c r="DIZ70" s="406"/>
      <c r="DJA70" s="406"/>
      <c r="DJB70" s="406"/>
      <c r="DJC70" s="406"/>
      <c r="DJD70" s="406"/>
      <c r="DJE70" s="406"/>
      <c r="DJF70" s="406"/>
      <c r="DJG70" s="406"/>
      <c r="DJH70" s="406"/>
      <c r="DJI70" s="406"/>
      <c r="DJJ70" s="406"/>
      <c r="DJK70" s="406"/>
      <c r="DJL70" s="406"/>
      <c r="DJM70" s="407"/>
      <c r="DJN70" s="408"/>
      <c r="DJO70" s="406"/>
      <c r="DJP70" s="406"/>
      <c r="DJQ70" s="406"/>
      <c r="DJR70" s="406"/>
      <c r="DJS70" s="406"/>
      <c r="DJT70" s="406"/>
      <c r="DJU70" s="406"/>
      <c r="DJV70" s="406"/>
      <c r="DJW70" s="406"/>
      <c r="DJX70" s="406"/>
      <c r="DJY70" s="406"/>
      <c r="DJZ70" s="406"/>
      <c r="DKA70" s="406"/>
      <c r="DKB70" s="406"/>
      <c r="DKC70" s="406"/>
      <c r="DKD70" s="406"/>
      <c r="DKE70" s="406"/>
      <c r="DKF70" s="406"/>
      <c r="DKG70" s="407"/>
      <c r="DKH70" s="408"/>
      <c r="DKI70" s="406"/>
      <c r="DKJ70" s="406"/>
      <c r="DKK70" s="406"/>
      <c r="DKL70" s="406"/>
      <c r="DKM70" s="406"/>
      <c r="DKN70" s="406"/>
      <c r="DKO70" s="406"/>
      <c r="DKP70" s="406"/>
      <c r="DKQ70" s="406"/>
      <c r="DKR70" s="406"/>
      <c r="DKS70" s="406"/>
      <c r="DKT70" s="406"/>
      <c r="DKU70" s="406"/>
      <c r="DKV70" s="406"/>
      <c r="DKW70" s="406"/>
      <c r="DKX70" s="406"/>
      <c r="DKY70" s="406"/>
      <c r="DKZ70" s="406"/>
      <c r="DLA70" s="407"/>
      <c r="DLB70" s="408"/>
      <c r="DLC70" s="406"/>
      <c r="DLD70" s="406"/>
      <c r="DLE70" s="406"/>
      <c r="DLF70" s="406"/>
      <c r="DLG70" s="406"/>
      <c r="DLH70" s="406"/>
      <c r="DLI70" s="406"/>
      <c r="DLJ70" s="406"/>
      <c r="DLK70" s="406"/>
      <c r="DLL70" s="406"/>
      <c r="DLM70" s="406"/>
      <c r="DLN70" s="406"/>
      <c r="DLO70" s="406"/>
      <c r="DLP70" s="406"/>
      <c r="DLQ70" s="406"/>
      <c r="DLR70" s="406"/>
      <c r="DLS70" s="406"/>
      <c r="DLT70" s="406"/>
      <c r="DLU70" s="407"/>
      <c r="DLV70" s="408"/>
      <c r="DLW70" s="406"/>
      <c r="DLX70" s="406"/>
      <c r="DLY70" s="406"/>
      <c r="DLZ70" s="406"/>
      <c r="DMA70" s="406"/>
      <c r="DMB70" s="406"/>
      <c r="DMC70" s="406"/>
      <c r="DMD70" s="406"/>
      <c r="DME70" s="406"/>
      <c r="DMF70" s="406"/>
      <c r="DMG70" s="406"/>
      <c r="DMH70" s="406"/>
      <c r="DMI70" s="406"/>
      <c r="DMJ70" s="406"/>
      <c r="DMK70" s="406"/>
      <c r="DML70" s="406"/>
      <c r="DMM70" s="406"/>
      <c r="DMN70" s="406"/>
      <c r="DMO70" s="407"/>
      <c r="DMP70" s="408"/>
      <c r="DMQ70" s="406"/>
      <c r="DMR70" s="406"/>
      <c r="DMS70" s="406"/>
      <c r="DMT70" s="406"/>
      <c r="DMU70" s="406"/>
      <c r="DMV70" s="406"/>
      <c r="DMW70" s="406"/>
      <c r="DMX70" s="406"/>
      <c r="DMY70" s="406"/>
      <c r="DMZ70" s="406"/>
      <c r="DNA70" s="406"/>
      <c r="DNB70" s="406"/>
      <c r="DNC70" s="406"/>
      <c r="DND70" s="406"/>
      <c r="DNE70" s="406"/>
      <c r="DNF70" s="406"/>
      <c r="DNG70" s="406"/>
      <c r="DNH70" s="406"/>
      <c r="DNI70" s="407"/>
      <c r="DNJ70" s="408"/>
      <c r="DNK70" s="406"/>
      <c r="DNL70" s="406"/>
      <c r="DNM70" s="406"/>
      <c r="DNN70" s="406"/>
      <c r="DNO70" s="406"/>
      <c r="DNP70" s="406"/>
      <c r="DNQ70" s="406"/>
      <c r="DNR70" s="406"/>
      <c r="DNS70" s="406"/>
      <c r="DNT70" s="406"/>
      <c r="DNU70" s="406"/>
      <c r="DNV70" s="406"/>
      <c r="DNW70" s="406"/>
      <c r="DNX70" s="406"/>
      <c r="DNY70" s="406"/>
      <c r="DNZ70" s="406"/>
      <c r="DOA70" s="406"/>
      <c r="DOB70" s="406"/>
      <c r="DOC70" s="407"/>
      <c r="DOD70" s="408"/>
      <c r="DOE70" s="406"/>
      <c r="DOF70" s="406"/>
      <c r="DOG70" s="406"/>
      <c r="DOH70" s="406"/>
      <c r="DOI70" s="406"/>
      <c r="DOJ70" s="406"/>
      <c r="DOK70" s="406"/>
      <c r="DOL70" s="406"/>
      <c r="DOM70" s="406"/>
      <c r="DON70" s="406"/>
      <c r="DOO70" s="406"/>
      <c r="DOP70" s="406"/>
      <c r="DOQ70" s="406"/>
      <c r="DOR70" s="406"/>
      <c r="DOS70" s="406"/>
      <c r="DOT70" s="406"/>
      <c r="DOU70" s="406"/>
      <c r="DOV70" s="406"/>
      <c r="DOW70" s="407"/>
      <c r="DOX70" s="408"/>
      <c r="DOY70" s="406"/>
      <c r="DOZ70" s="406"/>
      <c r="DPA70" s="406"/>
      <c r="DPB70" s="406"/>
      <c r="DPC70" s="406"/>
      <c r="DPD70" s="406"/>
      <c r="DPE70" s="406"/>
      <c r="DPF70" s="406"/>
      <c r="DPG70" s="406"/>
      <c r="DPH70" s="406"/>
      <c r="DPI70" s="406"/>
      <c r="DPJ70" s="406"/>
      <c r="DPK70" s="406"/>
      <c r="DPL70" s="406"/>
      <c r="DPM70" s="406"/>
      <c r="DPN70" s="406"/>
      <c r="DPO70" s="406"/>
      <c r="DPP70" s="406"/>
      <c r="DPQ70" s="407"/>
      <c r="DPR70" s="408"/>
      <c r="DPS70" s="406"/>
      <c r="DPT70" s="406"/>
      <c r="DPU70" s="406"/>
      <c r="DPV70" s="406"/>
      <c r="DPW70" s="406"/>
      <c r="DPX70" s="406"/>
      <c r="DPY70" s="406"/>
      <c r="DPZ70" s="406"/>
      <c r="DQA70" s="406"/>
      <c r="DQB70" s="406"/>
      <c r="DQC70" s="406"/>
      <c r="DQD70" s="406"/>
      <c r="DQE70" s="406"/>
      <c r="DQF70" s="406"/>
      <c r="DQG70" s="406"/>
      <c r="DQH70" s="406"/>
      <c r="DQI70" s="406"/>
      <c r="DQJ70" s="406"/>
      <c r="DQK70" s="407"/>
      <c r="DQL70" s="408"/>
      <c r="DQM70" s="406"/>
      <c r="DQN70" s="406"/>
      <c r="DQO70" s="406"/>
      <c r="DQP70" s="406"/>
      <c r="DQQ70" s="406"/>
      <c r="DQR70" s="406"/>
      <c r="DQS70" s="406"/>
      <c r="DQT70" s="406"/>
      <c r="DQU70" s="406"/>
      <c r="DQV70" s="406"/>
      <c r="DQW70" s="406"/>
      <c r="DQX70" s="406"/>
      <c r="DQY70" s="406"/>
      <c r="DQZ70" s="406"/>
      <c r="DRA70" s="406"/>
      <c r="DRB70" s="406"/>
      <c r="DRC70" s="406"/>
      <c r="DRD70" s="406"/>
      <c r="DRE70" s="407"/>
      <c r="DRF70" s="408"/>
      <c r="DRG70" s="406"/>
      <c r="DRH70" s="406"/>
      <c r="DRI70" s="406"/>
      <c r="DRJ70" s="406"/>
      <c r="DRK70" s="406"/>
      <c r="DRL70" s="406"/>
      <c r="DRM70" s="406"/>
      <c r="DRN70" s="406"/>
      <c r="DRO70" s="406"/>
      <c r="DRP70" s="406"/>
      <c r="DRQ70" s="406"/>
      <c r="DRR70" s="406"/>
      <c r="DRS70" s="406"/>
      <c r="DRT70" s="406"/>
      <c r="DRU70" s="406"/>
      <c r="DRV70" s="406"/>
      <c r="DRW70" s="406"/>
      <c r="DRX70" s="406"/>
      <c r="DRY70" s="407"/>
      <c r="DRZ70" s="408"/>
      <c r="DSA70" s="406"/>
      <c r="DSB70" s="406"/>
      <c r="DSC70" s="406"/>
      <c r="DSD70" s="406"/>
      <c r="DSE70" s="406"/>
      <c r="DSF70" s="406"/>
      <c r="DSG70" s="406"/>
      <c r="DSH70" s="406"/>
      <c r="DSI70" s="406"/>
      <c r="DSJ70" s="406"/>
      <c r="DSK70" s="406"/>
      <c r="DSL70" s="406"/>
      <c r="DSM70" s="406"/>
      <c r="DSN70" s="406"/>
      <c r="DSO70" s="406"/>
      <c r="DSP70" s="406"/>
      <c r="DSQ70" s="406"/>
      <c r="DSR70" s="406"/>
      <c r="DSS70" s="407"/>
      <c r="DST70" s="408"/>
      <c r="DSU70" s="406"/>
      <c r="DSV70" s="406"/>
      <c r="DSW70" s="406"/>
      <c r="DSX70" s="406"/>
      <c r="DSY70" s="406"/>
      <c r="DSZ70" s="406"/>
      <c r="DTA70" s="406"/>
      <c r="DTB70" s="406"/>
      <c r="DTC70" s="406"/>
      <c r="DTD70" s="406"/>
      <c r="DTE70" s="406"/>
      <c r="DTF70" s="406"/>
      <c r="DTG70" s="406"/>
      <c r="DTH70" s="406"/>
      <c r="DTI70" s="406"/>
      <c r="DTJ70" s="406"/>
      <c r="DTK70" s="406"/>
      <c r="DTL70" s="406"/>
      <c r="DTM70" s="407"/>
      <c r="DTN70" s="408"/>
      <c r="DTO70" s="406"/>
      <c r="DTP70" s="406"/>
      <c r="DTQ70" s="406"/>
      <c r="DTR70" s="406"/>
      <c r="DTS70" s="406"/>
      <c r="DTT70" s="406"/>
      <c r="DTU70" s="406"/>
      <c r="DTV70" s="406"/>
      <c r="DTW70" s="406"/>
      <c r="DTX70" s="406"/>
      <c r="DTY70" s="406"/>
      <c r="DTZ70" s="406"/>
      <c r="DUA70" s="406"/>
      <c r="DUB70" s="406"/>
      <c r="DUC70" s="406"/>
      <c r="DUD70" s="406"/>
      <c r="DUE70" s="406"/>
      <c r="DUF70" s="406"/>
      <c r="DUG70" s="407"/>
      <c r="DUH70" s="408"/>
      <c r="DUI70" s="406"/>
      <c r="DUJ70" s="406"/>
      <c r="DUK70" s="406"/>
      <c r="DUL70" s="406"/>
      <c r="DUM70" s="406"/>
      <c r="DUN70" s="406"/>
      <c r="DUO70" s="406"/>
      <c r="DUP70" s="406"/>
      <c r="DUQ70" s="406"/>
      <c r="DUR70" s="406"/>
      <c r="DUS70" s="406"/>
      <c r="DUT70" s="406"/>
      <c r="DUU70" s="406"/>
      <c r="DUV70" s="406"/>
      <c r="DUW70" s="406"/>
      <c r="DUX70" s="406"/>
      <c r="DUY70" s="406"/>
      <c r="DUZ70" s="406"/>
      <c r="DVA70" s="407"/>
      <c r="DVB70" s="408"/>
      <c r="DVC70" s="406"/>
      <c r="DVD70" s="406"/>
      <c r="DVE70" s="406"/>
      <c r="DVF70" s="406"/>
      <c r="DVG70" s="406"/>
      <c r="DVH70" s="406"/>
      <c r="DVI70" s="406"/>
      <c r="DVJ70" s="406"/>
      <c r="DVK70" s="406"/>
      <c r="DVL70" s="406"/>
      <c r="DVM70" s="406"/>
      <c r="DVN70" s="406"/>
      <c r="DVO70" s="406"/>
      <c r="DVP70" s="406"/>
      <c r="DVQ70" s="406"/>
      <c r="DVR70" s="406"/>
      <c r="DVS70" s="406"/>
      <c r="DVT70" s="406"/>
      <c r="DVU70" s="407"/>
      <c r="DVV70" s="408"/>
      <c r="DVW70" s="406"/>
      <c r="DVX70" s="406"/>
      <c r="DVY70" s="406"/>
      <c r="DVZ70" s="406"/>
      <c r="DWA70" s="406"/>
      <c r="DWB70" s="406"/>
      <c r="DWC70" s="406"/>
      <c r="DWD70" s="406"/>
      <c r="DWE70" s="406"/>
      <c r="DWF70" s="406"/>
      <c r="DWG70" s="406"/>
      <c r="DWH70" s="406"/>
      <c r="DWI70" s="406"/>
      <c r="DWJ70" s="406"/>
      <c r="DWK70" s="406"/>
      <c r="DWL70" s="406"/>
      <c r="DWM70" s="406"/>
      <c r="DWN70" s="406"/>
      <c r="DWO70" s="407"/>
      <c r="DWP70" s="408"/>
      <c r="DWQ70" s="406"/>
      <c r="DWR70" s="406"/>
      <c r="DWS70" s="406"/>
      <c r="DWT70" s="406"/>
      <c r="DWU70" s="406"/>
      <c r="DWV70" s="406"/>
      <c r="DWW70" s="406"/>
      <c r="DWX70" s="406"/>
      <c r="DWY70" s="406"/>
      <c r="DWZ70" s="406"/>
      <c r="DXA70" s="406"/>
      <c r="DXB70" s="406"/>
      <c r="DXC70" s="406"/>
      <c r="DXD70" s="406"/>
      <c r="DXE70" s="406"/>
      <c r="DXF70" s="406"/>
      <c r="DXG70" s="406"/>
      <c r="DXH70" s="406"/>
      <c r="DXI70" s="407"/>
      <c r="DXJ70" s="408"/>
      <c r="DXK70" s="406"/>
      <c r="DXL70" s="406"/>
      <c r="DXM70" s="406"/>
      <c r="DXN70" s="406"/>
      <c r="DXO70" s="406"/>
      <c r="DXP70" s="406"/>
      <c r="DXQ70" s="406"/>
      <c r="DXR70" s="406"/>
      <c r="DXS70" s="406"/>
      <c r="DXT70" s="406"/>
      <c r="DXU70" s="406"/>
      <c r="DXV70" s="406"/>
      <c r="DXW70" s="406"/>
      <c r="DXX70" s="406"/>
      <c r="DXY70" s="406"/>
      <c r="DXZ70" s="406"/>
      <c r="DYA70" s="406"/>
      <c r="DYB70" s="406"/>
      <c r="DYC70" s="407"/>
      <c r="DYD70" s="408"/>
      <c r="DYE70" s="406"/>
      <c r="DYF70" s="406"/>
      <c r="DYG70" s="406"/>
      <c r="DYH70" s="406"/>
      <c r="DYI70" s="406"/>
      <c r="DYJ70" s="406"/>
      <c r="DYK70" s="406"/>
      <c r="DYL70" s="406"/>
      <c r="DYM70" s="406"/>
      <c r="DYN70" s="406"/>
      <c r="DYO70" s="406"/>
      <c r="DYP70" s="406"/>
      <c r="DYQ70" s="406"/>
      <c r="DYR70" s="406"/>
      <c r="DYS70" s="406"/>
      <c r="DYT70" s="406"/>
      <c r="DYU70" s="406"/>
      <c r="DYV70" s="406"/>
      <c r="DYW70" s="407"/>
      <c r="DYX70" s="408"/>
      <c r="DYY70" s="406"/>
      <c r="DYZ70" s="406"/>
      <c r="DZA70" s="406"/>
      <c r="DZB70" s="406"/>
      <c r="DZC70" s="406"/>
      <c r="DZD70" s="406"/>
      <c r="DZE70" s="406"/>
      <c r="DZF70" s="406"/>
      <c r="DZG70" s="406"/>
      <c r="DZH70" s="406"/>
      <c r="DZI70" s="406"/>
      <c r="DZJ70" s="406"/>
      <c r="DZK70" s="406"/>
      <c r="DZL70" s="406"/>
      <c r="DZM70" s="406"/>
      <c r="DZN70" s="406"/>
      <c r="DZO70" s="406"/>
      <c r="DZP70" s="406"/>
      <c r="DZQ70" s="407"/>
      <c r="DZR70" s="408"/>
      <c r="DZS70" s="406"/>
      <c r="DZT70" s="406"/>
      <c r="DZU70" s="406"/>
      <c r="DZV70" s="406"/>
      <c r="DZW70" s="406"/>
      <c r="DZX70" s="406"/>
      <c r="DZY70" s="406"/>
      <c r="DZZ70" s="406"/>
      <c r="EAA70" s="406"/>
      <c r="EAB70" s="406"/>
      <c r="EAC70" s="406"/>
      <c r="EAD70" s="406"/>
      <c r="EAE70" s="406"/>
      <c r="EAF70" s="406"/>
      <c r="EAG70" s="406"/>
      <c r="EAH70" s="406"/>
      <c r="EAI70" s="406"/>
      <c r="EAJ70" s="406"/>
      <c r="EAK70" s="407"/>
      <c r="EAL70" s="408"/>
      <c r="EAM70" s="406"/>
      <c r="EAN70" s="406"/>
      <c r="EAO70" s="406"/>
      <c r="EAP70" s="406"/>
      <c r="EAQ70" s="406"/>
      <c r="EAR70" s="406"/>
      <c r="EAS70" s="406"/>
      <c r="EAT70" s="406"/>
      <c r="EAU70" s="406"/>
      <c r="EAV70" s="406"/>
      <c r="EAW70" s="406"/>
      <c r="EAX70" s="406"/>
      <c r="EAY70" s="406"/>
      <c r="EAZ70" s="406"/>
      <c r="EBA70" s="406"/>
      <c r="EBB70" s="406"/>
      <c r="EBC70" s="406"/>
      <c r="EBD70" s="406"/>
      <c r="EBE70" s="407"/>
      <c r="EBF70" s="408"/>
      <c r="EBG70" s="406"/>
      <c r="EBH70" s="406"/>
      <c r="EBI70" s="406"/>
      <c r="EBJ70" s="406"/>
      <c r="EBK70" s="406"/>
      <c r="EBL70" s="406"/>
      <c r="EBM70" s="406"/>
      <c r="EBN70" s="406"/>
      <c r="EBO70" s="406"/>
      <c r="EBP70" s="406"/>
      <c r="EBQ70" s="406"/>
      <c r="EBR70" s="406"/>
      <c r="EBS70" s="406"/>
      <c r="EBT70" s="406"/>
      <c r="EBU70" s="406"/>
      <c r="EBV70" s="406"/>
      <c r="EBW70" s="406"/>
      <c r="EBX70" s="406"/>
      <c r="EBY70" s="407"/>
      <c r="EBZ70" s="408"/>
      <c r="ECA70" s="406"/>
      <c r="ECB70" s="406"/>
      <c r="ECC70" s="406"/>
      <c r="ECD70" s="406"/>
      <c r="ECE70" s="406"/>
      <c r="ECF70" s="406"/>
      <c r="ECG70" s="406"/>
      <c r="ECH70" s="406"/>
      <c r="ECI70" s="406"/>
      <c r="ECJ70" s="406"/>
      <c r="ECK70" s="406"/>
      <c r="ECL70" s="406"/>
      <c r="ECM70" s="406"/>
      <c r="ECN70" s="406"/>
      <c r="ECO70" s="406"/>
      <c r="ECP70" s="406"/>
      <c r="ECQ70" s="406"/>
      <c r="ECR70" s="406"/>
      <c r="ECS70" s="407"/>
      <c r="ECT70" s="408"/>
      <c r="ECU70" s="406"/>
      <c r="ECV70" s="406"/>
      <c r="ECW70" s="406"/>
      <c r="ECX70" s="406"/>
      <c r="ECY70" s="406"/>
      <c r="ECZ70" s="406"/>
      <c r="EDA70" s="406"/>
      <c r="EDB70" s="406"/>
      <c r="EDC70" s="406"/>
      <c r="EDD70" s="406"/>
      <c r="EDE70" s="406"/>
      <c r="EDF70" s="406"/>
      <c r="EDG70" s="406"/>
      <c r="EDH70" s="406"/>
      <c r="EDI70" s="406"/>
      <c r="EDJ70" s="406"/>
      <c r="EDK70" s="406"/>
      <c r="EDL70" s="406"/>
      <c r="EDM70" s="407"/>
      <c r="EDN70" s="408"/>
      <c r="EDO70" s="406"/>
      <c r="EDP70" s="406"/>
      <c r="EDQ70" s="406"/>
      <c r="EDR70" s="406"/>
      <c r="EDS70" s="406"/>
      <c r="EDT70" s="406"/>
      <c r="EDU70" s="406"/>
      <c r="EDV70" s="406"/>
      <c r="EDW70" s="406"/>
      <c r="EDX70" s="406"/>
      <c r="EDY70" s="406"/>
      <c r="EDZ70" s="406"/>
      <c r="EEA70" s="406"/>
      <c r="EEB70" s="406"/>
      <c r="EEC70" s="406"/>
      <c r="EED70" s="406"/>
      <c r="EEE70" s="406"/>
      <c r="EEF70" s="406"/>
      <c r="EEG70" s="407"/>
      <c r="EEH70" s="408"/>
      <c r="EEI70" s="406"/>
      <c r="EEJ70" s="406"/>
      <c r="EEK70" s="406"/>
      <c r="EEL70" s="406"/>
      <c r="EEM70" s="406"/>
      <c r="EEN70" s="406"/>
      <c r="EEO70" s="406"/>
      <c r="EEP70" s="406"/>
      <c r="EEQ70" s="406"/>
      <c r="EER70" s="406"/>
      <c r="EES70" s="406"/>
      <c r="EET70" s="406"/>
      <c r="EEU70" s="406"/>
      <c r="EEV70" s="406"/>
      <c r="EEW70" s="406"/>
      <c r="EEX70" s="406"/>
      <c r="EEY70" s="406"/>
      <c r="EEZ70" s="406"/>
      <c r="EFA70" s="407"/>
      <c r="EFB70" s="408"/>
      <c r="EFC70" s="406"/>
      <c r="EFD70" s="406"/>
      <c r="EFE70" s="406"/>
      <c r="EFF70" s="406"/>
      <c r="EFG70" s="406"/>
      <c r="EFH70" s="406"/>
      <c r="EFI70" s="406"/>
      <c r="EFJ70" s="406"/>
      <c r="EFK70" s="406"/>
      <c r="EFL70" s="406"/>
      <c r="EFM70" s="406"/>
      <c r="EFN70" s="406"/>
      <c r="EFO70" s="406"/>
      <c r="EFP70" s="406"/>
      <c r="EFQ70" s="406"/>
      <c r="EFR70" s="406"/>
      <c r="EFS70" s="406"/>
      <c r="EFT70" s="406"/>
      <c r="EFU70" s="407"/>
      <c r="EFV70" s="408"/>
      <c r="EFW70" s="406"/>
      <c r="EFX70" s="406"/>
      <c r="EFY70" s="406"/>
      <c r="EFZ70" s="406"/>
      <c r="EGA70" s="406"/>
      <c r="EGB70" s="406"/>
      <c r="EGC70" s="406"/>
      <c r="EGD70" s="406"/>
      <c r="EGE70" s="406"/>
      <c r="EGF70" s="406"/>
      <c r="EGG70" s="406"/>
      <c r="EGH70" s="406"/>
      <c r="EGI70" s="406"/>
      <c r="EGJ70" s="406"/>
      <c r="EGK70" s="406"/>
      <c r="EGL70" s="406"/>
      <c r="EGM70" s="406"/>
      <c r="EGN70" s="406"/>
      <c r="EGO70" s="407"/>
      <c r="EGP70" s="408"/>
      <c r="EGQ70" s="406"/>
      <c r="EGR70" s="406"/>
      <c r="EGS70" s="406"/>
      <c r="EGT70" s="406"/>
      <c r="EGU70" s="406"/>
      <c r="EGV70" s="406"/>
      <c r="EGW70" s="406"/>
      <c r="EGX70" s="406"/>
      <c r="EGY70" s="406"/>
      <c r="EGZ70" s="406"/>
      <c r="EHA70" s="406"/>
      <c r="EHB70" s="406"/>
      <c r="EHC70" s="406"/>
      <c r="EHD70" s="406"/>
      <c r="EHE70" s="406"/>
      <c r="EHF70" s="406"/>
      <c r="EHG70" s="406"/>
      <c r="EHH70" s="406"/>
      <c r="EHI70" s="407"/>
      <c r="EHJ70" s="408"/>
      <c r="EHK70" s="406"/>
      <c r="EHL70" s="406"/>
      <c r="EHM70" s="406"/>
      <c r="EHN70" s="406"/>
      <c r="EHO70" s="406"/>
      <c r="EHP70" s="406"/>
      <c r="EHQ70" s="406"/>
      <c r="EHR70" s="406"/>
      <c r="EHS70" s="406"/>
      <c r="EHT70" s="406"/>
      <c r="EHU70" s="406"/>
      <c r="EHV70" s="406"/>
      <c r="EHW70" s="406"/>
      <c r="EHX70" s="406"/>
      <c r="EHY70" s="406"/>
      <c r="EHZ70" s="406"/>
      <c r="EIA70" s="406"/>
      <c r="EIB70" s="406"/>
      <c r="EIC70" s="407"/>
      <c r="EID70" s="408"/>
      <c r="EIE70" s="406"/>
      <c r="EIF70" s="406"/>
      <c r="EIG70" s="406"/>
      <c r="EIH70" s="406"/>
      <c r="EII70" s="406"/>
      <c r="EIJ70" s="406"/>
      <c r="EIK70" s="406"/>
      <c r="EIL70" s="406"/>
      <c r="EIM70" s="406"/>
      <c r="EIN70" s="406"/>
      <c r="EIO70" s="406"/>
      <c r="EIP70" s="406"/>
      <c r="EIQ70" s="406"/>
      <c r="EIR70" s="406"/>
      <c r="EIS70" s="406"/>
      <c r="EIT70" s="406"/>
      <c r="EIU70" s="406"/>
      <c r="EIV70" s="406"/>
      <c r="EIW70" s="407"/>
      <c r="EIX70" s="408"/>
      <c r="EIY70" s="406"/>
      <c r="EIZ70" s="406"/>
      <c r="EJA70" s="406"/>
      <c r="EJB70" s="406"/>
      <c r="EJC70" s="406"/>
      <c r="EJD70" s="406"/>
      <c r="EJE70" s="406"/>
      <c r="EJF70" s="406"/>
      <c r="EJG70" s="406"/>
      <c r="EJH70" s="406"/>
      <c r="EJI70" s="406"/>
      <c r="EJJ70" s="406"/>
      <c r="EJK70" s="406"/>
      <c r="EJL70" s="406"/>
      <c r="EJM70" s="406"/>
      <c r="EJN70" s="406"/>
      <c r="EJO70" s="406"/>
      <c r="EJP70" s="406"/>
      <c r="EJQ70" s="407"/>
      <c r="EJR70" s="408"/>
      <c r="EJS70" s="406"/>
      <c r="EJT70" s="406"/>
      <c r="EJU70" s="406"/>
      <c r="EJV70" s="406"/>
      <c r="EJW70" s="406"/>
      <c r="EJX70" s="406"/>
      <c r="EJY70" s="406"/>
      <c r="EJZ70" s="406"/>
      <c r="EKA70" s="406"/>
      <c r="EKB70" s="406"/>
      <c r="EKC70" s="406"/>
      <c r="EKD70" s="406"/>
      <c r="EKE70" s="406"/>
      <c r="EKF70" s="406"/>
      <c r="EKG70" s="406"/>
      <c r="EKH70" s="406"/>
      <c r="EKI70" s="406"/>
      <c r="EKJ70" s="406"/>
      <c r="EKK70" s="407"/>
      <c r="EKL70" s="408"/>
      <c r="EKM70" s="406"/>
      <c r="EKN70" s="406"/>
      <c r="EKO70" s="406"/>
      <c r="EKP70" s="406"/>
      <c r="EKQ70" s="406"/>
      <c r="EKR70" s="406"/>
      <c r="EKS70" s="406"/>
      <c r="EKT70" s="406"/>
      <c r="EKU70" s="406"/>
      <c r="EKV70" s="406"/>
      <c r="EKW70" s="406"/>
      <c r="EKX70" s="406"/>
      <c r="EKY70" s="406"/>
      <c r="EKZ70" s="406"/>
      <c r="ELA70" s="406"/>
      <c r="ELB70" s="406"/>
      <c r="ELC70" s="406"/>
      <c r="ELD70" s="406"/>
      <c r="ELE70" s="407"/>
      <c r="ELF70" s="408"/>
      <c r="ELG70" s="406"/>
      <c r="ELH70" s="406"/>
      <c r="ELI70" s="406"/>
      <c r="ELJ70" s="406"/>
      <c r="ELK70" s="406"/>
      <c r="ELL70" s="406"/>
      <c r="ELM70" s="406"/>
      <c r="ELN70" s="406"/>
      <c r="ELO70" s="406"/>
      <c r="ELP70" s="406"/>
      <c r="ELQ70" s="406"/>
      <c r="ELR70" s="406"/>
      <c r="ELS70" s="406"/>
      <c r="ELT70" s="406"/>
      <c r="ELU70" s="406"/>
      <c r="ELV70" s="406"/>
      <c r="ELW70" s="406"/>
      <c r="ELX70" s="406"/>
      <c r="ELY70" s="407"/>
      <c r="ELZ70" s="408"/>
      <c r="EMA70" s="406"/>
      <c r="EMB70" s="406"/>
      <c r="EMC70" s="406"/>
      <c r="EMD70" s="406"/>
      <c r="EME70" s="406"/>
      <c r="EMF70" s="406"/>
      <c r="EMG70" s="406"/>
      <c r="EMH70" s="406"/>
      <c r="EMI70" s="406"/>
      <c r="EMJ70" s="406"/>
      <c r="EMK70" s="406"/>
      <c r="EML70" s="406"/>
      <c r="EMM70" s="406"/>
      <c r="EMN70" s="406"/>
      <c r="EMO70" s="406"/>
      <c r="EMP70" s="406"/>
      <c r="EMQ70" s="406"/>
      <c r="EMR70" s="406"/>
      <c r="EMS70" s="407"/>
      <c r="EMT70" s="408"/>
      <c r="EMU70" s="406"/>
      <c r="EMV70" s="406"/>
      <c r="EMW70" s="406"/>
      <c r="EMX70" s="406"/>
      <c r="EMY70" s="406"/>
      <c r="EMZ70" s="406"/>
      <c r="ENA70" s="406"/>
      <c r="ENB70" s="406"/>
      <c r="ENC70" s="406"/>
      <c r="END70" s="406"/>
      <c r="ENE70" s="406"/>
      <c r="ENF70" s="406"/>
      <c r="ENG70" s="406"/>
      <c r="ENH70" s="406"/>
      <c r="ENI70" s="406"/>
      <c r="ENJ70" s="406"/>
      <c r="ENK70" s="406"/>
      <c r="ENL70" s="406"/>
      <c r="ENM70" s="407"/>
      <c r="ENN70" s="408"/>
      <c r="ENO70" s="406"/>
      <c r="ENP70" s="406"/>
      <c r="ENQ70" s="406"/>
      <c r="ENR70" s="406"/>
      <c r="ENS70" s="406"/>
      <c r="ENT70" s="406"/>
      <c r="ENU70" s="406"/>
      <c r="ENV70" s="406"/>
      <c r="ENW70" s="406"/>
      <c r="ENX70" s="406"/>
      <c r="ENY70" s="406"/>
      <c r="ENZ70" s="406"/>
      <c r="EOA70" s="406"/>
      <c r="EOB70" s="406"/>
      <c r="EOC70" s="406"/>
      <c r="EOD70" s="406"/>
      <c r="EOE70" s="406"/>
      <c r="EOF70" s="406"/>
      <c r="EOG70" s="407"/>
      <c r="EOH70" s="408"/>
      <c r="EOI70" s="406"/>
      <c r="EOJ70" s="406"/>
      <c r="EOK70" s="406"/>
      <c r="EOL70" s="406"/>
      <c r="EOM70" s="406"/>
      <c r="EON70" s="406"/>
      <c r="EOO70" s="406"/>
      <c r="EOP70" s="406"/>
      <c r="EOQ70" s="406"/>
      <c r="EOR70" s="406"/>
      <c r="EOS70" s="406"/>
      <c r="EOT70" s="406"/>
      <c r="EOU70" s="406"/>
      <c r="EOV70" s="406"/>
      <c r="EOW70" s="406"/>
      <c r="EOX70" s="406"/>
      <c r="EOY70" s="406"/>
      <c r="EOZ70" s="406"/>
      <c r="EPA70" s="407"/>
      <c r="EPB70" s="408"/>
      <c r="EPC70" s="406"/>
      <c r="EPD70" s="406"/>
      <c r="EPE70" s="406"/>
      <c r="EPF70" s="406"/>
      <c r="EPG70" s="406"/>
      <c r="EPH70" s="406"/>
      <c r="EPI70" s="406"/>
      <c r="EPJ70" s="406"/>
      <c r="EPK70" s="406"/>
      <c r="EPL70" s="406"/>
      <c r="EPM70" s="406"/>
      <c r="EPN70" s="406"/>
      <c r="EPO70" s="406"/>
      <c r="EPP70" s="406"/>
      <c r="EPQ70" s="406"/>
      <c r="EPR70" s="406"/>
      <c r="EPS70" s="406"/>
      <c r="EPT70" s="406"/>
      <c r="EPU70" s="407"/>
      <c r="EPV70" s="408"/>
      <c r="EPW70" s="406"/>
      <c r="EPX70" s="406"/>
      <c r="EPY70" s="406"/>
      <c r="EPZ70" s="406"/>
      <c r="EQA70" s="406"/>
      <c r="EQB70" s="406"/>
      <c r="EQC70" s="406"/>
      <c r="EQD70" s="406"/>
      <c r="EQE70" s="406"/>
      <c r="EQF70" s="406"/>
      <c r="EQG70" s="406"/>
      <c r="EQH70" s="406"/>
      <c r="EQI70" s="406"/>
      <c r="EQJ70" s="406"/>
      <c r="EQK70" s="406"/>
      <c r="EQL70" s="406"/>
      <c r="EQM70" s="406"/>
      <c r="EQN70" s="406"/>
      <c r="EQO70" s="407"/>
      <c r="EQP70" s="408"/>
      <c r="EQQ70" s="406"/>
      <c r="EQR70" s="406"/>
      <c r="EQS70" s="406"/>
      <c r="EQT70" s="406"/>
      <c r="EQU70" s="406"/>
      <c r="EQV70" s="406"/>
      <c r="EQW70" s="406"/>
      <c r="EQX70" s="406"/>
      <c r="EQY70" s="406"/>
      <c r="EQZ70" s="406"/>
      <c r="ERA70" s="406"/>
      <c r="ERB70" s="406"/>
      <c r="ERC70" s="406"/>
      <c r="ERD70" s="406"/>
      <c r="ERE70" s="406"/>
      <c r="ERF70" s="406"/>
      <c r="ERG70" s="406"/>
      <c r="ERH70" s="406"/>
      <c r="ERI70" s="407"/>
      <c r="ERJ70" s="408"/>
      <c r="ERK70" s="406"/>
      <c r="ERL70" s="406"/>
      <c r="ERM70" s="406"/>
      <c r="ERN70" s="406"/>
      <c r="ERO70" s="406"/>
      <c r="ERP70" s="406"/>
      <c r="ERQ70" s="406"/>
      <c r="ERR70" s="406"/>
      <c r="ERS70" s="406"/>
      <c r="ERT70" s="406"/>
      <c r="ERU70" s="406"/>
      <c r="ERV70" s="406"/>
      <c r="ERW70" s="406"/>
      <c r="ERX70" s="406"/>
      <c r="ERY70" s="406"/>
      <c r="ERZ70" s="406"/>
      <c r="ESA70" s="406"/>
      <c r="ESB70" s="406"/>
      <c r="ESC70" s="407"/>
      <c r="ESD70" s="408"/>
      <c r="ESE70" s="406"/>
      <c r="ESF70" s="406"/>
      <c r="ESG70" s="406"/>
      <c r="ESH70" s="406"/>
      <c r="ESI70" s="406"/>
      <c r="ESJ70" s="406"/>
      <c r="ESK70" s="406"/>
      <c r="ESL70" s="406"/>
      <c r="ESM70" s="406"/>
      <c r="ESN70" s="406"/>
      <c r="ESO70" s="406"/>
      <c r="ESP70" s="406"/>
      <c r="ESQ70" s="406"/>
      <c r="ESR70" s="406"/>
      <c r="ESS70" s="406"/>
      <c r="EST70" s="406"/>
      <c r="ESU70" s="406"/>
      <c r="ESV70" s="406"/>
      <c r="ESW70" s="407"/>
      <c r="ESX70" s="408"/>
      <c r="ESY70" s="406"/>
      <c r="ESZ70" s="406"/>
      <c r="ETA70" s="406"/>
      <c r="ETB70" s="406"/>
      <c r="ETC70" s="406"/>
      <c r="ETD70" s="406"/>
      <c r="ETE70" s="406"/>
      <c r="ETF70" s="406"/>
      <c r="ETG70" s="406"/>
      <c r="ETH70" s="406"/>
      <c r="ETI70" s="406"/>
      <c r="ETJ70" s="406"/>
      <c r="ETK70" s="406"/>
      <c r="ETL70" s="406"/>
      <c r="ETM70" s="406"/>
      <c r="ETN70" s="406"/>
      <c r="ETO70" s="406"/>
      <c r="ETP70" s="406"/>
      <c r="ETQ70" s="407"/>
      <c r="ETR70" s="408"/>
      <c r="ETS70" s="406"/>
      <c r="ETT70" s="406"/>
      <c r="ETU70" s="406"/>
      <c r="ETV70" s="406"/>
      <c r="ETW70" s="406"/>
      <c r="ETX70" s="406"/>
      <c r="ETY70" s="406"/>
      <c r="ETZ70" s="406"/>
      <c r="EUA70" s="406"/>
      <c r="EUB70" s="406"/>
      <c r="EUC70" s="406"/>
      <c r="EUD70" s="406"/>
      <c r="EUE70" s="406"/>
      <c r="EUF70" s="406"/>
      <c r="EUG70" s="406"/>
      <c r="EUH70" s="406"/>
      <c r="EUI70" s="406"/>
      <c r="EUJ70" s="406"/>
      <c r="EUK70" s="407"/>
      <c r="EUL70" s="408"/>
      <c r="EUM70" s="406"/>
      <c r="EUN70" s="406"/>
      <c r="EUO70" s="406"/>
      <c r="EUP70" s="406"/>
      <c r="EUQ70" s="406"/>
      <c r="EUR70" s="406"/>
      <c r="EUS70" s="406"/>
      <c r="EUT70" s="406"/>
      <c r="EUU70" s="406"/>
      <c r="EUV70" s="406"/>
      <c r="EUW70" s="406"/>
      <c r="EUX70" s="406"/>
      <c r="EUY70" s="406"/>
      <c r="EUZ70" s="406"/>
      <c r="EVA70" s="406"/>
      <c r="EVB70" s="406"/>
      <c r="EVC70" s="406"/>
      <c r="EVD70" s="406"/>
      <c r="EVE70" s="407"/>
      <c r="EVF70" s="408"/>
      <c r="EVG70" s="406"/>
      <c r="EVH70" s="406"/>
      <c r="EVI70" s="406"/>
      <c r="EVJ70" s="406"/>
      <c r="EVK70" s="406"/>
      <c r="EVL70" s="406"/>
      <c r="EVM70" s="406"/>
      <c r="EVN70" s="406"/>
      <c r="EVO70" s="406"/>
      <c r="EVP70" s="406"/>
      <c r="EVQ70" s="406"/>
      <c r="EVR70" s="406"/>
      <c r="EVS70" s="406"/>
      <c r="EVT70" s="406"/>
      <c r="EVU70" s="406"/>
      <c r="EVV70" s="406"/>
      <c r="EVW70" s="406"/>
      <c r="EVX70" s="406"/>
      <c r="EVY70" s="407"/>
      <c r="EVZ70" s="408"/>
      <c r="EWA70" s="406"/>
      <c r="EWB70" s="406"/>
      <c r="EWC70" s="406"/>
      <c r="EWD70" s="406"/>
      <c r="EWE70" s="406"/>
      <c r="EWF70" s="406"/>
      <c r="EWG70" s="406"/>
      <c r="EWH70" s="406"/>
      <c r="EWI70" s="406"/>
      <c r="EWJ70" s="406"/>
      <c r="EWK70" s="406"/>
      <c r="EWL70" s="406"/>
      <c r="EWM70" s="406"/>
      <c r="EWN70" s="406"/>
      <c r="EWO70" s="406"/>
      <c r="EWP70" s="406"/>
      <c r="EWQ70" s="406"/>
      <c r="EWR70" s="406"/>
      <c r="EWS70" s="407"/>
      <c r="EWT70" s="408"/>
      <c r="EWU70" s="406"/>
      <c r="EWV70" s="406"/>
      <c r="EWW70" s="406"/>
      <c r="EWX70" s="406"/>
      <c r="EWY70" s="406"/>
      <c r="EWZ70" s="406"/>
      <c r="EXA70" s="406"/>
      <c r="EXB70" s="406"/>
      <c r="EXC70" s="406"/>
      <c r="EXD70" s="406"/>
      <c r="EXE70" s="406"/>
      <c r="EXF70" s="406"/>
      <c r="EXG70" s="406"/>
      <c r="EXH70" s="406"/>
      <c r="EXI70" s="406"/>
      <c r="EXJ70" s="406"/>
      <c r="EXK70" s="406"/>
      <c r="EXL70" s="406"/>
      <c r="EXM70" s="407"/>
      <c r="EXN70" s="408"/>
      <c r="EXO70" s="406"/>
      <c r="EXP70" s="406"/>
      <c r="EXQ70" s="406"/>
      <c r="EXR70" s="406"/>
      <c r="EXS70" s="406"/>
      <c r="EXT70" s="406"/>
      <c r="EXU70" s="406"/>
      <c r="EXV70" s="406"/>
      <c r="EXW70" s="406"/>
      <c r="EXX70" s="406"/>
      <c r="EXY70" s="406"/>
      <c r="EXZ70" s="406"/>
      <c r="EYA70" s="406"/>
      <c r="EYB70" s="406"/>
      <c r="EYC70" s="406"/>
      <c r="EYD70" s="406"/>
      <c r="EYE70" s="406"/>
      <c r="EYF70" s="406"/>
      <c r="EYG70" s="407"/>
      <c r="EYH70" s="408"/>
      <c r="EYI70" s="406"/>
      <c r="EYJ70" s="406"/>
      <c r="EYK70" s="406"/>
      <c r="EYL70" s="406"/>
      <c r="EYM70" s="406"/>
      <c r="EYN70" s="406"/>
      <c r="EYO70" s="406"/>
      <c r="EYP70" s="406"/>
      <c r="EYQ70" s="406"/>
      <c r="EYR70" s="406"/>
      <c r="EYS70" s="406"/>
      <c r="EYT70" s="406"/>
      <c r="EYU70" s="406"/>
      <c r="EYV70" s="406"/>
      <c r="EYW70" s="406"/>
      <c r="EYX70" s="406"/>
      <c r="EYY70" s="406"/>
      <c r="EYZ70" s="406"/>
      <c r="EZA70" s="407"/>
      <c r="EZB70" s="408"/>
      <c r="EZC70" s="406"/>
      <c r="EZD70" s="406"/>
      <c r="EZE70" s="406"/>
      <c r="EZF70" s="406"/>
      <c r="EZG70" s="406"/>
      <c r="EZH70" s="406"/>
      <c r="EZI70" s="406"/>
      <c r="EZJ70" s="406"/>
      <c r="EZK70" s="406"/>
      <c r="EZL70" s="406"/>
      <c r="EZM70" s="406"/>
      <c r="EZN70" s="406"/>
      <c r="EZO70" s="406"/>
      <c r="EZP70" s="406"/>
      <c r="EZQ70" s="406"/>
      <c r="EZR70" s="406"/>
      <c r="EZS70" s="406"/>
      <c r="EZT70" s="406"/>
      <c r="EZU70" s="407"/>
      <c r="EZV70" s="408"/>
      <c r="EZW70" s="406"/>
      <c r="EZX70" s="406"/>
      <c r="EZY70" s="406"/>
      <c r="EZZ70" s="406"/>
      <c r="FAA70" s="406"/>
      <c r="FAB70" s="406"/>
      <c r="FAC70" s="406"/>
      <c r="FAD70" s="406"/>
      <c r="FAE70" s="406"/>
      <c r="FAF70" s="406"/>
      <c r="FAG70" s="406"/>
      <c r="FAH70" s="406"/>
      <c r="FAI70" s="406"/>
      <c r="FAJ70" s="406"/>
      <c r="FAK70" s="406"/>
      <c r="FAL70" s="406"/>
      <c r="FAM70" s="406"/>
      <c r="FAN70" s="406"/>
      <c r="FAO70" s="407"/>
      <c r="FAP70" s="408"/>
      <c r="FAQ70" s="406"/>
      <c r="FAR70" s="406"/>
      <c r="FAS70" s="406"/>
      <c r="FAT70" s="406"/>
      <c r="FAU70" s="406"/>
      <c r="FAV70" s="406"/>
      <c r="FAW70" s="406"/>
      <c r="FAX70" s="406"/>
      <c r="FAY70" s="406"/>
      <c r="FAZ70" s="406"/>
      <c r="FBA70" s="406"/>
      <c r="FBB70" s="406"/>
      <c r="FBC70" s="406"/>
      <c r="FBD70" s="406"/>
      <c r="FBE70" s="406"/>
      <c r="FBF70" s="406"/>
      <c r="FBG70" s="406"/>
      <c r="FBH70" s="406"/>
      <c r="FBI70" s="407"/>
      <c r="FBJ70" s="408"/>
      <c r="FBK70" s="406"/>
      <c r="FBL70" s="406"/>
      <c r="FBM70" s="406"/>
      <c r="FBN70" s="406"/>
      <c r="FBO70" s="406"/>
      <c r="FBP70" s="406"/>
      <c r="FBQ70" s="406"/>
      <c r="FBR70" s="406"/>
      <c r="FBS70" s="406"/>
      <c r="FBT70" s="406"/>
      <c r="FBU70" s="406"/>
      <c r="FBV70" s="406"/>
      <c r="FBW70" s="406"/>
      <c r="FBX70" s="406"/>
      <c r="FBY70" s="406"/>
      <c r="FBZ70" s="406"/>
      <c r="FCA70" s="406"/>
      <c r="FCB70" s="406"/>
      <c r="FCC70" s="407"/>
      <c r="FCD70" s="408"/>
      <c r="FCE70" s="406"/>
      <c r="FCF70" s="406"/>
      <c r="FCG70" s="406"/>
      <c r="FCH70" s="406"/>
      <c r="FCI70" s="406"/>
      <c r="FCJ70" s="406"/>
      <c r="FCK70" s="406"/>
      <c r="FCL70" s="406"/>
      <c r="FCM70" s="406"/>
      <c r="FCN70" s="406"/>
      <c r="FCO70" s="406"/>
      <c r="FCP70" s="406"/>
      <c r="FCQ70" s="406"/>
      <c r="FCR70" s="406"/>
      <c r="FCS70" s="406"/>
      <c r="FCT70" s="406"/>
      <c r="FCU70" s="406"/>
      <c r="FCV70" s="406"/>
      <c r="FCW70" s="407"/>
      <c r="FCX70" s="408"/>
      <c r="FCY70" s="406"/>
      <c r="FCZ70" s="406"/>
      <c r="FDA70" s="406"/>
      <c r="FDB70" s="406"/>
      <c r="FDC70" s="406"/>
      <c r="FDD70" s="406"/>
      <c r="FDE70" s="406"/>
      <c r="FDF70" s="406"/>
      <c r="FDG70" s="406"/>
      <c r="FDH70" s="406"/>
      <c r="FDI70" s="406"/>
      <c r="FDJ70" s="406"/>
      <c r="FDK70" s="406"/>
      <c r="FDL70" s="406"/>
      <c r="FDM70" s="406"/>
      <c r="FDN70" s="406"/>
      <c r="FDO70" s="406"/>
      <c r="FDP70" s="406"/>
      <c r="FDQ70" s="407"/>
      <c r="FDR70" s="408"/>
      <c r="FDS70" s="406"/>
      <c r="FDT70" s="406"/>
      <c r="FDU70" s="406"/>
      <c r="FDV70" s="406"/>
      <c r="FDW70" s="406"/>
      <c r="FDX70" s="406"/>
      <c r="FDY70" s="406"/>
      <c r="FDZ70" s="406"/>
      <c r="FEA70" s="406"/>
      <c r="FEB70" s="406"/>
      <c r="FEC70" s="406"/>
      <c r="FED70" s="406"/>
      <c r="FEE70" s="406"/>
      <c r="FEF70" s="406"/>
      <c r="FEG70" s="406"/>
      <c r="FEH70" s="406"/>
      <c r="FEI70" s="406"/>
      <c r="FEJ70" s="406"/>
      <c r="FEK70" s="407"/>
      <c r="FEL70" s="408"/>
      <c r="FEM70" s="406"/>
      <c r="FEN70" s="406"/>
      <c r="FEO70" s="406"/>
      <c r="FEP70" s="406"/>
      <c r="FEQ70" s="406"/>
      <c r="FER70" s="406"/>
      <c r="FES70" s="406"/>
      <c r="FET70" s="406"/>
      <c r="FEU70" s="406"/>
      <c r="FEV70" s="406"/>
      <c r="FEW70" s="406"/>
      <c r="FEX70" s="406"/>
      <c r="FEY70" s="406"/>
      <c r="FEZ70" s="406"/>
      <c r="FFA70" s="406"/>
      <c r="FFB70" s="406"/>
      <c r="FFC70" s="406"/>
      <c r="FFD70" s="406"/>
      <c r="FFE70" s="407"/>
      <c r="FFF70" s="408"/>
      <c r="FFG70" s="406"/>
      <c r="FFH70" s="406"/>
      <c r="FFI70" s="406"/>
      <c r="FFJ70" s="406"/>
      <c r="FFK70" s="406"/>
      <c r="FFL70" s="406"/>
      <c r="FFM70" s="406"/>
      <c r="FFN70" s="406"/>
      <c r="FFO70" s="406"/>
      <c r="FFP70" s="406"/>
      <c r="FFQ70" s="406"/>
      <c r="FFR70" s="406"/>
      <c r="FFS70" s="406"/>
      <c r="FFT70" s="406"/>
      <c r="FFU70" s="406"/>
      <c r="FFV70" s="406"/>
      <c r="FFW70" s="406"/>
      <c r="FFX70" s="406"/>
      <c r="FFY70" s="407"/>
      <c r="FFZ70" s="408"/>
      <c r="FGA70" s="406"/>
      <c r="FGB70" s="406"/>
      <c r="FGC70" s="406"/>
      <c r="FGD70" s="406"/>
      <c r="FGE70" s="406"/>
      <c r="FGF70" s="406"/>
      <c r="FGG70" s="406"/>
      <c r="FGH70" s="406"/>
      <c r="FGI70" s="406"/>
      <c r="FGJ70" s="406"/>
      <c r="FGK70" s="406"/>
      <c r="FGL70" s="406"/>
      <c r="FGM70" s="406"/>
      <c r="FGN70" s="406"/>
      <c r="FGO70" s="406"/>
      <c r="FGP70" s="406"/>
      <c r="FGQ70" s="406"/>
      <c r="FGR70" s="406"/>
      <c r="FGS70" s="407"/>
      <c r="FGT70" s="408"/>
      <c r="FGU70" s="406"/>
      <c r="FGV70" s="406"/>
      <c r="FGW70" s="406"/>
      <c r="FGX70" s="406"/>
      <c r="FGY70" s="406"/>
      <c r="FGZ70" s="406"/>
      <c r="FHA70" s="406"/>
      <c r="FHB70" s="406"/>
      <c r="FHC70" s="406"/>
      <c r="FHD70" s="406"/>
      <c r="FHE70" s="406"/>
      <c r="FHF70" s="406"/>
      <c r="FHG70" s="406"/>
      <c r="FHH70" s="406"/>
      <c r="FHI70" s="406"/>
      <c r="FHJ70" s="406"/>
      <c r="FHK70" s="406"/>
      <c r="FHL70" s="406"/>
      <c r="FHM70" s="407"/>
      <c r="FHN70" s="408"/>
      <c r="FHO70" s="406"/>
      <c r="FHP70" s="406"/>
      <c r="FHQ70" s="406"/>
      <c r="FHR70" s="406"/>
      <c r="FHS70" s="406"/>
      <c r="FHT70" s="406"/>
      <c r="FHU70" s="406"/>
      <c r="FHV70" s="406"/>
      <c r="FHW70" s="406"/>
      <c r="FHX70" s="406"/>
      <c r="FHY70" s="406"/>
      <c r="FHZ70" s="406"/>
      <c r="FIA70" s="406"/>
      <c r="FIB70" s="406"/>
      <c r="FIC70" s="406"/>
      <c r="FID70" s="406"/>
      <c r="FIE70" s="406"/>
      <c r="FIF70" s="406"/>
      <c r="FIG70" s="407"/>
      <c r="FIH70" s="408"/>
      <c r="FII70" s="406"/>
      <c r="FIJ70" s="406"/>
      <c r="FIK70" s="406"/>
      <c r="FIL70" s="406"/>
      <c r="FIM70" s="406"/>
      <c r="FIN70" s="406"/>
      <c r="FIO70" s="406"/>
      <c r="FIP70" s="406"/>
      <c r="FIQ70" s="406"/>
      <c r="FIR70" s="406"/>
      <c r="FIS70" s="406"/>
      <c r="FIT70" s="406"/>
      <c r="FIU70" s="406"/>
      <c r="FIV70" s="406"/>
      <c r="FIW70" s="406"/>
      <c r="FIX70" s="406"/>
      <c r="FIY70" s="406"/>
      <c r="FIZ70" s="406"/>
      <c r="FJA70" s="407"/>
      <c r="FJB70" s="408"/>
      <c r="FJC70" s="406"/>
      <c r="FJD70" s="406"/>
      <c r="FJE70" s="406"/>
      <c r="FJF70" s="406"/>
      <c r="FJG70" s="406"/>
      <c r="FJH70" s="406"/>
      <c r="FJI70" s="406"/>
      <c r="FJJ70" s="406"/>
      <c r="FJK70" s="406"/>
      <c r="FJL70" s="406"/>
      <c r="FJM70" s="406"/>
      <c r="FJN70" s="406"/>
      <c r="FJO70" s="406"/>
      <c r="FJP70" s="406"/>
      <c r="FJQ70" s="406"/>
      <c r="FJR70" s="406"/>
      <c r="FJS70" s="406"/>
      <c r="FJT70" s="406"/>
      <c r="FJU70" s="407"/>
      <c r="FJV70" s="408"/>
      <c r="FJW70" s="406"/>
      <c r="FJX70" s="406"/>
      <c r="FJY70" s="406"/>
      <c r="FJZ70" s="406"/>
      <c r="FKA70" s="406"/>
      <c r="FKB70" s="406"/>
      <c r="FKC70" s="406"/>
      <c r="FKD70" s="406"/>
      <c r="FKE70" s="406"/>
      <c r="FKF70" s="406"/>
      <c r="FKG70" s="406"/>
      <c r="FKH70" s="406"/>
      <c r="FKI70" s="406"/>
      <c r="FKJ70" s="406"/>
      <c r="FKK70" s="406"/>
      <c r="FKL70" s="406"/>
      <c r="FKM70" s="406"/>
      <c r="FKN70" s="406"/>
      <c r="FKO70" s="407"/>
      <c r="FKP70" s="408"/>
      <c r="FKQ70" s="406"/>
      <c r="FKR70" s="406"/>
      <c r="FKS70" s="406"/>
      <c r="FKT70" s="406"/>
      <c r="FKU70" s="406"/>
      <c r="FKV70" s="406"/>
      <c r="FKW70" s="406"/>
      <c r="FKX70" s="406"/>
      <c r="FKY70" s="406"/>
      <c r="FKZ70" s="406"/>
      <c r="FLA70" s="406"/>
      <c r="FLB70" s="406"/>
      <c r="FLC70" s="406"/>
      <c r="FLD70" s="406"/>
      <c r="FLE70" s="406"/>
      <c r="FLF70" s="406"/>
      <c r="FLG70" s="406"/>
      <c r="FLH70" s="406"/>
      <c r="FLI70" s="407"/>
      <c r="FLJ70" s="408"/>
      <c r="FLK70" s="406"/>
      <c r="FLL70" s="406"/>
      <c r="FLM70" s="406"/>
      <c r="FLN70" s="406"/>
      <c r="FLO70" s="406"/>
      <c r="FLP70" s="406"/>
      <c r="FLQ70" s="406"/>
      <c r="FLR70" s="406"/>
      <c r="FLS70" s="406"/>
      <c r="FLT70" s="406"/>
      <c r="FLU70" s="406"/>
      <c r="FLV70" s="406"/>
      <c r="FLW70" s="406"/>
      <c r="FLX70" s="406"/>
      <c r="FLY70" s="406"/>
      <c r="FLZ70" s="406"/>
      <c r="FMA70" s="406"/>
      <c r="FMB70" s="406"/>
      <c r="FMC70" s="407"/>
      <c r="FMD70" s="408"/>
      <c r="FME70" s="406"/>
      <c r="FMF70" s="406"/>
      <c r="FMG70" s="406"/>
      <c r="FMH70" s="406"/>
      <c r="FMI70" s="406"/>
      <c r="FMJ70" s="406"/>
      <c r="FMK70" s="406"/>
      <c r="FML70" s="406"/>
      <c r="FMM70" s="406"/>
      <c r="FMN70" s="406"/>
      <c r="FMO70" s="406"/>
      <c r="FMP70" s="406"/>
      <c r="FMQ70" s="406"/>
      <c r="FMR70" s="406"/>
      <c r="FMS70" s="406"/>
      <c r="FMT70" s="406"/>
      <c r="FMU70" s="406"/>
      <c r="FMV70" s="406"/>
      <c r="FMW70" s="407"/>
      <c r="FMX70" s="408"/>
      <c r="FMY70" s="406"/>
      <c r="FMZ70" s="406"/>
      <c r="FNA70" s="406"/>
      <c r="FNB70" s="406"/>
      <c r="FNC70" s="406"/>
      <c r="FND70" s="406"/>
      <c r="FNE70" s="406"/>
      <c r="FNF70" s="406"/>
      <c r="FNG70" s="406"/>
      <c r="FNH70" s="406"/>
      <c r="FNI70" s="406"/>
      <c r="FNJ70" s="406"/>
      <c r="FNK70" s="406"/>
      <c r="FNL70" s="406"/>
      <c r="FNM70" s="406"/>
      <c r="FNN70" s="406"/>
      <c r="FNO70" s="406"/>
      <c r="FNP70" s="406"/>
      <c r="FNQ70" s="407"/>
      <c r="FNR70" s="408"/>
      <c r="FNS70" s="406"/>
      <c r="FNT70" s="406"/>
      <c r="FNU70" s="406"/>
      <c r="FNV70" s="406"/>
      <c r="FNW70" s="406"/>
      <c r="FNX70" s="406"/>
      <c r="FNY70" s="406"/>
      <c r="FNZ70" s="406"/>
      <c r="FOA70" s="406"/>
      <c r="FOB70" s="406"/>
      <c r="FOC70" s="406"/>
      <c r="FOD70" s="406"/>
      <c r="FOE70" s="406"/>
      <c r="FOF70" s="406"/>
      <c r="FOG70" s="406"/>
      <c r="FOH70" s="406"/>
      <c r="FOI70" s="406"/>
      <c r="FOJ70" s="406"/>
      <c r="FOK70" s="407"/>
      <c r="FOL70" s="408"/>
      <c r="FOM70" s="406"/>
      <c r="FON70" s="406"/>
      <c r="FOO70" s="406"/>
      <c r="FOP70" s="406"/>
      <c r="FOQ70" s="406"/>
      <c r="FOR70" s="406"/>
      <c r="FOS70" s="406"/>
      <c r="FOT70" s="406"/>
      <c r="FOU70" s="406"/>
      <c r="FOV70" s="406"/>
      <c r="FOW70" s="406"/>
      <c r="FOX70" s="406"/>
      <c r="FOY70" s="406"/>
      <c r="FOZ70" s="406"/>
      <c r="FPA70" s="406"/>
      <c r="FPB70" s="406"/>
      <c r="FPC70" s="406"/>
      <c r="FPD70" s="406"/>
      <c r="FPE70" s="407"/>
      <c r="FPF70" s="408"/>
      <c r="FPG70" s="406"/>
      <c r="FPH70" s="406"/>
      <c r="FPI70" s="406"/>
      <c r="FPJ70" s="406"/>
      <c r="FPK70" s="406"/>
      <c r="FPL70" s="406"/>
      <c r="FPM70" s="406"/>
      <c r="FPN70" s="406"/>
      <c r="FPO70" s="406"/>
      <c r="FPP70" s="406"/>
      <c r="FPQ70" s="406"/>
      <c r="FPR70" s="406"/>
      <c r="FPS70" s="406"/>
      <c r="FPT70" s="406"/>
      <c r="FPU70" s="406"/>
      <c r="FPV70" s="406"/>
      <c r="FPW70" s="406"/>
      <c r="FPX70" s="406"/>
      <c r="FPY70" s="407"/>
      <c r="FPZ70" s="408"/>
      <c r="FQA70" s="406"/>
      <c r="FQB70" s="406"/>
      <c r="FQC70" s="406"/>
      <c r="FQD70" s="406"/>
      <c r="FQE70" s="406"/>
      <c r="FQF70" s="406"/>
      <c r="FQG70" s="406"/>
      <c r="FQH70" s="406"/>
      <c r="FQI70" s="406"/>
      <c r="FQJ70" s="406"/>
      <c r="FQK70" s="406"/>
      <c r="FQL70" s="406"/>
      <c r="FQM70" s="406"/>
      <c r="FQN70" s="406"/>
      <c r="FQO70" s="406"/>
      <c r="FQP70" s="406"/>
      <c r="FQQ70" s="406"/>
      <c r="FQR70" s="406"/>
      <c r="FQS70" s="407"/>
      <c r="FQT70" s="408"/>
      <c r="FQU70" s="406"/>
      <c r="FQV70" s="406"/>
      <c r="FQW70" s="406"/>
      <c r="FQX70" s="406"/>
      <c r="FQY70" s="406"/>
      <c r="FQZ70" s="406"/>
      <c r="FRA70" s="406"/>
      <c r="FRB70" s="406"/>
      <c r="FRC70" s="406"/>
      <c r="FRD70" s="406"/>
      <c r="FRE70" s="406"/>
      <c r="FRF70" s="406"/>
      <c r="FRG70" s="406"/>
      <c r="FRH70" s="406"/>
      <c r="FRI70" s="406"/>
      <c r="FRJ70" s="406"/>
      <c r="FRK70" s="406"/>
      <c r="FRL70" s="406"/>
      <c r="FRM70" s="407"/>
      <c r="FRN70" s="408"/>
      <c r="FRO70" s="406"/>
      <c r="FRP70" s="406"/>
      <c r="FRQ70" s="406"/>
      <c r="FRR70" s="406"/>
      <c r="FRS70" s="406"/>
      <c r="FRT70" s="406"/>
      <c r="FRU70" s="406"/>
      <c r="FRV70" s="406"/>
      <c r="FRW70" s="406"/>
      <c r="FRX70" s="406"/>
      <c r="FRY70" s="406"/>
      <c r="FRZ70" s="406"/>
      <c r="FSA70" s="406"/>
      <c r="FSB70" s="406"/>
      <c r="FSC70" s="406"/>
      <c r="FSD70" s="406"/>
      <c r="FSE70" s="406"/>
      <c r="FSF70" s="406"/>
      <c r="FSG70" s="407"/>
      <c r="FSH70" s="408"/>
      <c r="FSI70" s="406"/>
      <c r="FSJ70" s="406"/>
      <c r="FSK70" s="406"/>
      <c r="FSL70" s="406"/>
      <c r="FSM70" s="406"/>
      <c r="FSN70" s="406"/>
      <c r="FSO70" s="406"/>
      <c r="FSP70" s="406"/>
      <c r="FSQ70" s="406"/>
      <c r="FSR70" s="406"/>
      <c r="FSS70" s="406"/>
      <c r="FST70" s="406"/>
      <c r="FSU70" s="406"/>
      <c r="FSV70" s="406"/>
      <c r="FSW70" s="406"/>
      <c r="FSX70" s="406"/>
      <c r="FSY70" s="406"/>
      <c r="FSZ70" s="406"/>
      <c r="FTA70" s="407"/>
      <c r="FTB70" s="408"/>
      <c r="FTC70" s="406"/>
      <c r="FTD70" s="406"/>
      <c r="FTE70" s="406"/>
      <c r="FTF70" s="406"/>
      <c r="FTG70" s="406"/>
      <c r="FTH70" s="406"/>
      <c r="FTI70" s="406"/>
      <c r="FTJ70" s="406"/>
      <c r="FTK70" s="406"/>
      <c r="FTL70" s="406"/>
      <c r="FTM70" s="406"/>
      <c r="FTN70" s="406"/>
      <c r="FTO70" s="406"/>
      <c r="FTP70" s="406"/>
      <c r="FTQ70" s="406"/>
      <c r="FTR70" s="406"/>
      <c r="FTS70" s="406"/>
      <c r="FTT70" s="406"/>
      <c r="FTU70" s="407"/>
      <c r="FTV70" s="408"/>
      <c r="FTW70" s="406"/>
      <c r="FTX70" s="406"/>
      <c r="FTY70" s="406"/>
      <c r="FTZ70" s="406"/>
      <c r="FUA70" s="406"/>
      <c r="FUB70" s="406"/>
      <c r="FUC70" s="406"/>
      <c r="FUD70" s="406"/>
      <c r="FUE70" s="406"/>
      <c r="FUF70" s="406"/>
      <c r="FUG70" s="406"/>
      <c r="FUH70" s="406"/>
      <c r="FUI70" s="406"/>
      <c r="FUJ70" s="406"/>
      <c r="FUK70" s="406"/>
      <c r="FUL70" s="406"/>
      <c r="FUM70" s="406"/>
      <c r="FUN70" s="406"/>
      <c r="FUO70" s="407"/>
      <c r="FUP70" s="408"/>
      <c r="FUQ70" s="406"/>
      <c r="FUR70" s="406"/>
      <c r="FUS70" s="406"/>
      <c r="FUT70" s="406"/>
      <c r="FUU70" s="406"/>
      <c r="FUV70" s="406"/>
      <c r="FUW70" s="406"/>
      <c r="FUX70" s="406"/>
      <c r="FUY70" s="406"/>
      <c r="FUZ70" s="406"/>
      <c r="FVA70" s="406"/>
      <c r="FVB70" s="406"/>
      <c r="FVC70" s="406"/>
      <c r="FVD70" s="406"/>
      <c r="FVE70" s="406"/>
      <c r="FVF70" s="406"/>
      <c r="FVG70" s="406"/>
      <c r="FVH70" s="406"/>
      <c r="FVI70" s="407"/>
      <c r="FVJ70" s="408"/>
      <c r="FVK70" s="406"/>
      <c r="FVL70" s="406"/>
      <c r="FVM70" s="406"/>
      <c r="FVN70" s="406"/>
      <c r="FVO70" s="406"/>
      <c r="FVP70" s="406"/>
      <c r="FVQ70" s="406"/>
      <c r="FVR70" s="406"/>
      <c r="FVS70" s="406"/>
      <c r="FVT70" s="406"/>
      <c r="FVU70" s="406"/>
      <c r="FVV70" s="406"/>
      <c r="FVW70" s="406"/>
      <c r="FVX70" s="406"/>
      <c r="FVY70" s="406"/>
      <c r="FVZ70" s="406"/>
      <c r="FWA70" s="406"/>
      <c r="FWB70" s="406"/>
      <c r="FWC70" s="407"/>
      <c r="FWD70" s="408"/>
      <c r="FWE70" s="406"/>
      <c r="FWF70" s="406"/>
      <c r="FWG70" s="406"/>
      <c r="FWH70" s="406"/>
      <c r="FWI70" s="406"/>
      <c r="FWJ70" s="406"/>
      <c r="FWK70" s="406"/>
      <c r="FWL70" s="406"/>
      <c r="FWM70" s="406"/>
      <c r="FWN70" s="406"/>
      <c r="FWO70" s="406"/>
      <c r="FWP70" s="406"/>
      <c r="FWQ70" s="406"/>
      <c r="FWR70" s="406"/>
      <c r="FWS70" s="406"/>
      <c r="FWT70" s="406"/>
      <c r="FWU70" s="406"/>
      <c r="FWV70" s="406"/>
      <c r="FWW70" s="407"/>
      <c r="FWX70" s="408"/>
      <c r="FWY70" s="406"/>
      <c r="FWZ70" s="406"/>
      <c r="FXA70" s="406"/>
      <c r="FXB70" s="406"/>
      <c r="FXC70" s="406"/>
      <c r="FXD70" s="406"/>
      <c r="FXE70" s="406"/>
      <c r="FXF70" s="406"/>
      <c r="FXG70" s="406"/>
      <c r="FXH70" s="406"/>
      <c r="FXI70" s="406"/>
      <c r="FXJ70" s="406"/>
      <c r="FXK70" s="406"/>
      <c r="FXL70" s="406"/>
      <c r="FXM70" s="406"/>
      <c r="FXN70" s="406"/>
      <c r="FXO70" s="406"/>
      <c r="FXP70" s="406"/>
      <c r="FXQ70" s="407"/>
      <c r="FXR70" s="408"/>
      <c r="FXS70" s="406"/>
      <c r="FXT70" s="406"/>
      <c r="FXU70" s="406"/>
      <c r="FXV70" s="406"/>
      <c r="FXW70" s="406"/>
      <c r="FXX70" s="406"/>
      <c r="FXY70" s="406"/>
      <c r="FXZ70" s="406"/>
      <c r="FYA70" s="406"/>
      <c r="FYB70" s="406"/>
      <c r="FYC70" s="406"/>
      <c r="FYD70" s="406"/>
      <c r="FYE70" s="406"/>
      <c r="FYF70" s="406"/>
      <c r="FYG70" s="406"/>
      <c r="FYH70" s="406"/>
      <c r="FYI70" s="406"/>
      <c r="FYJ70" s="406"/>
      <c r="FYK70" s="407"/>
      <c r="FYL70" s="408"/>
      <c r="FYM70" s="406"/>
      <c r="FYN70" s="406"/>
      <c r="FYO70" s="406"/>
      <c r="FYP70" s="406"/>
      <c r="FYQ70" s="406"/>
      <c r="FYR70" s="406"/>
      <c r="FYS70" s="406"/>
      <c r="FYT70" s="406"/>
      <c r="FYU70" s="406"/>
      <c r="FYV70" s="406"/>
      <c r="FYW70" s="406"/>
      <c r="FYX70" s="406"/>
      <c r="FYY70" s="406"/>
      <c r="FYZ70" s="406"/>
      <c r="FZA70" s="406"/>
      <c r="FZB70" s="406"/>
      <c r="FZC70" s="406"/>
      <c r="FZD70" s="406"/>
      <c r="FZE70" s="407"/>
      <c r="FZF70" s="408"/>
      <c r="FZG70" s="406"/>
      <c r="FZH70" s="406"/>
      <c r="FZI70" s="406"/>
      <c r="FZJ70" s="406"/>
      <c r="FZK70" s="406"/>
      <c r="FZL70" s="406"/>
      <c r="FZM70" s="406"/>
      <c r="FZN70" s="406"/>
      <c r="FZO70" s="406"/>
      <c r="FZP70" s="406"/>
      <c r="FZQ70" s="406"/>
      <c r="FZR70" s="406"/>
      <c r="FZS70" s="406"/>
      <c r="FZT70" s="406"/>
      <c r="FZU70" s="406"/>
      <c r="FZV70" s="406"/>
      <c r="FZW70" s="406"/>
      <c r="FZX70" s="406"/>
      <c r="FZY70" s="407"/>
      <c r="FZZ70" s="408"/>
      <c r="GAA70" s="406"/>
      <c r="GAB70" s="406"/>
      <c r="GAC70" s="406"/>
      <c r="GAD70" s="406"/>
      <c r="GAE70" s="406"/>
      <c r="GAF70" s="406"/>
      <c r="GAG70" s="406"/>
      <c r="GAH70" s="406"/>
      <c r="GAI70" s="406"/>
      <c r="GAJ70" s="406"/>
      <c r="GAK70" s="406"/>
      <c r="GAL70" s="406"/>
      <c r="GAM70" s="406"/>
      <c r="GAN70" s="406"/>
      <c r="GAO70" s="406"/>
      <c r="GAP70" s="406"/>
      <c r="GAQ70" s="406"/>
      <c r="GAR70" s="406"/>
      <c r="GAS70" s="407"/>
      <c r="GAT70" s="408"/>
      <c r="GAU70" s="406"/>
      <c r="GAV70" s="406"/>
      <c r="GAW70" s="406"/>
      <c r="GAX70" s="406"/>
      <c r="GAY70" s="406"/>
      <c r="GAZ70" s="406"/>
      <c r="GBA70" s="406"/>
      <c r="GBB70" s="406"/>
      <c r="GBC70" s="406"/>
      <c r="GBD70" s="406"/>
      <c r="GBE70" s="406"/>
      <c r="GBF70" s="406"/>
      <c r="GBG70" s="406"/>
      <c r="GBH70" s="406"/>
      <c r="GBI70" s="406"/>
      <c r="GBJ70" s="406"/>
      <c r="GBK70" s="406"/>
      <c r="GBL70" s="406"/>
      <c r="GBM70" s="407"/>
      <c r="GBN70" s="408"/>
      <c r="GBO70" s="406"/>
      <c r="GBP70" s="406"/>
      <c r="GBQ70" s="406"/>
      <c r="GBR70" s="406"/>
      <c r="GBS70" s="406"/>
      <c r="GBT70" s="406"/>
      <c r="GBU70" s="406"/>
      <c r="GBV70" s="406"/>
      <c r="GBW70" s="406"/>
      <c r="GBX70" s="406"/>
      <c r="GBY70" s="406"/>
      <c r="GBZ70" s="406"/>
      <c r="GCA70" s="406"/>
      <c r="GCB70" s="406"/>
      <c r="GCC70" s="406"/>
      <c r="GCD70" s="406"/>
      <c r="GCE70" s="406"/>
      <c r="GCF70" s="406"/>
      <c r="GCG70" s="407"/>
      <c r="GCH70" s="408"/>
      <c r="GCI70" s="406"/>
      <c r="GCJ70" s="406"/>
      <c r="GCK70" s="406"/>
      <c r="GCL70" s="406"/>
      <c r="GCM70" s="406"/>
      <c r="GCN70" s="406"/>
      <c r="GCO70" s="406"/>
      <c r="GCP70" s="406"/>
      <c r="GCQ70" s="406"/>
      <c r="GCR70" s="406"/>
      <c r="GCS70" s="406"/>
      <c r="GCT70" s="406"/>
      <c r="GCU70" s="406"/>
      <c r="GCV70" s="406"/>
      <c r="GCW70" s="406"/>
      <c r="GCX70" s="406"/>
      <c r="GCY70" s="406"/>
      <c r="GCZ70" s="406"/>
      <c r="GDA70" s="407"/>
      <c r="GDB70" s="408"/>
      <c r="GDC70" s="406"/>
      <c r="GDD70" s="406"/>
      <c r="GDE70" s="406"/>
      <c r="GDF70" s="406"/>
      <c r="GDG70" s="406"/>
      <c r="GDH70" s="406"/>
      <c r="GDI70" s="406"/>
      <c r="GDJ70" s="406"/>
      <c r="GDK70" s="406"/>
      <c r="GDL70" s="406"/>
      <c r="GDM70" s="406"/>
      <c r="GDN70" s="406"/>
      <c r="GDO70" s="406"/>
      <c r="GDP70" s="406"/>
      <c r="GDQ70" s="406"/>
      <c r="GDR70" s="406"/>
      <c r="GDS70" s="406"/>
      <c r="GDT70" s="406"/>
      <c r="GDU70" s="407"/>
      <c r="GDV70" s="408"/>
      <c r="GDW70" s="406"/>
      <c r="GDX70" s="406"/>
      <c r="GDY70" s="406"/>
      <c r="GDZ70" s="406"/>
      <c r="GEA70" s="406"/>
      <c r="GEB70" s="406"/>
      <c r="GEC70" s="406"/>
      <c r="GED70" s="406"/>
      <c r="GEE70" s="406"/>
      <c r="GEF70" s="406"/>
      <c r="GEG70" s="406"/>
      <c r="GEH70" s="406"/>
      <c r="GEI70" s="406"/>
      <c r="GEJ70" s="406"/>
      <c r="GEK70" s="406"/>
      <c r="GEL70" s="406"/>
      <c r="GEM70" s="406"/>
      <c r="GEN70" s="406"/>
      <c r="GEO70" s="407"/>
      <c r="GEP70" s="408"/>
      <c r="GEQ70" s="406"/>
      <c r="GER70" s="406"/>
      <c r="GES70" s="406"/>
      <c r="GET70" s="406"/>
      <c r="GEU70" s="406"/>
      <c r="GEV70" s="406"/>
      <c r="GEW70" s="406"/>
      <c r="GEX70" s="406"/>
      <c r="GEY70" s="406"/>
      <c r="GEZ70" s="406"/>
      <c r="GFA70" s="406"/>
      <c r="GFB70" s="406"/>
      <c r="GFC70" s="406"/>
      <c r="GFD70" s="406"/>
      <c r="GFE70" s="406"/>
      <c r="GFF70" s="406"/>
      <c r="GFG70" s="406"/>
      <c r="GFH70" s="406"/>
      <c r="GFI70" s="407"/>
      <c r="GFJ70" s="408"/>
      <c r="GFK70" s="406"/>
      <c r="GFL70" s="406"/>
      <c r="GFM70" s="406"/>
      <c r="GFN70" s="406"/>
      <c r="GFO70" s="406"/>
      <c r="GFP70" s="406"/>
      <c r="GFQ70" s="406"/>
      <c r="GFR70" s="406"/>
      <c r="GFS70" s="406"/>
      <c r="GFT70" s="406"/>
      <c r="GFU70" s="406"/>
      <c r="GFV70" s="406"/>
      <c r="GFW70" s="406"/>
      <c r="GFX70" s="406"/>
      <c r="GFY70" s="406"/>
      <c r="GFZ70" s="406"/>
      <c r="GGA70" s="406"/>
      <c r="GGB70" s="406"/>
      <c r="GGC70" s="407"/>
      <c r="GGD70" s="408"/>
      <c r="GGE70" s="406"/>
      <c r="GGF70" s="406"/>
      <c r="GGG70" s="406"/>
      <c r="GGH70" s="406"/>
      <c r="GGI70" s="406"/>
      <c r="GGJ70" s="406"/>
      <c r="GGK70" s="406"/>
      <c r="GGL70" s="406"/>
      <c r="GGM70" s="406"/>
      <c r="GGN70" s="406"/>
      <c r="GGO70" s="406"/>
      <c r="GGP70" s="406"/>
      <c r="GGQ70" s="406"/>
      <c r="GGR70" s="406"/>
      <c r="GGS70" s="406"/>
      <c r="GGT70" s="406"/>
      <c r="GGU70" s="406"/>
      <c r="GGV70" s="406"/>
      <c r="GGW70" s="407"/>
      <c r="GGX70" s="408"/>
      <c r="GGY70" s="406"/>
      <c r="GGZ70" s="406"/>
      <c r="GHA70" s="406"/>
      <c r="GHB70" s="406"/>
      <c r="GHC70" s="406"/>
      <c r="GHD70" s="406"/>
      <c r="GHE70" s="406"/>
      <c r="GHF70" s="406"/>
      <c r="GHG70" s="406"/>
      <c r="GHH70" s="406"/>
      <c r="GHI70" s="406"/>
      <c r="GHJ70" s="406"/>
      <c r="GHK70" s="406"/>
      <c r="GHL70" s="406"/>
      <c r="GHM70" s="406"/>
      <c r="GHN70" s="406"/>
      <c r="GHO70" s="406"/>
      <c r="GHP70" s="406"/>
      <c r="GHQ70" s="407"/>
      <c r="GHR70" s="408"/>
      <c r="GHS70" s="406"/>
      <c r="GHT70" s="406"/>
      <c r="GHU70" s="406"/>
      <c r="GHV70" s="406"/>
      <c r="GHW70" s="406"/>
      <c r="GHX70" s="406"/>
      <c r="GHY70" s="406"/>
      <c r="GHZ70" s="406"/>
      <c r="GIA70" s="406"/>
      <c r="GIB70" s="406"/>
      <c r="GIC70" s="406"/>
      <c r="GID70" s="406"/>
      <c r="GIE70" s="406"/>
      <c r="GIF70" s="406"/>
      <c r="GIG70" s="406"/>
      <c r="GIH70" s="406"/>
      <c r="GII70" s="406"/>
      <c r="GIJ70" s="406"/>
      <c r="GIK70" s="407"/>
      <c r="GIL70" s="408"/>
      <c r="GIM70" s="406"/>
      <c r="GIN70" s="406"/>
      <c r="GIO70" s="406"/>
      <c r="GIP70" s="406"/>
      <c r="GIQ70" s="406"/>
      <c r="GIR70" s="406"/>
      <c r="GIS70" s="406"/>
      <c r="GIT70" s="406"/>
      <c r="GIU70" s="406"/>
      <c r="GIV70" s="406"/>
      <c r="GIW70" s="406"/>
      <c r="GIX70" s="406"/>
      <c r="GIY70" s="406"/>
      <c r="GIZ70" s="406"/>
      <c r="GJA70" s="406"/>
      <c r="GJB70" s="406"/>
      <c r="GJC70" s="406"/>
      <c r="GJD70" s="406"/>
      <c r="GJE70" s="407"/>
      <c r="GJF70" s="408"/>
      <c r="GJG70" s="406"/>
      <c r="GJH70" s="406"/>
      <c r="GJI70" s="406"/>
      <c r="GJJ70" s="406"/>
      <c r="GJK70" s="406"/>
      <c r="GJL70" s="406"/>
      <c r="GJM70" s="406"/>
      <c r="GJN70" s="406"/>
      <c r="GJO70" s="406"/>
      <c r="GJP70" s="406"/>
      <c r="GJQ70" s="406"/>
      <c r="GJR70" s="406"/>
      <c r="GJS70" s="406"/>
      <c r="GJT70" s="406"/>
      <c r="GJU70" s="406"/>
      <c r="GJV70" s="406"/>
      <c r="GJW70" s="406"/>
      <c r="GJX70" s="406"/>
      <c r="GJY70" s="407"/>
      <c r="GJZ70" s="408"/>
      <c r="GKA70" s="406"/>
      <c r="GKB70" s="406"/>
      <c r="GKC70" s="406"/>
      <c r="GKD70" s="406"/>
      <c r="GKE70" s="406"/>
      <c r="GKF70" s="406"/>
      <c r="GKG70" s="406"/>
      <c r="GKH70" s="406"/>
      <c r="GKI70" s="406"/>
      <c r="GKJ70" s="406"/>
      <c r="GKK70" s="406"/>
      <c r="GKL70" s="406"/>
      <c r="GKM70" s="406"/>
      <c r="GKN70" s="406"/>
      <c r="GKO70" s="406"/>
      <c r="GKP70" s="406"/>
      <c r="GKQ70" s="406"/>
      <c r="GKR70" s="406"/>
      <c r="GKS70" s="407"/>
      <c r="GKT70" s="408"/>
      <c r="GKU70" s="406"/>
      <c r="GKV70" s="406"/>
      <c r="GKW70" s="406"/>
      <c r="GKX70" s="406"/>
      <c r="GKY70" s="406"/>
      <c r="GKZ70" s="406"/>
      <c r="GLA70" s="406"/>
      <c r="GLB70" s="406"/>
      <c r="GLC70" s="406"/>
      <c r="GLD70" s="406"/>
      <c r="GLE70" s="406"/>
      <c r="GLF70" s="406"/>
      <c r="GLG70" s="406"/>
      <c r="GLH70" s="406"/>
      <c r="GLI70" s="406"/>
      <c r="GLJ70" s="406"/>
      <c r="GLK70" s="406"/>
      <c r="GLL70" s="406"/>
      <c r="GLM70" s="407"/>
      <c r="GLN70" s="408"/>
      <c r="GLO70" s="406"/>
      <c r="GLP70" s="406"/>
      <c r="GLQ70" s="406"/>
      <c r="GLR70" s="406"/>
      <c r="GLS70" s="406"/>
      <c r="GLT70" s="406"/>
      <c r="GLU70" s="406"/>
      <c r="GLV70" s="406"/>
      <c r="GLW70" s="406"/>
      <c r="GLX70" s="406"/>
      <c r="GLY70" s="406"/>
      <c r="GLZ70" s="406"/>
      <c r="GMA70" s="406"/>
      <c r="GMB70" s="406"/>
      <c r="GMC70" s="406"/>
      <c r="GMD70" s="406"/>
      <c r="GME70" s="406"/>
      <c r="GMF70" s="406"/>
      <c r="GMG70" s="407"/>
      <c r="GMH70" s="408"/>
      <c r="GMI70" s="406"/>
      <c r="GMJ70" s="406"/>
      <c r="GMK70" s="406"/>
      <c r="GML70" s="406"/>
      <c r="GMM70" s="406"/>
      <c r="GMN70" s="406"/>
      <c r="GMO70" s="406"/>
      <c r="GMP70" s="406"/>
      <c r="GMQ70" s="406"/>
      <c r="GMR70" s="406"/>
      <c r="GMS70" s="406"/>
      <c r="GMT70" s="406"/>
      <c r="GMU70" s="406"/>
      <c r="GMV70" s="406"/>
      <c r="GMW70" s="406"/>
      <c r="GMX70" s="406"/>
      <c r="GMY70" s="406"/>
      <c r="GMZ70" s="406"/>
      <c r="GNA70" s="407"/>
      <c r="GNB70" s="408"/>
      <c r="GNC70" s="406"/>
      <c r="GND70" s="406"/>
      <c r="GNE70" s="406"/>
      <c r="GNF70" s="406"/>
      <c r="GNG70" s="406"/>
      <c r="GNH70" s="406"/>
      <c r="GNI70" s="406"/>
      <c r="GNJ70" s="406"/>
      <c r="GNK70" s="406"/>
      <c r="GNL70" s="406"/>
      <c r="GNM70" s="406"/>
      <c r="GNN70" s="406"/>
      <c r="GNO70" s="406"/>
      <c r="GNP70" s="406"/>
      <c r="GNQ70" s="406"/>
      <c r="GNR70" s="406"/>
      <c r="GNS70" s="406"/>
      <c r="GNT70" s="406"/>
      <c r="GNU70" s="407"/>
      <c r="GNV70" s="408"/>
      <c r="GNW70" s="406"/>
      <c r="GNX70" s="406"/>
      <c r="GNY70" s="406"/>
      <c r="GNZ70" s="406"/>
      <c r="GOA70" s="406"/>
      <c r="GOB70" s="406"/>
      <c r="GOC70" s="406"/>
      <c r="GOD70" s="406"/>
      <c r="GOE70" s="406"/>
      <c r="GOF70" s="406"/>
      <c r="GOG70" s="406"/>
      <c r="GOH70" s="406"/>
      <c r="GOI70" s="406"/>
      <c r="GOJ70" s="406"/>
      <c r="GOK70" s="406"/>
      <c r="GOL70" s="406"/>
      <c r="GOM70" s="406"/>
      <c r="GON70" s="406"/>
      <c r="GOO70" s="407"/>
      <c r="GOP70" s="408"/>
      <c r="GOQ70" s="406"/>
      <c r="GOR70" s="406"/>
      <c r="GOS70" s="406"/>
      <c r="GOT70" s="406"/>
      <c r="GOU70" s="406"/>
      <c r="GOV70" s="406"/>
      <c r="GOW70" s="406"/>
      <c r="GOX70" s="406"/>
      <c r="GOY70" s="406"/>
      <c r="GOZ70" s="406"/>
      <c r="GPA70" s="406"/>
      <c r="GPB70" s="406"/>
      <c r="GPC70" s="406"/>
      <c r="GPD70" s="406"/>
      <c r="GPE70" s="406"/>
      <c r="GPF70" s="406"/>
      <c r="GPG70" s="406"/>
      <c r="GPH70" s="406"/>
      <c r="GPI70" s="407"/>
      <c r="GPJ70" s="408"/>
      <c r="GPK70" s="406"/>
      <c r="GPL70" s="406"/>
      <c r="GPM70" s="406"/>
      <c r="GPN70" s="406"/>
      <c r="GPO70" s="406"/>
      <c r="GPP70" s="406"/>
      <c r="GPQ70" s="406"/>
      <c r="GPR70" s="406"/>
      <c r="GPS70" s="406"/>
      <c r="GPT70" s="406"/>
      <c r="GPU70" s="406"/>
      <c r="GPV70" s="406"/>
      <c r="GPW70" s="406"/>
      <c r="GPX70" s="406"/>
      <c r="GPY70" s="406"/>
      <c r="GPZ70" s="406"/>
      <c r="GQA70" s="406"/>
      <c r="GQB70" s="406"/>
      <c r="GQC70" s="407"/>
      <c r="GQD70" s="408"/>
      <c r="GQE70" s="406"/>
      <c r="GQF70" s="406"/>
      <c r="GQG70" s="406"/>
      <c r="GQH70" s="406"/>
      <c r="GQI70" s="406"/>
      <c r="GQJ70" s="406"/>
      <c r="GQK70" s="406"/>
      <c r="GQL70" s="406"/>
      <c r="GQM70" s="406"/>
      <c r="GQN70" s="406"/>
      <c r="GQO70" s="406"/>
      <c r="GQP70" s="406"/>
      <c r="GQQ70" s="406"/>
      <c r="GQR70" s="406"/>
      <c r="GQS70" s="406"/>
      <c r="GQT70" s="406"/>
      <c r="GQU70" s="406"/>
      <c r="GQV70" s="406"/>
      <c r="GQW70" s="407"/>
      <c r="GQX70" s="408"/>
      <c r="GQY70" s="406"/>
      <c r="GQZ70" s="406"/>
      <c r="GRA70" s="406"/>
      <c r="GRB70" s="406"/>
      <c r="GRC70" s="406"/>
      <c r="GRD70" s="406"/>
      <c r="GRE70" s="406"/>
      <c r="GRF70" s="406"/>
      <c r="GRG70" s="406"/>
      <c r="GRH70" s="406"/>
      <c r="GRI70" s="406"/>
      <c r="GRJ70" s="406"/>
      <c r="GRK70" s="406"/>
      <c r="GRL70" s="406"/>
      <c r="GRM70" s="406"/>
      <c r="GRN70" s="406"/>
      <c r="GRO70" s="406"/>
      <c r="GRP70" s="406"/>
      <c r="GRQ70" s="407"/>
      <c r="GRR70" s="408"/>
      <c r="GRS70" s="406"/>
      <c r="GRT70" s="406"/>
      <c r="GRU70" s="406"/>
      <c r="GRV70" s="406"/>
      <c r="GRW70" s="406"/>
      <c r="GRX70" s="406"/>
      <c r="GRY70" s="406"/>
      <c r="GRZ70" s="406"/>
      <c r="GSA70" s="406"/>
      <c r="GSB70" s="406"/>
      <c r="GSC70" s="406"/>
      <c r="GSD70" s="406"/>
      <c r="GSE70" s="406"/>
      <c r="GSF70" s="406"/>
      <c r="GSG70" s="406"/>
      <c r="GSH70" s="406"/>
      <c r="GSI70" s="406"/>
      <c r="GSJ70" s="406"/>
      <c r="GSK70" s="407"/>
      <c r="GSL70" s="408"/>
      <c r="GSM70" s="406"/>
      <c r="GSN70" s="406"/>
      <c r="GSO70" s="406"/>
      <c r="GSP70" s="406"/>
      <c r="GSQ70" s="406"/>
      <c r="GSR70" s="406"/>
      <c r="GSS70" s="406"/>
      <c r="GST70" s="406"/>
      <c r="GSU70" s="406"/>
      <c r="GSV70" s="406"/>
      <c r="GSW70" s="406"/>
      <c r="GSX70" s="406"/>
      <c r="GSY70" s="406"/>
      <c r="GSZ70" s="406"/>
      <c r="GTA70" s="406"/>
      <c r="GTB70" s="406"/>
      <c r="GTC70" s="406"/>
      <c r="GTD70" s="406"/>
      <c r="GTE70" s="407"/>
      <c r="GTF70" s="408"/>
      <c r="GTG70" s="406"/>
      <c r="GTH70" s="406"/>
      <c r="GTI70" s="406"/>
      <c r="GTJ70" s="406"/>
      <c r="GTK70" s="406"/>
      <c r="GTL70" s="406"/>
      <c r="GTM70" s="406"/>
      <c r="GTN70" s="406"/>
      <c r="GTO70" s="406"/>
      <c r="GTP70" s="406"/>
      <c r="GTQ70" s="406"/>
      <c r="GTR70" s="406"/>
      <c r="GTS70" s="406"/>
      <c r="GTT70" s="406"/>
      <c r="GTU70" s="406"/>
      <c r="GTV70" s="406"/>
      <c r="GTW70" s="406"/>
      <c r="GTX70" s="406"/>
      <c r="GTY70" s="407"/>
      <c r="GTZ70" s="408"/>
      <c r="GUA70" s="406"/>
      <c r="GUB70" s="406"/>
      <c r="GUC70" s="406"/>
      <c r="GUD70" s="406"/>
      <c r="GUE70" s="406"/>
      <c r="GUF70" s="406"/>
      <c r="GUG70" s="406"/>
      <c r="GUH70" s="406"/>
      <c r="GUI70" s="406"/>
      <c r="GUJ70" s="406"/>
      <c r="GUK70" s="406"/>
      <c r="GUL70" s="406"/>
      <c r="GUM70" s="406"/>
      <c r="GUN70" s="406"/>
      <c r="GUO70" s="406"/>
      <c r="GUP70" s="406"/>
      <c r="GUQ70" s="406"/>
      <c r="GUR70" s="406"/>
      <c r="GUS70" s="407"/>
      <c r="GUT70" s="408"/>
      <c r="GUU70" s="406"/>
      <c r="GUV70" s="406"/>
      <c r="GUW70" s="406"/>
      <c r="GUX70" s="406"/>
      <c r="GUY70" s="406"/>
      <c r="GUZ70" s="406"/>
      <c r="GVA70" s="406"/>
      <c r="GVB70" s="406"/>
      <c r="GVC70" s="406"/>
      <c r="GVD70" s="406"/>
      <c r="GVE70" s="406"/>
      <c r="GVF70" s="406"/>
      <c r="GVG70" s="406"/>
      <c r="GVH70" s="406"/>
      <c r="GVI70" s="406"/>
      <c r="GVJ70" s="406"/>
      <c r="GVK70" s="406"/>
      <c r="GVL70" s="406"/>
      <c r="GVM70" s="407"/>
      <c r="GVN70" s="408"/>
      <c r="GVO70" s="406"/>
      <c r="GVP70" s="406"/>
      <c r="GVQ70" s="406"/>
      <c r="GVR70" s="406"/>
      <c r="GVS70" s="406"/>
      <c r="GVT70" s="406"/>
      <c r="GVU70" s="406"/>
      <c r="GVV70" s="406"/>
      <c r="GVW70" s="406"/>
      <c r="GVX70" s="406"/>
      <c r="GVY70" s="406"/>
      <c r="GVZ70" s="406"/>
      <c r="GWA70" s="406"/>
      <c r="GWB70" s="406"/>
      <c r="GWC70" s="406"/>
      <c r="GWD70" s="406"/>
      <c r="GWE70" s="406"/>
      <c r="GWF70" s="406"/>
      <c r="GWG70" s="407"/>
      <c r="GWH70" s="408"/>
      <c r="GWI70" s="406"/>
      <c r="GWJ70" s="406"/>
      <c r="GWK70" s="406"/>
      <c r="GWL70" s="406"/>
      <c r="GWM70" s="406"/>
      <c r="GWN70" s="406"/>
      <c r="GWO70" s="406"/>
      <c r="GWP70" s="406"/>
      <c r="GWQ70" s="406"/>
      <c r="GWR70" s="406"/>
      <c r="GWS70" s="406"/>
      <c r="GWT70" s="406"/>
      <c r="GWU70" s="406"/>
      <c r="GWV70" s="406"/>
      <c r="GWW70" s="406"/>
      <c r="GWX70" s="406"/>
      <c r="GWY70" s="406"/>
      <c r="GWZ70" s="406"/>
      <c r="GXA70" s="407"/>
      <c r="GXB70" s="408"/>
      <c r="GXC70" s="406"/>
      <c r="GXD70" s="406"/>
      <c r="GXE70" s="406"/>
      <c r="GXF70" s="406"/>
      <c r="GXG70" s="406"/>
      <c r="GXH70" s="406"/>
      <c r="GXI70" s="406"/>
      <c r="GXJ70" s="406"/>
      <c r="GXK70" s="406"/>
      <c r="GXL70" s="406"/>
      <c r="GXM70" s="406"/>
      <c r="GXN70" s="406"/>
      <c r="GXO70" s="406"/>
      <c r="GXP70" s="406"/>
      <c r="GXQ70" s="406"/>
      <c r="GXR70" s="406"/>
      <c r="GXS70" s="406"/>
      <c r="GXT70" s="406"/>
      <c r="GXU70" s="407"/>
      <c r="GXV70" s="408"/>
      <c r="GXW70" s="406"/>
      <c r="GXX70" s="406"/>
      <c r="GXY70" s="406"/>
      <c r="GXZ70" s="406"/>
      <c r="GYA70" s="406"/>
      <c r="GYB70" s="406"/>
      <c r="GYC70" s="406"/>
      <c r="GYD70" s="406"/>
      <c r="GYE70" s="406"/>
      <c r="GYF70" s="406"/>
      <c r="GYG70" s="406"/>
      <c r="GYH70" s="406"/>
      <c r="GYI70" s="406"/>
      <c r="GYJ70" s="406"/>
      <c r="GYK70" s="406"/>
      <c r="GYL70" s="406"/>
      <c r="GYM70" s="406"/>
      <c r="GYN70" s="406"/>
      <c r="GYO70" s="407"/>
      <c r="GYP70" s="408"/>
      <c r="GYQ70" s="406"/>
      <c r="GYR70" s="406"/>
      <c r="GYS70" s="406"/>
      <c r="GYT70" s="406"/>
      <c r="GYU70" s="406"/>
      <c r="GYV70" s="406"/>
      <c r="GYW70" s="406"/>
      <c r="GYX70" s="406"/>
      <c r="GYY70" s="406"/>
      <c r="GYZ70" s="406"/>
      <c r="GZA70" s="406"/>
      <c r="GZB70" s="406"/>
      <c r="GZC70" s="406"/>
      <c r="GZD70" s="406"/>
      <c r="GZE70" s="406"/>
      <c r="GZF70" s="406"/>
      <c r="GZG70" s="406"/>
      <c r="GZH70" s="406"/>
      <c r="GZI70" s="407"/>
      <c r="GZJ70" s="408"/>
      <c r="GZK70" s="406"/>
      <c r="GZL70" s="406"/>
      <c r="GZM70" s="406"/>
      <c r="GZN70" s="406"/>
      <c r="GZO70" s="406"/>
      <c r="GZP70" s="406"/>
      <c r="GZQ70" s="406"/>
      <c r="GZR70" s="406"/>
      <c r="GZS70" s="406"/>
      <c r="GZT70" s="406"/>
      <c r="GZU70" s="406"/>
      <c r="GZV70" s="406"/>
      <c r="GZW70" s="406"/>
      <c r="GZX70" s="406"/>
      <c r="GZY70" s="406"/>
      <c r="GZZ70" s="406"/>
      <c r="HAA70" s="406"/>
      <c r="HAB70" s="406"/>
      <c r="HAC70" s="407"/>
      <c r="HAD70" s="408"/>
      <c r="HAE70" s="406"/>
      <c r="HAF70" s="406"/>
      <c r="HAG70" s="406"/>
      <c r="HAH70" s="406"/>
      <c r="HAI70" s="406"/>
      <c r="HAJ70" s="406"/>
      <c r="HAK70" s="406"/>
      <c r="HAL70" s="406"/>
      <c r="HAM70" s="406"/>
      <c r="HAN70" s="406"/>
      <c r="HAO70" s="406"/>
      <c r="HAP70" s="406"/>
      <c r="HAQ70" s="406"/>
      <c r="HAR70" s="406"/>
      <c r="HAS70" s="406"/>
      <c r="HAT70" s="406"/>
      <c r="HAU70" s="406"/>
      <c r="HAV70" s="406"/>
      <c r="HAW70" s="407"/>
      <c r="HAX70" s="408"/>
      <c r="HAY70" s="406"/>
      <c r="HAZ70" s="406"/>
      <c r="HBA70" s="406"/>
      <c r="HBB70" s="406"/>
      <c r="HBC70" s="406"/>
      <c r="HBD70" s="406"/>
      <c r="HBE70" s="406"/>
      <c r="HBF70" s="406"/>
      <c r="HBG70" s="406"/>
      <c r="HBH70" s="406"/>
      <c r="HBI70" s="406"/>
      <c r="HBJ70" s="406"/>
      <c r="HBK70" s="406"/>
      <c r="HBL70" s="406"/>
      <c r="HBM70" s="406"/>
      <c r="HBN70" s="406"/>
      <c r="HBO70" s="406"/>
      <c r="HBP70" s="406"/>
      <c r="HBQ70" s="407"/>
      <c r="HBR70" s="408"/>
      <c r="HBS70" s="406"/>
      <c r="HBT70" s="406"/>
      <c r="HBU70" s="406"/>
      <c r="HBV70" s="406"/>
      <c r="HBW70" s="406"/>
      <c r="HBX70" s="406"/>
      <c r="HBY70" s="406"/>
      <c r="HBZ70" s="406"/>
      <c r="HCA70" s="406"/>
      <c r="HCB70" s="406"/>
      <c r="HCC70" s="406"/>
      <c r="HCD70" s="406"/>
      <c r="HCE70" s="406"/>
      <c r="HCF70" s="406"/>
      <c r="HCG70" s="406"/>
      <c r="HCH70" s="406"/>
      <c r="HCI70" s="406"/>
      <c r="HCJ70" s="406"/>
      <c r="HCK70" s="407"/>
      <c r="HCL70" s="408"/>
      <c r="HCM70" s="406"/>
      <c r="HCN70" s="406"/>
      <c r="HCO70" s="406"/>
      <c r="HCP70" s="406"/>
      <c r="HCQ70" s="406"/>
      <c r="HCR70" s="406"/>
      <c r="HCS70" s="406"/>
      <c r="HCT70" s="406"/>
      <c r="HCU70" s="406"/>
      <c r="HCV70" s="406"/>
      <c r="HCW70" s="406"/>
      <c r="HCX70" s="406"/>
      <c r="HCY70" s="406"/>
      <c r="HCZ70" s="406"/>
      <c r="HDA70" s="406"/>
      <c r="HDB70" s="406"/>
      <c r="HDC70" s="406"/>
      <c r="HDD70" s="406"/>
      <c r="HDE70" s="407"/>
      <c r="HDF70" s="408"/>
      <c r="HDG70" s="406"/>
      <c r="HDH70" s="406"/>
      <c r="HDI70" s="406"/>
      <c r="HDJ70" s="406"/>
      <c r="HDK70" s="406"/>
      <c r="HDL70" s="406"/>
      <c r="HDM70" s="406"/>
      <c r="HDN70" s="406"/>
      <c r="HDO70" s="406"/>
      <c r="HDP70" s="406"/>
      <c r="HDQ70" s="406"/>
      <c r="HDR70" s="406"/>
      <c r="HDS70" s="406"/>
      <c r="HDT70" s="406"/>
      <c r="HDU70" s="406"/>
      <c r="HDV70" s="406"/>
      <c r="HDW70" s="406"/>
      <c r="HDX70" s="406"/>
      <c r="HDY70" s="407"/>
      <c r="HDZ70" s="408"/>
      <c r="HEA70" s="406"/>
      <c r="HEB70" s="406"/>
      <c r="HEC70" s="406"/>
      <c r="HED70" s="406"/>
      <c r="HEE70" s="406"/>
      <c r="HEF70" s="406"/>
      <c r="HEG70" s="406"/>
      <c r="HEH70" s="406"/>
      <c r="HEI70" s="406"/>
      <c r="HEJ70" s="406"/>
      <c r="HEK70" s="406"/>
      <c r="HEL70" s="406"/>
      <c r="HEM70" s="406"/>
      <c r="HEN70" s="406"/>
      <c r="HEO70" s="406"/>
      <c r="HEP70" s="406"/>
      <c r="HEQ70" s="406"/>
      <c r="HER70" s="406"/>
      <c r="HES70" s="407"/>
      <c r="HET70" s="408"/>
      <c r="HEU70" s="406"/>
      <c r="HEV70" s="406"/>
      <c r="HEW70" s="406"/>
      <c r="HEX70" s="406"/>
      <c r="HEY70" s="406"/>
      <c r="HEZ70" s="406"/>
      <c r="HFA70" s="406"/>
      <c r="HFB70" s="406"/>
      <c r="HFC70" s="406"/>
      <c r="HFD70" s="406"/>
      <c r="HFE70" s="406"/>
      <c r="HFF70" s="406"/>
      <c r="HFG70" s="406"/>
      <c r="HFH70" s="406"/>
      <c r="HFI70" s="406"/>
      <c r="HFJ70" s="406"/>
      <c r="HFK70" s="406"/>
      <c r="HFL70" s="406"/>
      <c r="HFM70" s="407"/>
      <c r="HFN70" s="408"/>
      <c r="HFO70" s="406"/>
      <c r="HFP70" s="406"/>
      <c r="HFQ70" s="406"/>
      <c r="HFR70" s="406"/>
      <c r="HFS70" s="406"/>
      <c r="HFT70" s="406"/>
      <c r="HFU70" s="406"/>
      <c r="HFV70" s="406"/>
      <c r="HFW70" s="406"/>
      <c r="HFX70" s="406"/>
      <c r="HFY70" s="406"/>
      <c r="HFZ70" s="406"/>
      <c r="HGA70" s="406"/>
      <c r="HGB70" s="406"/>
      <c r="HGC70" s="406"/>
      <c r="HGD70" s="406"/>
      <c r="HGE70" s="406"/>
      <c r="HGF70" s="406"/>
      <c r="HGG70" s="407"/>
      <c r="HGH70" s="408"/>
      <c r="HGI70" s="406"/>
      <c r="HGJ70" s="406"/>
      <c r="HGK70" s="406"/>
      <c r="HGL70" s="406"/>
      <c r="HGM70" s="406"/>
      <c r="HGN70" s="406"/>
      <c r="HGO70" s="406"/>
      <c r="HGP70" s="406"/>
      <c r="HGQ70" s="406"/>
      <c r="HGR70" s="406"/>
      <c r="HGS70" s="406"/>
      <c r="HGT70" s="406"/>
      <c r="HGU70" s="406"/>
      <c r="HGV70" s="406"/>
      <c r="HGW70" s="406"/>
      <c r="HGX70" s="406"/>
      <c r="HGY70" s="406"/>
      <c r="HGZ70" s="406"/>
      <c r="HHA70" s="407"/>
      <c r="HHB70" s="408"/>
      <c r="HHC70" s="406"/>
      <c r="HHD70" s="406"/>
      <c r="HHE70" s="406"/>
      <c r="HHF70" s="406"/>
      <c r="HHG70" s="406"/>
      <c r="HHH70" s="406"/>
      <c r="HHI70" s="406"/>
      <c r="HHJ70" s="406"/>
      <c r="HHK70" s="406"/>
      <c r="HHL70" s="406"/>
      <c r="HHM70" s="406"/>
      <c r="HHN70" s="406"/>
      <c r="HHO70" s="406"/>
      <c r="HHP70" s="406"/>
      <c r="HHQ70" s="406"/>
      <c r="HHR70" s="406"/>
      <c r="HHS70" s="406"/>
      <c r="HHT70" s="406"/>
      <c r="HHU70" s="407"/>
      <c r="HHV70" s="408"/>
      <c r="HHW70" s="406"/>
      <c r="HHX70" s="406"/>
      <c r="HHY70" s="406"/>
      <c r="HHZ70" s="406"/>
      <c r="HIA70" s="406"/>
      <c r="HIB70" s="406"/>
      <c r="HIC70" s="406"/>
      <c r="HID70" s="406"/>
      <c r="HIE70" s="406"/>
      <c r="HIF70" s="406"/>
      <c r="HIG70" s="406"/>
      <c r="HIH70" s="406"/>
      <c r="HII70" s="406"/>
      <c r="HIJ70" s="406"/>
      <c r="HIK70" s="406"/>
      <c r="HIL70" s="406"/>
      <c r="HIM70" s="406"/>
      <c r="HIN70" s="406"/>
      <c r="HIO70" s="407"/>
      <c r="HIP70" s="408"/>
      <c r="HIQ70" s="406"/>
      <c r="HIR70" s="406"/>
      <c r="HIS70" s="406"/>
      <c r="HIT70" s="406"/>
      <c r="HIU70" s="406"/>
      <c r="HIV70" s="406"/>
      <c r="HIW70" s="406"/>
      <c r="HIX70" s="406"/>
      <c r="HIY70" s="406"/>
      <c r="HIZ70" s="406"/>
      <c r="HJA70" s="406"/>
      <c r="HJB70" s="406"/>
      <c r="HJC70" s="406"/>
      <c r="HJD70" s="406"/>
      <c r="HJE70" s="406"/>
      <c r="HJF70" s="406"/>
      <c r="HJG70" s="406"/>
      <c r="HJH70" s="406"/>
      <c r="HJI70" s="407"/>
      <c r="HJJ70" s="408"/>
      <c r="HJK70" s="406"/>
      <c r="HJL70" s="406"/>
      <c r="HJM70" s="406"/>
      <c r="HJN70" s="406"/>
      <c r="HJO70" s="406"/>
      <c r="HJP70" s="406"/>
      <c r="HJQ70" s="406"/>
      <c r="HJR70" s="406"/>
      <c r="HJS70" s="406"/>
      <c r="HJT70" s="406"/>
      <c r="HJU70" s="406"/>
      <c r="HJV70" s="406"/>
      <c r="HJW70" s="406"/>
      <c r="HJX70" s="406"/>
      <c r="HJY70" s="406"/>
      <c r="HJZ70" s="406"/>
      <c r="HKA70" s="406"/>
      <c r="HKB70" s="406"/>
      <c r="HKC70" s="407"/>
      <c r="HKD70" s="408"/>
      <c r="HKE70" s="406"/>
      <c r="HKF70" s="406"/>
      <c r="HKG70" s="406"/>
      <c r="HKH70" s="406"/>
      <c r="HKI70" s="406"/>
      <c r="HKJ70" s="406"/>
      <c r="HKK70" s="406"/>
      <c r="HKL70" s="406"/>
      <c r="HKM70" s="406"/>
      <c r="HKN70" s="406"/>
      <c r="HKO70" s="406"/>
      <c r="HKP70" s="406"/>
      <c r="HKQ70" s="406"/>
      <c r="HKR70" s="406"/>
      <c r="HKS70" s="406"/>
      <c r="HKT70" s="406"/>
      <c r="HKU70" s="406"/>
      <c r="HKV70" s="406"/>
      <c r="HKW70" s="407"/>
      <c r="HKX70" s="408"/>
      <c r="HKY70" s="406"/>
      <c r="HKZ70" s="406"/>
      <c r="HLA70" s="406"/>
      <c r="HLB70" s="406"/>
      <c r="HLC70" s="406"/>
      <c r="HLD70" s="406"/>
      <c r="HLE70" s="406"/>
      <c r="HLF70" s="406"/>
      <c r="HLG70" s="406"/>
      <c r="HLH70" s="406"/>
      <c r="HLI70" s="406"/>
      <c r="HLJ70" s="406"/>
      <c r="HLK70" s="406"/>
      <c r="HLL70" s="406"/>
      <c r="HLM70" s="406"/>
      <c r="HLN70" s="406"/>
      <c r="HLO70" s="406"/>
      <c r="HLP70" s="406"/>
      <c r="HLQ70" s="407"/>
      <c r="HLR70" s="408"/>
      <c r="HLS70" s="406"/>
      <c r="HLT70" s="406"/>
      <c r="HLU70" s="406"/>
      <c r="HLV70" s="406"/>
      <c r="HLW70" s="406"/>
      <c r="HLX70" s="406"/>
      <c r="HLY70" s="406"/>
      <c r="HLZ70" s="406"/>
      <c r="HMA70" s="406"/>
      <c r="HMB70" s="406"/>
      <c r="HMC70" s="406"/>
      <c r="HMD70" s="406"/>
      <c r="HME70" s="406"/>
      <c r="HMF70" s="406"/>
      <c r="HMG70" s="406"/>
      <c r="HMH70" s="406"/>
      <c r="HMI70" s="406"/>
      <c r="HMJ70" s="406"/>
      <c r="HMK70" s="407"/>
      <c r="HML70" s="408"/>
      <c r="HMM70" s="406"/>
      <c r="HMN70" s="406"/>
      <c r="HMO70" s="406"/>
      <c r="HMP70" s="406"/>
      <c r="HMQ70" s="406"/>
      <c r="HMR70" s="406"/>
      <c r="HMS70" s="406"/>
      <c r="HMT70" s="406"/>
      <c r="HMU70" s="406"/>
      <c r="HMV70" s="406"/>
      <c r="HMW70" s="406"/>
      <c r="HMX70" s="406"/>
      <c r="HMY70" s="406"/>
      <c r="HMZ70" s="406"/>
      <c r="HNA70" s="406"/>
      <c r="HNB70" s="406"/>
      <c r="HNC70" s="406"/>
      <c r="HND70" s="406"/>
      <c r="HNE70" s="407"/>
      <c r="HNF70" s="408"/>
      <c r="HNG70" s="406"/>
      <c r="HNH70" s="406"/>
      <c r="HNI70" s="406"/>
      <c r="HNJ70" s="406"/>
      <c r="HNK70" s="406"/>
      <c r="HNL70" s="406"/>
      <c r="HNM70" s="406"/>
      <c r="HNN70" s="406"/>
      <c r="HNO70" s="406"/>
      <c r="HNP70" s="406"/>
      <c r="HNQ70" s="406"/>
      <c r="HNR70" s="406"/>
      <c r="HNS70" s="406"/>
      <c r="HNT70" s="406"/>
      <c r="HNU70" s="406"/>
      <c r="HNV70" s="406"/>
      <c r="HNW70" s="406"/>
      <c r="HNX70" s="406"/>
      <c r="HNY70" s="407"/>
      <c r="HNZ70" s="408"/>
      <c r="HOA70" s="406"/>
      <c r="HOB70" s="406"/>
      <c r="HOC70" s="406"/>
      <c r="HOD70" s="406"/>
      <c r="HOE70" s="406"/>
      <c r="HOF70" s="406"/>
      <c r="HOG70" s="406"/>
      <c r="HOH70" s="406"/>
      <c r="HOI70" s="406"/>
      <c r="HOJ70" s="406"/>
      <c r="HOK70" s="406"/>
      <c r="HOL70" s="406"/>
      <c r="HOM70" s="406"/>
      <c r="HON70" s="406"/>
      <c r="HOO70" s="406"/>
      <c r="HOP70" s="406"/>
      <c r="HOQ70" s="406"/>
      <c r="HOR70" s="406"/>
      <c r="HOS70" s="407"/>
      <c r="HOT70" s="408"/>
      <c r="HOU70" s="406"/>
      <c r="HOV70" s="406"/>
      <c r="HOW70" s="406"/>
      <c r="HOX70" s="406"/>
      <c r="HOY70" s="406"/>
      <c r="HOZ70" s="406"/>
      <c r="HPA70" s="406"/>
      <c r="HPB70" s="406"/>
      <c r="HPC70" s="406"/>
      <c r="HPD70" s="406"/>
      <c r="HPE70" s="406"/>
      <c r="HPF70" s="406"/>
      <c r="HPG70" s="406"/>
      <c r="HPH70" s="406"/>
      <c r="HPI70" s="406"/>
      <c r="HPJ70" s="406"/>
      <c r="HPK70" s="406"/>
      <c r="HPL70" s="406"/>
      <c r="HPM70" s="407"/>
      <c r="HPN70" s="408"/>
      <c r="HPO70" s="406"/>
      <c r="HPP70" s="406"/>
      <c r="HPQ70" s="406"/>
      <c r="HPR70" s="406"/>
      <c r="HPS70" s="406"/>
      <c r="HPT70" s="406"/>
      <c r="HPU70" s="406"/>
      <c r="HPV70" s="406"/>
      <c r="HPW70" s="406"/>
      <c r="HPX70" s="406"/>
      <c r="HPY70" s="406"/>
      <c r="HPZ70" s="406"/>
      <c r="HQA70" s="406"/>
      <c r="HQB70" s="406"/>
      <c r="HQC70" s="406"/>
      <c r="HQD70" s="406"/>
      <c r="HQE70" s="406"/>
      <c r="HQF70" s="406"/>
      <c r="HQG70" s="407"/>
      <c r="HQH70" s="408"/>
      <c r="HQI70" s="406"/>
      <c r="HQJ70" s="406"/>
      <c r="HQK70" s="406"/>
      <c r="HQL70" s="406"/>
      <c r="HQM70" s="406"/>
      <c r="HQN70" s="406"/>
      <c r="HQO70" s="406"/>
      <c r="HQP70" s="406"/>
      <c r="HQQ70" s="406"/>
      <c r="HQR70" s="406"/>
      <c r="HQS70" s="406"/>
      <c r="HQT70" s="406"/>
      <c r="HQU70" s="406"/>
      <c r="HQV70" s="406"/>
      <c r="HQW70" s="406"/>
      <c r="HQX70" s="406"/>
      <c r="HQY70" s="406"/>
      <c r="HQZ70" s="406"/>
      <c r="HRA70" s="407"/>
      <c r="HRB70" s="408"/>
      <c r="HRC70" s="406"/>
      <c r="HRD70" s="406"/>
      <c r="HRE70" s="406"/>
      <c r="HRF70" s="406"/>
      <c r="HRG70" s="406"/>
      <c r="HRH70" s="406"/>
      <c r="HRI70" s="406"/>
      <c r="HRJ70" s="406"/>
      <c r="HRK70" s="406"/>
      <c r="HRL70" s="406"/>
      <c r="HRM70" s="406"/>
      <c r="HRN70" s="406"/>
      <c r="HRO70" s="406"/>
      <c r="HRP70" s="406"/>
      <c r="HRQ70" s="406"/>
      <c r="HRR70" s="406"/>
      <c r="HRS70" s="406"/>
      <c r="HRT70" s="406"/>
      <c r="HRU70" s="407"/>
      <c r="HRV70" s="408"/>
      <c r="HRW70" s="406"/>
      <c r="HRX70" s="406"/>
      <c r="HRY70" s="406"/>
      <c r="HRZ70" s="406"/>
      <c r="HSA70" s="406"/>
      <c r="HSB70" s="406"/>
      <c r="HSC70" s="406"/>
      <c r="HSD70" s="406"/>
      <c r="HSE70" s="406"/>
      <c r="HSF70" s="406"/>
      <c r="HSG70" s="406"/>
      <c r="HSH70" s="406"/>
      <c r="HSI70" s="406"/>
      <c r="HSJ70" s="406"/>
      <c r="HSK70" s="406"/>
      <c r="HSL70" s="406"/>
      <c r="HSM70" s="406"/>
      <c r="HSN70" s="406"/>
      <c r="HSO70" s="407"/>
      <c r="HSP70" s="408"/>
      <c r="HSQ70" s="406"/>
      <c r="HSR70" s="406"/>
      <c r="HSS70" s="406"/>
      <c r="HST70" s="406"/>
      <c r="HSU70" s="406"/>
      <c r="HSV70" s="406"/>
      <c r="HSW70" s="406"/>
      <c r="HSX70" s="406"/>
      <c r="HSY70" s="406"/>
      <c r="HSZ70" s="406"/>
      <c r="HTA70" s="406"/>
      <c r="HTB70" s="406"/>
      <c r="HTC70" s="406"/>
      <c r="HTD70" s="406"/>
      <c r="HTE70" s="406"/>
      <c r="HTF70" s="406"/>
      <c r="HTG70" s="406"/>
      <c r="HTH70" s="406"/>
      <c r="HTI70" s="407"/>
      <c r="HTJ70" s="408"/>
      <c r="HTK70" s="406"/>
      <c r="HTL70" s="406"/>
      <c r="HTM70" s="406"/>
      <c r="HTN70" s="406"/>
      <c r="HTO70" s="406"/>
      <c r="HTP70" s="406"/>
      <c r="HTQ70" s="406"/>
      <c r="HTR70" s="406"/>
      <c r="HTS70" s="406"/>
      <c r="HTT70" s="406"/>
      <c r="HTU70" s="406"/>
      <c r="HTV70" s="406"/>
      <c r="HTW70" s="406"/>
      <c r="HTX70" s="406"/>
      <c r="HTY70" s="406"/>
      <c r="HTZ70" s="406"/>
      <c r="HUA70" s="406"/>
      <c r="HUB70" s="406"/>
      <c r="HUC70" s="407"/>
      <c r="HUD70" s="408"/>
      <c r="HUE70" s="406"/>
      <c r="HUF70" s="406"/>
      <c r="HUG70" s="406"/>
      <c r="HUH70" s="406"/>
      <c r="HUI70" s="406"/>
      <c r="HUJ70" s="406"/>
      <c r="HUK70" s="406"/>
      <c r="HUL70" s="406"/>
      <c r="HUM70" s="406"/>
      <c r="HUN70" s="406"/>
      <c r="HUO70" s="406"/>
      <c r="HUP70" s="406"/>
      <c r="HUQ70" s="406"/>
      <c r="HUR70" s="406"/>
      <c r="HUS70" s="406"/>
      <c r="HUT70" s="406"/>
      <c r="HUU70" s="406"/>
      <c r="HUV70" s="406"/>
      <c r="HUW70" s="407"/>
      <c r="HUX70" s="408"/>
      <c r="HUY70" s="406"/>
      <c r="HUZ70" s="406"/>
      <c r="HVA70" s="406"/>
      <c r="HVB70" s="406"/>
      <c r="HVC70" s="406"/>
      <c r="HVD70" s="406"/>
      <c r="HVE70" s="406"/>
      <c r="HVF70" s="406"/>
      <c r="HVG70" s="406"/>
      <c r="HVH70" s="406"/>
      <c r="HVI70" s="406"/>
      <c r="HVJ70" s="406"/>
      <c r="HVK70" s="406"/>
      <c r="HVL70" s="406"/>
      <c r="HVM70" s="406"/>
      <c r="HVN70" s="406"/>
      <c r="HVO70" s="406"/>
      <c r="HVP70" s="406"/>
      <c r="HVQ70" s="407"/>
      <c r="HVR70" s="408"/>
      <c r="HVS70" s="406"/>
      <c r="HVT70" s="406"/>
      <c r="HVU70" s="406"/>
      <c r="HVV70" s="406"/>
      <c r="HVW70" s="406"/>
      <c r="HVX70" s="406"/>
      <c r="HVY70" s="406"/>
      <c r="HVZ70" s="406"/>
      <c r="HWA70" s="406"/>
      <c r="HWB70" s="406"/>
      <c r="HWC70" s="406"/>
      <c r="HWD70" s="406"/>
      <c r="HWE70" s="406"/>
      <c r="HWF70" s="406"/>
      <c r="HWG70" s="406"/>
      <c r="HWH70" s="406"/>
      <c r="HWI70" s="406"/>
      <c r="HWJ70" s="406"/>
      <c r="HWK70" s="407"/>
      <c r="HWL70" s="408"/>
      <c r="HWM70" s="406"/>
      <c r="HWN70" s="406"/>
      <c r="HWO70" s="406"/>
      <c r="HWP70" s="406"/>
      <c r="HWQ70" s="406"/>
      <c r="HWR70" s="406"/>
      <c r="HWS70" s="406"/>
      <c r="HWT70" s="406"/>
      <c r="HWU70" s="406"/>
      <c r="HWV70" s="406"/>
      <c r="HWW70" s="406"/>
      <c r="HWX70" s="406"/>
      <c r="HWY70" s="406"/>
      <c r="HWZ70" s="406"/>
      <c r="HXA70" s="406"/>
      <c r="HXB70" s="406"/>
      <c r="HXC70" s="406"/>
      <c r="HXD70" s="406"/>
      <c r="HXE70" s="407"/>
      <c r="HXF70" s="408"/>
      <c r="HXG70" s="406"/>
      <c r="HXH70" s="406"/>
      <c r="HXI70" s="406"/>
      <c r="HXJ70" s="406"/>
      <c r="HXK70" s="406"/>
      <c r="HXL70" s="406"/>
      <c r="HXM70" s="406"/>
      <c r="HXN70" s="406"/>
      <c r="HXO70" s="406"/>
      <c r="HXP70" s="406"/>
      <c r="HXQ70" s="406"/>
      <c r="HXR70" s="406"/>
      <c r="HXS70" s="406"/>
      <c r="HXT70" s="406"/>
      <c r="HXU70" s="406"/>
      <c r="HXV70" s="406"/>
      <c r="HXW70" s="406"/>
      <c r="HXX70" s="406"/>
      <c r="HXY70" s="407"/>
      <c r="HXZ70" s="408"/>
      <c r="HYA70" s="406"/>
      <c r="HYB70" s="406"/>
      <c r="HYC70" s="406"/>
      <c r="HYD70" s="406"/>
      <c r="HYE70" s="406"/>
      <c r="HYF70" s="406"/>
      <c r="HYG70" s="406"/>
      <c r="HYH70" s="406"/>
      <c r="HYI70" s="406"/>
      <c r="HYJ70" s="406"/>
      <c r="HYK70" s="406"/>
      <c r="HYL70" s="406"/>
      <c r="HYM70" s="406"/>
      <c r="HYN70" s="406"/>
      <c r="HYO70" s="406"/>
      <c r="HYP70" s="406"/>
      <c r="HYQ70" s="406"/>
      <c r="HYR70" s="406"/>
      <c r="HYS70" s="407"/>
      <c r="HYT70" s="408"/>
      <c r="HYU70" s="406"/>
      <c r="HYV70" s="406"/>
      <c r="HYW70" s="406"/>
      <c r="HYX70" s="406"/>
      <c r="HYY70" s="406"/>
      <c r="HYZ70" s="406"/>
      <c r="HZA70" s="406"/>
      <c r="HZB70" s="406"/>
      <c r="HZC70" s="406"/>
      <c r="HZD70" s="406"/>
      <c r="HZE70" s="406"/>
      <c r="HZF70" s="406"/>
      <c r="HZG70" s="406"/>
      <c r="HZH70" s="406"/>
      <c r="HZI70" s="406"/>
      <c r="HZJ70" s="406"/>
      <c r="HZK70" s="406"/>
      <c r="HZL70" s="406"/>
      <c r="HZM70" s="407"/>
      <c r="HZN70" s="408"/>
      <c r="HZO70" s="406"/>
      <c r="HZP70" s="406"/>
      <c r="HZQ70" s="406"/>
      <c r="HZR70" s="406"/>
      <c r="HZS70" s="406"/>
      <c r="HZT70" s="406"/>
      <c r="HZU70" s="406"/>
      <c r="HZV70" s="406"/>
      <c r="HZW70" s="406"/>
      <c r="HZX70" s="406"/>
      <c r="HZY70" s="406"/>
      <c r="HZZ70" s="406"/>
      <c r="IAA70" s="406"/>
      <c r="IAB70" s="406"/>
      <c r="IAC70" s="406"/>
      <c r="IAD70" s="406"/>
      <c r="IAE70" s="406"/>
      <c r="IAF70" s="406"/>
      <c r="IAG70" s="407"/>
      <c r="IAH70" s="408"/>
      <c r="IAI70" s="406"/>
      <c r="IAJ70" s="406"/>
      <c r="IAK70" s="406"/>
      <c r="IAL70" s="406"/>
      <c r="IAM70" s="406"/>
      <c r="IAN70" s="406"/>
      <c r="IAO70" s="406"/>
      <c r="IAP70" s="406"/>
      <c r="IAQ70" s="406"/>
      <c r="IAR70" s="406"/>
      <c r="IAS70" s="406"/>
      <c r="IAT70" s="406"/>
      <c r="IAU70" s="406"/>
      <c r="IAV70" s="406"/>
      <c r="IAW70" s="406"/>
      <c r="IAX70" s="406"/>
      <c r="IAY70" s="406"/>
      <c r="IAZ70" s="406"/>
      <c r="IBA70" s="407"/>
      <c r="IBB70" s="408"/>
      <c r="IBC70" s="406"/>
      <c r="IBD70" s="406"/>
      <c r="IBE70" s="406"/>
      <c r="IBF70" s="406"/>
      <c r="IBG70" s="406"/>
      <c r="IBH70" s="406"/>
      <c r="IBI70" s="406"/>
      <c r="IBJ70" s="406"/>
      <c r="IBK70" s="406"/>
      <c r="IBL70" s="406"/>
      <c r="IBM70" s="406"/>
      <c r="IBN70" s="406"/>
      <c r="IBO70" s="406"/>
      <c r="IBP70" s="406"/>
      <c r="IBQ70" s="406"/>
      <c r="IBR70" s="406"/>
      <c r="IBS70" s="406"/>
      <c r="IBT70" s="406"/>
      <c r="IBU70" s="407"/>
      <c r="IBV70" s="408"/>
      <c r="IBW70" s="406"/>
      <c r="IBX70" s="406"/>
      <c r="IBY70" s="406"/>
      <c r="IBZ70" s="406"/>
      <c r="ICA70" s="406"/>
      <c r="ICB70" s="406"/>
      <c r="ICC70" s="406"/>
      <c r="ICD70" s="406"/>
      <c r="ICE70" s="406"/>
      <c r="ICF70" s="406"/>
      <c r="ICG70" s="406"/>
      <c r="ICH70" s="406"/>
      <c r="ICI70" s="406"/>
      <c r="ICJ70" s="406"/>
      <c r="ICK70" s="406"/>
      <c r="ICL70" s="406"/>
      <c r="ICM70" s="406"/>
      <c r="ICN70" s="406"/>
      <c r="ICO70" s="407"/>
      <c r="ICP70" s="408"/>
      <c r="ICQ70" s="406"/>
      <c r="ICR70" s="406"/>
      <c r="ICS70" s="406"/>
      <c r="ICT70" s="406"/>
      <c r="ICU70" s="406"/>
      <c r="ICV70" s="406"/>
      <c r="ICW70" s="406"/>
      <c r="ICX70" s="406"/>
      <c r="ICY70" s="406"/>
      <c r="ICZ70" s="406"/>
      <c r="IDA70" s="406"/>
      <c r="IDB70" s="406"/>
      <c r="IDC70" s="406"/>
      <c r="IDD70" s="406"/>
      <c r="IDE70" s="406"/>
      <c r="IDF70" s="406"/>
      <c r="IDG70" s="406"/>
      <c r="IDH70" s="406"/>
      <c r="IDI70" s="407"/>
      <c r="IDJ70" s="408"/>
      <c r="IDK70" s="406"/>
      <c r="IDL70" s="406"/>
      <c r="IDM70" s="406"/>
      <c r="IDN70" s="406"/>
      <c r="IDO70" s="406"/>
      <c r="IDP70" s="406"/>
      <c r="IDQ70" s="406"/>
      <c r="IDR70" s="406"/>
      <c r="IDS70" s="406"/>
      <c r="IDT70" s="406"/>
      <c r="IDU70" s="406"/>
      <c r="IDV70" s="406"/>
      <c r="IDW70" s="406"/>
      <c r="IDX70" s="406"/>
      <c r="IDY70" s="406"/>
      <c r="IDZ70" s="406"/>
      <c r="IEA70" s="406"/>
      <c r="IEB70" s="406"/>
      <c r="IEC70" s="407"/>
      <c r="IED70" s="408"/>
      <c r="IEE70" s="406"/>
      <c r="IEF70" s="406"/>
      <c r="IEG70" s="406"/>
      <c r="IEH70" s="406"/>
      <c r="IEI70" s="406"/>
      <c r="IEJ70" s="406"/>
      <c r="IEK70" s="406"/>
      <c r="IEL70" s="406"/>
      <c r="IEM70" s="406"/>
      <c r="IEN70" s="406"/>
      <c r="IEO70" s="406"/>
      <c r="IEP70" s="406"/>
      <c r="IEQ70" s="406"/>
      <c r="IER70" s="406"/>
      <c r="IES70" s="406"/>
      <c r="IET70" s="406"/>
      <c r="IEU70" s="406"/>
      <c r="IEV70" s="406"/>
      <c r="IEW70" s="407"/>
      <c r="IEX70" s="408"/>
      <c r="IEY70" s="406"/>
      <c r="IEZ70" s="406"/>
      <c r="IFA70" s="406"/>
      <c r="IFB70" s="406"/>
      <c r="IFC70" s="406"/>
      <c r="IFD70" s="406"/>
      <c r="IFE70" s="406"/>
      <c r="IFF70" s="406"/>
      <c r="IFG70" s="406"/>
      <c r="IFH70" s="406"/>
      <c r="IFI70" s="406"/>
      <c r="IFJ70" s="406"/>
      <c r="IFK70" s="406"/>
      <c r="IFL70" s="406"/>
      <c r="IFM70" s="406"/>
      <c r="IFN70" s="406"/>
      <c r="IFO70" s="406"/>
      <c r="IFP70" s="406"/>
      <c r="IFQ70" s="407"/>
      <c r="IFR70" s="408"/>
      <c r="IFS70" s="406"/>
      <c r="IFT70" s="406"/>
      <c r="IFU70" s="406"/>
      <c r="IFV70" s="406"/>
      <c r="IFW70" s="406"/>
      <c r="IFX70" s="406"/>
      <c r="IFY70" s="406"/>
      <c r="IFZ70" s="406"/>
      <c r="IGA70" s="406"/>
      <c r="IGB70" s="406"/>
      <c r="IGC70" s="406"/>
      <c r="IGD70" s="406"/>
      <c r="IGE70" s="406"/>
      <c r="IGF70" s="406"/>
      <c r="IGG70" s="406"/>
      <c r="IGH70" s="406"/>
      <c r="IGI70" s="406"/>
      <c r="IGJ70" s="406"/>
      <c r="IGK70" s="407"/>
      <c r="IGL70" s="408"/>
      <c r="IGM70" s="406"/>
      <c r="IGN70" s="406"/>
      <c r="IGO70" s="406"/>
      <c r="IGP70" s="406"/>
      <c r="IGQ70" s="406"/>
      <c r="IGR70" s="406"/>
      <c r="IGS70" s="406"/>
      <c r="IGT70" s="406"/>
      <c r="IGU70" s="406"/>
      <c r="IGV70" s="406"/>
      <c r="IGW70" s="406"/>
      <c r="IGX70" s="406"/>
      <c r="IGY70" s="406"/>
      <c r="IGZ70" s="406"/>
      <c r="IHA70" s="406"/>
      <c r="IHB70" s="406"/>
      <c r="IHC70" s="406"/>
      <c r="IHD70" s="406"/>
      <c r="IHE70" s="407"/>
      <c r="IHF70" s="408"/>
      <c r="IHG70" s="406"/>
      <c r="IHH70" s="406"/>
      <c r="IHI70" s="406"/>
      <c r="IHJ70" s="406"/>
      <c r="IHK70" s="406"/>
      <c r="IHL70" s="406"/>
      <c r="IHM70" s="406"/>
      <c r="IHN70" s="406"/>
      <c r="IHO70" s="406"/>
      <c r="IHP70" s="406"/>
      <c r="IHQ70" s="406"/>
      <c r="IHR70" s="406"/>
      <c r="IHS70" s="406"/>
      <c r="IHT70" s="406"/>
      <c r="IHU70" s="406"/>
      <c r="IHV70" s="406"/>
      <c r="IHW70" s="406"/>
      <c r="IHX70" s="406"/>
      <c r="IHY70" s="407"/>
      <c r="IHZ70" s="408"/>
      <c r="IIA70" s="406"/>
      <c r="IIB70" s="406"/>
      <c r="IIC70" s="406"/>
      <c r="IID70" s="406"/>
      <c r="IIE70" s="406"/>
      <c r="IIF70" s="406"/>
      <c r="IIG70" s="406"/>
      <c r="IIH70" s="406"/>
      <c r="III70" s="406"/>
      <c r="IIJ70" s="406"/>
      <c r="IIK70" s="406"/>
      <c r="IIL70" s="406"/>
      <c r="IIM70" s="406"/>
      <c r="IIN70" s="406"/>
      <c r="IIO70" s="406"/>
      <c r="IIP70" s="406"/>
      <c r="IIQ70" s="406"/>
      <c r="IIR70" s="406"/>
      <c r="IIS70" s="407"/>
      <c r="IIT70" s="408"/>
      <c r="IIU70" s="406"/>
      <c r="IIV70" s="406"/>
      <c r="IIW70" s="406"/>
      <c r="IIX70" s="406"/>
      <c r="IIY70" s="406"/>
      <c r="IIZ70" s="406"/>
      <c r="IJA70" s="406"/>
      <c r="IJB70" s="406"/>
      <c r="IJC70" s="406"/>
      <c r="IJD70" s="406"/>
      <c r="IJE70" s="406"/>
      <c r="IJF70" s="406"/>
      <c r="IJG70" s="406"/>
      <c r="IJH70" s="406"/>
      <c r="IJI70" s="406"/>
      <c r="IJJ70" s="406"/>
      <c r="IJK70" s="406"/>
      <c r="IJL70" s="406"/>
      <c r="IJM70" s="407"/>
      <c r="IJN70" s="408"/>
      <c r="IJO70" s="406"/>
      <c r="IJP70" s="406"/>
      <c r="IJQ70" s="406"/>
      <c r="IJR70" s="406"/>
      <c r="IJS70" s="406"/>
      <c r="IJT70" s="406"/>
      <c r="IJU70" s="406"/>
      <c r="IJV70" s="406"/>
      <c r="IJW70" s="406"/>
      <c r="IJX70" s="406"/>
      <c r="IJY70" s="406"/>
      <c r="IJZ70" s="406"/>
      <c r="IKA70" s="406"/>
      <c r="IKB70" s="406"/>
      <c r="IKC70" s="406"/>
      <c r="IKD70" s="406"/>
      <c r="IKE70" s="406"/>
      <c r="IKF70" s="406"/>
      <c r="IKG70" s="407"/>
      <c r="IKH70" s="408"/>
      <c r="IKI70" s="406"/>
      <c r="IKJ70" s="406"/>
      <c r="IKK70" s="406"/>
      <c r="IKL70" s="406"/>
      <c r="IKM70" s="406"/>
      <c r="IKN70" s="406"/>
      <c r="IKO70" s="406"/>
      <c r="IKP70" s="406"/>
      <c r="IKQ70" s="406"/>
      <c r="IKR70" s="406"/>
      <c r="IKS70" s="406"/>
      <c r="IKT70" s="406"/>
      <c r="IKU70" s="406"/>
      <c r="IKV70" s="406"/>
      <c r="IKW70" s="406"/>
      <c r="IKX70" s="406"/>
      <c r="IKY70" s="406"/>
      <c r="IKZ70" s="406"/>
      <c r="ILA70" s="407"/>
      <c r="ILB70" s="408"/>
      <c r="ILC70" s="406"/>
      <c r="ILD70" s="406"/>
      <c r="ILE70" s="406"/>
      <c r="ILF70" s="406"/>
      <c r="ILG70" s="406"/>
      <c r="ILH70" s="406"/>
      <c r="ILI70" s="406"/>
      <c r="ILJ70" s="406"/>
      <c r="ILK70" s="406"/>
      <c r="ILL70" s="406"/>
      <c r="ILM70" s="406"/>
      <c r="ILN70" s="406"/>
      <c r="ILO70" s="406"/>
      <c r="ILP70" s="406"/>
      <c r="ILQ70" s="406"/>
      <c r="ILR70" s="406"/>
      <c r="ILS70" s="406"/>
      <c r="ILT70" s="406"/>
      <c r="ILU70" s="407"/>
      <c r="ILV70" s="408"/>
      <c r="ILW70" s="406"/>
      <c r="ILX70" s="406"/>
      <c r="ILY70" s="406"/>
      <c r="ILZ70" s="406"/>
      <c r="IMA70" s="406"/>
      <c r="IMB70" s="406"/>
      <c r="IMC70" s="406"/>
      <c r="IMD70" s="406"/>
      <c r="IME70" s="406"/>
      <c r="IMF70" s="406"/>
      <c r="IMG70" s="406"/>
      <c r="IMH70" s="406"/>
      <c r="IMI70" s="406"/>
      <c r="IMJ70" s="406"/>
      <c r="IMK70" s="406"/>
      <c r="IML70" s="406"/>
      <c r="IMM70" s="406"/>
      <c r="IMN70" s="406"/>
      <c r="IMO70" s="407"/>
      <c r="IMP70" s="408"/>
      <c r="IMQ70" s="406"/>
      <c r="IMR70" s="406"/>
      <c r="IMS70" s="406"/>
      <c r="IMT70" s="406"/>
      <c r="IMU70" s="406"/>
      <c r="IMV70" s="406"/>
      <c r="IMW70" s="406"/>
      <c r="IMX70" s="406"/>
      <c r="IMY70" s="406"/>
      <c r="IMZ70" s="406"/>
      <c r="INA70" s="406"/>
      <c r="INB70" s="406"/>
      <c r="INC70" s="406"/>
      <c r="IND70" s="406"/>
      <c r="INE70" s="406"/>
      <c r="INF70" s="406"/>
      <c r="ING70" s="406"/>
      <c r="INH70" s="406"/>
      <c r="INI70" s="407"/>
      <c r="INJ70" s="408"/>
      <c r="INK70" s="406"/>
      <c r="INL70" s="406"/>
      <c r="INM70" s="406"/>
      <c r="INN70" s="406"/>
      <c r="INO70" s="406"/>
      <c r="INP70" s="406"/>
      <c r="INQ70" s="406"/>
      <c r="INR70" s="406"/>
      <c r="INS70" s="406"/>
      <c r="INT70" s="406"/>
      <c r="INU70" s="406"/>
      <c r="INV70" s="406"/>
      <c r="INW70" s="406"/>
      <c r="INX70" s="406"/>
      <c r="INY70" s="406"/>
      <c r="INZ70" s="406"/>
      <c r="IOA70" s="406"/>
      <c r="IOB70" s="406"/>
      <c r="IOC70" s="407"/>
      <c r="IOD70" s="408"/>
      <c r="IOE70" s="406"/>
      <c r="IOF70" s="406"/>
      <c r="IOG70" s="406"/>
      <c r="IOH70" s="406"/>
      <c r="IOI70" s="406"/>
      <c r="IOJ70" s="406"/>
      <c r="IOK70" s="406"/>
      <c r="IOL70" s="406"/>
      <c r="IOM70" s="406"/>
      <c r="ION70" s="406"/>
      <c r="IOO70" s="406"/>
      <c r="IOP70" s="406"/>
      <c r="IOQ70" s="406"/>
      <c r="IOR70" s="406"/>
      <c r="IOS70" s="406"/>
      <c r="IOT70" s="406"/>
      <c r="IOU70" s="406"/>
      <c r="IOV70" s="406"/>
      <c r="IOW70" s="407"/>
      <c r="IOX70" s="408"/>
      <c r="IOY70" s="406"/>
      <c r="IOZ70" s="406"/>
      <c r="IPA70" s="406"/>
      <c r="IPB70" s="406"/>
      <c r="IPC70" s="406"/>
      <c r="IPD70" s="406"/>
      <c r="IPE70" s="406"/>
      <c r="IPF70" s="406"/>
      <c r="IPG70" s="406"/>
      <c r="IPH70" s="406"/>
      <c r="IPI70" s="406"/>
      <c r="IPJ70" s="406"/>
      <c r="IPK70" s="406"/>
      <c r="IPL70" s="406"/>
      <c r="IPM70" s="406"/>
      <c r="IPN70" s="406"/>
      <c r="IPO70" s="406"/>
      <c r="IPP70" s="406"/>
      <c r="IPQ70" s="407"/>
      <c r="IPR70" s="408"/>
      <c r="IPS70" s="406"/>
      <c r="IPT70" s="406"/>
      <c r="IPU70" s="406"/>
      <c r="IPV70" s="406"/>
      <c r="IPW70" s="406"/>
      <c r="IPX70" s="406"/>
      <c r="IPY70" s="406"/>
      <c r="IPZ70" s="406"/>
      <c r="IQA70" s="406"/>
      <c r="IQB70" s="406"/>
      <c r="IQC70" s="406"/>
      <c r="IQD70" s="406"/>
      <c r="IQE70" s="406"/>
      <c r="IQF70" s="406"/>
      <c r="IQG70" s="406"/>
      <c r="IQH70" s="406"/>
      <c r="IQI70" s="406"/>
      <c r="IQJ70" s="406"/>
      <c r="IQK70" s="407"/>
      <c r="IQL70" s="408"/>
      <c r="IQM70" s="406"/>
      <c r="IQN70" s="406"/>
      <c r="IQO70" s="406"/>
      <c r="IQP70" s="406"/>
      <c r="IQQ70" s="406"/>
      <c r="IQR70" s="406"/>
      <c r="IQS70" s="406"/>
      <c r="IQT70" s="406"/>
      <c r="IQU70" s="406"/>
      <c r="IQV70" s="406"/>
      <c r="IQW70" s="406"/>
      <c r="IQX70" s="406"/>
      <c r="IQY70" s="406"/>
      <c r="IQZ70" s="406"/>
      <c r="IRA70" s="406"/>
      <c r="IRB70" s="406"/>
      <c r="IRC70" s="406"/>
      <c r="IRD70" s="406"/>
      <c r="IRE70" s="407"/>
      <c r="IRF70" s="408"/>
      <c r="IRG70" s="406"/>
      <c r="IRH70" s="406"/>
      <c r="IRI70" s="406"/>
      <c r="IRJ70" s="406"/>
      <c r="IRK70" s="406"/>
      <c r="IRL70" s="406"/>
      <c r="IRM70" s="406"/>
      <c r="IRN70" s="406"/>
      <c r="IRO70" s="406"/>
      <c r="IRP70" s="406"/>
      <c r="IRQ70" s="406"/>
      <c r="IRR70" s="406"/>
      <c r="IRS70" s="406"/>
      <c r="IRT70" s="406"/>
      <c r="IRU70" s="406"/>
      <c r="IRV70" s="406"/>
      <c r="IRW70" s="406"/>
      <c r="IRX70" s="406"/>
      <c r="IRY70" s="407"/>
      <c r="IRZ70" s="408"/>
      <c r="ISA70" s="406"/>
      <c r="ISB70" s="406"/>
      <c r="ISC70" s="406"/>
      <c r="ISD70" s="406"/>
      <c r="ISE70" s="406"/>
      <c r="ISF70" s="406"/>
      <c r="ISG70" s="406"/>
      <c r="ISH70" s="406"/>
      <c r="ISI70" s="406"/>
      <c r="ISJ70" s="406"/>
      <c r="ISK70" s="406"/>
      <c r="ISL70" s="406"/>
      <c r="ISM70" s="406"/>
      <c r="ISN70" s="406"/>
      <c r="ISO70" s="406"/>
      <c r="ISP70" s="406"/>
      <c r="ISQ70" s="406"/>
      <c r="ISR70" s="406"/>
      <c r="ISS70" s="407"/>
      <c r="IST70" s="408"/>
      <c r="ISU70" s="406"/>
      <c r="ISV70" s="406"/>
      <c r="ISW70" s="406"/>
      <c r="ISX70" s="406"/>
      <c r="ISY70" s="406"/>
      <c r="ISZ70" s="406"/>
      <c r="ITA70" s="406"/>
      <c r="ITB70" s="406"/>
      <c r="ITC70" s="406"/>
      <c r="ITD70" s="406"/>
      <c r="ITE70" s="406"/>
      <c r="ITF70" s="406"/>
      <c r="ITG70" s="406"/>
      <c r="ITH70" s="406"/>
      <c r="ITI70" s="406"/>
      <c r="ITJ70" s="406"/>
      <c r="ITK70" s="406"/>
      <c r="ITL70" s="406"/>
      <c r="ITM70" s="407"/>
      <c r="ITN70" s="408"/>
      <c r="ITO70" s="406"/>
      <c r="ITP70" s="406"/>
      <c r="ITQ70" s="406"/>
      <c r="ITR70" s="406"/>
      <c r="ITS70" s="406"/>
      <c r="ITT70" s="406"/>
      <c r="ITU70" s="406"/>
      <c r="ITV70" s="406"/>
      <c r="ITW70" s="406"/>
      <c r="ITX70" s="406"/>
      <c r="ITY70" s="406"/>
      <c r="ITZ70" s="406"/>
      <c r="IUA70" s="406"/>
      <c r="IUB70" s="406"/>
      <c r="IUC70" s="406"/>
      <c r="IUD70" s="406"/>
      <c r="IUE70" s="406"/>
      <c r="IUF70" s="406"/>
      <c r="IUG70" s="407"/>
      <c r="IUH70" s="408"/>
      <c r="IUI70" s="406"/>
      <c r="IUJ70" s="406"/>
      <c r="IUK70" s="406"/>
      <c r="IUL70" s="406"/>
      <c r="IUM70" s="406"/>
      <c r="IUN70" s="406"/>
      <c r="IUO70" s="406"/>
      <c r="IUP70" s="406"/>
      <c r="IUQ70" s="406"/>
      <c r="IUR70" s="406"/>
      <c r="IUS70" s="406"/>
      <c r="IUT70" s="406"/>
      <c r="IUU70" s="406"/>
      <c r="IUV70" s="406"/>
      <c r="IUW70" s="406"/>
      <c r="IUX70" s="406"/>
      <c r="IUY70" s="406"/>
      <c r="IUZ70" s="406"/>
      <c r="IVA70" s="407"/>
      <c r="IVB70" s="408"/>
      <c r="IVC70" s="406"/>
      <c r="IVD70" s="406"/>
      <c r="IVE70" s="406"/>
      <c r="IVF70" s="406"/>
      <c r="IVG70" s="406"/>
      <c r="IVH70" s="406"/>
      <c r="IVI70" s="406"/>
      <c r="IVJ70" s="406"/>
      <c r="IVK70" s="406"/>
      <c r="IVL70" s="406"/>
      <c r="IVM70" s="406"/>
      <c r="IVN70" s="406"/>
      <c r="IVO70" s="406"/>
      <c r="IVP70" s="406"/>
      <c r="IVQ70" s="406"/>
      <c r="IVR70" s="406"/>
      <c r="IVS70" s="406"/>
      <c r="IVT70" s="406"/>
      <c r="IVU70" s="407"/>
      <c r="IVV70" s="408"/>
      <c r="IVW70" s="406"/>
      <c r="IVX70" s="406"/>
      <c r="IVY70" s="406"/>
      <c r="IVZ70" s="406"/>
      <c r="IWA70" s="406"/>
      <c r="IWB70" s="406"/>
      <c r="IWC70" s="406"/>
      <c r="IWD70" s="406"/>
      <c r="IWE70" s="406"/>
      <c r="IWF70" s="406"/>
      <c r="IWG70" s="406"/>
      <c r="IWH70" s="406"/>
      <c r="IWI70" s="406"/>
      <c r="IWJ70" s="406"/>
      <c r="IWK70" s="406"/>
      <c r="IWL70" s="406"/>
      <c r="IWM70" s="406"/>
      <c r="IWN70" s="406"/>
      <c r="IWO70" s="407"/>
      <c r="IWP70" s="408"/>
      <c r="IWQ70" s="406"/>
      <c r="IWR70" s="406"/>
      <c r="IWS70" s="406"/>
      <c r="IWT70" s="406"/>
      <c r="IWU70" s="406"/>
      <c r="IWV70" s="406"/>
      <c r="IWW70" s="406"/>
      <c r="IWX70" s="406"/>
      <c r="IWY70" s="406"/>
      <c r="IWZ70" s="406"/>
      <c r="IXA70" s="406"/>
      <c r="IXB70" s="406"/>
      <c r="IXC70" s="406"/>
      <c r="IXD70" s="406"/>
      <c r="IXE70" s="406"/>
      <c r="IXF70" s="406"/>
      <c r="IXG70" s="406"/>
      <c r="IXH70" s="406"/>
      <c r="IXI70" s="407"/>
      <c r="IXJ70" s="408"/>
      <c r="IXK70" s="406"/>
      <c r="IXL70" s="406"/>
      <c r="IXM70" s="406"/>
      <c r="IXN70" s="406"/>
      <c r="IXO70" s="406"/>
      <c r="IXP70" s="406"/>
      <c r="IXQ70" s="406"/>
      <c r="IXR70" s="406"/>
      <c r="IXS70" s="406"/>
      <c r="IXT70" s="406"/>
      <c r="IXU70" s="406"/>
      <c r="IXV70" s="406"/>
      <c r="IXW70" s="406"/>
      <c r="IXX70" s="406"/>
      <c r="IXY70" s="406"/>
      <c r="IXZ70" s="406"/>
      <c r="IYA70" s="406"/>
      <c r="IYB70" s="406"/>
      <c r="IYC70" s="407"/>
      <c r="IYD70" s="408"/>
      <c r="IYE70" s="406"/>
      <c r="IYF70" s="406"/>
      <c r="IYG70" s="406"/>
      <c r="IYH70" s="406"/>
      <c r="IYI70" s="406"/>
      <c r="IYJ70" s="406"/>
      <c r="IYK70" s="406"/>
      <c r="IYL70" s="406"/>
      <c r="IYM70" s="406"/>
      <c r="IYN70" s="406"/>
      <c r="IYO70" s="406"/>
      <c r="IYP70" s="406"/>
      <c r="IYQ70" s="406"/>
      <c r="IYR70" s="406"/>
      <c r="IYS70" s="406"/>
      <c r="IYT70" s="406"/>
      <c r="IYU70" s="406"/>
      <c r="IYV70" s="406"/>
      <c r="IYW70" s="407"/>
      <c r="IYX70" s="408"/>
      <c r="IYY70" s="406"/>
      <c r="IYZ70" s="406"/>
      <c r="IZA70" s="406"/>
      <c r="IZB70" s="406"/>
      <c r="IZC70" s="406"/>
      <c r="IZD70" s="406"/>
      <c r="IZE70" s="406"/>
      <c r="IZF70" s="406"/>
      <c r="IZG70" s="406"/>
      <c r="IZH70" s="406"/>
      <c r="IZI70" s="406"/>
      <c r="IZJ70" s="406"/>
      <c r="IZK70" s="406"/>
      <c r="IZL70" s="406"/>
      <c r="IZM70" s="406"/>
      <c r="IZN70" s="406"/>
      <c r="IZO70" s="406"/>
      <c r="IZP70" s="406"/>
      <c r="IZQ70" s="407"/>
      <c r="IZR70" s="408"/>
      <c r="IZS70" s="406"/>
      <c r="IZT70" s="406"/>
      <c r="IZU70" s="406"/>
      <c r="IZV70" s="406"/>
      <c r="IZW70" s="406"/>
      <c r="IZX70" s="406"/>
      <c r="IZY70" s="406"/>
      <c r="IZZ70" s="406"/>
      <c r="JAA70" s="406"/>
      <c r="JAB70" s="406"/>
      <c r="JAC70" s="406"/>
      <c r="JAD70" s="406"/>
      <c r="JAE70" s="406"/>
      <c r="JAF70" s="406"/>
      <c r="JAG70" s="406"/>
      <c r="JAH70" s="406"/>
      <c r="JAI70" s="406"/>
      <c r="JAJ70" s="406"/>
      <c r="JAK70" s="407"/>
      <c r="JAL70" s="408"/>
      <c r="JAM70" s="406"/>
      <c r="JAN70" s="406"/>
      <c r="JAO70" s="406"/>
      <c r="JAP70" s="406"/>
      <c r="JAQ70" s="406"/>
      <c r="JAR70" s="406"/>
      <c r="JAS70" s="406"/>
      <c r="JAT70" s="406"/>
      <c r="JAU70" s="406"/>
      <c r="JAV70" s="406"/>
      <c r="JAW70" s="406"/>
      <c r="JAX70" s="406"/>
      <c r="JAY70" s="406"/>
      <c r="JAZ70" s="406"/>
      <c r="JBA70" s="406"/>
      <c r="JBB70" s="406"/>
      <c r="JBC70" s="406"/>
      <c r="JBD70" s="406"/>
      <c r="JBE70" s="407"/>
      <c r="JBF70" s="408"/>
      <c r="JBG70" s="406"/>
      <c r="JBH70" s="406"/>
      <c r="JBI70" s="406"/>
      <c r="JBJ70" s="406"/>
      <c r="JBK70" s="406"/>
      <c r="JBL70" s="406"/>
      <c r="JBM70" s="406"/>
      <c r="JBN70" s="406"/>
      <c r="JBO70" s="406"/>
      <c r="JBP70" s="406"/>
      <c r="JBQ70" s="406"/>
      <c r="JBR70" s="406"/>
      <c r="JBS70" s="406"/>
      <c r="JBT70" s="406"/>
      <c r="JBU70" s="406"/>
      <c r="JBV70" s="406"/>
      <c r="JBW70" s="406"/>
      <c r="JBX70" s="406"/>
      <c r="JBY70" s="407"/>
      <c r="JBZ70" s="408"/>
      <c r="JCA70" s="406"/>
      <c r="JCB70" s="406"/>
      <c r="JCC70" s="406"/>
      <c r="JCD70" s="406"/>
      <c r="JCE70" s="406"/>
      <c r="JCF70" s="406"/>
      <c r="JCG70" s="406"/>
      <c r="JCH70" s="406"/>
      <c r="JCI70" s="406"/>
      <c r="JCJ70" s="406"/>
      <c r="JCK70" s="406"/>
      <c r="JCL70" s="406"/>
      <c r="JCM70" s="406"/>
      <c r="JCN70" s="406"/>
      <c r="JCO70" s="406"/>
      <c r="JCP70" s="406"/>
      <c r="JCQ70" s="406"/>
      <c r="JCR70" s="406"/>
      <c r="JCS70" s="407"/>
      <c r="JCT70" s="408"/>
      <c r="JCU70" s="406"/>
      <c r="JCV70" s="406"/>
      <c r="JCW70" s="406"/>
      <c r="JCX70" s="406"/>
      <c r="JCY70" s="406"/>
      <c r="JCZ70" s="406"/>
      <c r="JDA70" s="406"/>
      <c r="JDB70" s="406"/>
      <c r="JDC70" s="406"/>
      <c r="JDD70" s="406"/>
      <c r="JDE70" s="406"/>
      <c r="JDF70" s="406"/>
      <c r="JDG70" s="406"/>
      <c r="JDH70" s="406"/>
      <c r="JDI70" s="406"/>
      <c r="JDJ70" s="406"/>
      <c r="JDK70" s="406"/>
      <c r="JDL70" s="406"/>
      <c r="JDM70" s="407"/>
      <c r="JDN70" s="408"/>
      <c r="JDO70" s="406"/>
      <c r="JDP70" s="406"/>
      <c r="JDQ70" s="406"/>
      <c r="JDR70" s="406"/>
      <c r="JDS70" s="406"/>
      <c r="JDT70" s="406"/>
      <c r="JDU70" s="406"/>
      <c r="JDV70" s="406"/>
      <c r="JDW70" s="406"/>
      <c r="JDX70" s="406"/>
      <c r="JDY70" s="406"/>
      <c r="JDZ70" s="406"/>
      <c r="JEA70" s="406"/>
      <c r="JEB70" s="406"/>
      <c r="JEC70" s="406"/>
      <c r="JED70" s="406"/>
      <c r="JEE70" s="406"/>
      <c r="JEF70" s="406"/>
      <c r="JEG70" s="407"/>
      <c r="JEH70" s="408"/>
      <c r="JEI70" s="406"/>
      <c r="JEJ70" s="406"/>
      <c r="JEK70" s="406"/>
      <c r="JEL70" s="406"/>
      <c r="JEM70" s="406"/>
      <c r="JEN70" s="406"/>
      <c r="JEO70" s="406"/>
      <c r="JEP70" s="406"/>
      <c r="JEQ70" s="406"/>
      <c r="JER70" s="406"/>
      <c r="JES70" s="406"/>
      <c r="JET70" s="406"/>
      <c r="JEU70" s="406"/>
      <c r="JEV70" s="406"/>
      <c r="JEW70" s="406"/>
      <c r="JEX70" s="406"/>
      <c r="JEY70" s="406"/>
      <c r="JEZ70" s="406"/>
      <c r="JFA70" s="407"/>
      <c r="JFB70" s="408"/>
      <c r="JFC70" s="406"/>
      <c r="JFD70" s="406"/>
      <c r="JFE70" s="406"/>
      <c r="JFF70" s="406"/>
      <c r="JFG70" s="406"/>
      <c r="JFH70" s="406"/>
      <c r="JFI70" s="406"/>
      <c r="JFJ70" s="406"/>
      <c r="JFK70" s="406"/>
      <c r="JFL70" s="406"/>
      <c r="JFM70" s="406"/>
      <c r="JFN70" s="406"/>
      <c r="JFO70" s="406"/>
      <c r="JFP70" s="406"/>
      <c r="JFQ70" s="406"/>
      <c r="JFR70" s="406"/>
      <c r="JFS70" s="406"/>
      <c r="JFT70" s="406"/>
      <c r="JFU70" s="407"/>
      <c r="JFV70" s="408"/>
      <c r="JFW70" s="406"/>
      <c r="JFX70" s="406"/>
      <c r="JFY70" s="406"/>
      <c r="JFZ70" s="406"/>
      <c r="JGA70" s="406"/>
      <c r="JGB70" s="406"/>
      <c r="JGC70" s="406"/>
      <c r="JGD70" s="406"/>
      <c r="JGE70" s="406"/>
      <c r="JGF70" s="406"/>
      <c r="JGG70" s="406"/>
      <c r="JGH70" s="406"/>
      <c r="JGI70" s="406"/>
      <c r="JGJ70" s="406"/>
      <c r="JGK70" s="406"/>
      <c r="JGL70" s="406"/>
      <c r="JGM70" s="406"/>
      <c r="JGN70" s="406"/>
      <c r="JGO70" s="407"/>
      <c r="JGP70" s="408"/>
      <c r="JGQ70" s="406"/>
      <c r="JGR70" s="406"/>
      <c r="JGS70" s="406"/>
      <c r="JGT70" s="406"/>
      <c r="JGU70" s="406"/>
      <c r="JGV70" s="406"/>
      <c r="JGW70" s="406"/>
      <c r="JGX70" s="406"/>
      <c r="JGY70" s="406"/>
      <c r="JGZ70" s="406"/>
      <c r="JHA70" s="406"/>
      <c r="JHB70" s="406"/>
      <c r="JHC70" s="406"/>
      <c r="JHD70" s="406"/>
      <c r="JHE70" s="406"/>
      <c r="JHF70" s="406"/>
      <c r="JHG70" s="406"/>
      <c r="JHH70" s="406"/>
      <c r="JHI70" s="407"/>
      <c r="JHJ70" s="408"/>
      <c r="JHK70" s="406"/>
      <c r="JHL70" s="406"/>
      <c r="JHM70" s="406"/>
      <c r="JHN70" s="406"/>
      <c r="JHO70" s="406"/>
      <c r="JHP70" s="406"/>
      <c r="JHQ70" s="406"/>
      <c r="JHR70" s="406"/>
      <c r="JHS70" s="406"/>
      <c r="JHT70" s="406"/>
      <c r="JHU70" s="406"/>
      <c r="JHV70" s="406"/>
      <c r="JHW70" s="406"/>
      <c r="JHX70" s="406"/>
      <c r="JHY70" s="406"/>
      <c r="JHZ70" s="406"/>
      <c r="JIA70" s="406"/>
      <c r="JIB70" s="406"/>
      <c r="JIC70" s="407"/>
      <c r="JID70" s="408"/>
      <c r="JIE70" s="406"/>
      <c r="JIF70" s="406"/>
      <c r="JIG70" s="406"/>
      <c r="JIH70" s="406"/>
      <c r="JII70" s="406"/>
      <c r="JIJ70" s="406"/>
      <c r="JIK70" s="406"/>
      <c r="JIL70" s="406"/>
      <c r="JIM70" s="406"/>
      <c r="JIN70" s="406"/>
      <c r="JIO70" s="406"/>
      <c r="JIP70" s="406"/>
      <c r="JIQ70" s="406"/>
      <c r="JIR70" s="406"/>
      <c r="JIS70" s="406"/>
      <c r="JIT70" s="406"/>
      <c r="JIU70" s="406"/>
      <c r="JIV70" s="406"/>
      <c r="JIW70" s="407"/>
      <c r="JIX70" s="408"/>
      <c r="JIY70" s="406"/>
      <c r="JIZ70" s="406"/>
      <c r="JJA70" s="406"/>
      <c r="JJB70" s="406"/>
      <c r="JJC70" s="406"/>
      <c r="JJD70" s="406"/>
      <c r="JJE70" s="406"/>
      <c r="JJF70" s="406"/>
      <c r="JJG70" s="406"/>
      <c r="JJH70" s="406"/>
      <c r="JJI70" s="406"/>
      <c r="JJJ70" s="406"/>
      <c r="JJK70" s="406"/>
      <c r="JJL70" s="406"/>
      <c r="JJM70" s="406"/>
      <c r="JJN70" s="406"/>
      <c r="JJO70" s="406"/>
      <c r="JJP70" s="406"/>
      <c r="JJQ70" s="407"/>
      <c r="JJR70" s="408"/>
      <c r="JJS70" s="406"/>
      <c r="JJT70" s="406"/>
      <c r="JJU70" s="406"/>
      <c r="JJV70" s="406"/>
      <c r="JJW70" s="406"/>
      <c r="JJX70" s="406"/>
      <c r="JJY70" s="406"/>
      <c r="JJZ70" s="406"/>
      <c r="JKA70" s="406"/>
      <c r="JKB70" s="406"/>
      <c r="JKC70" s="406"/>
      <c r="JKD70" s="406"/>
      <c r="JKE70" s="406"/>
      <c r="JKF70" s="406"/>
      <c r="JKG70" s="406"/>
      <c r="JKH70" s="406"/>
      <c r="JKI70" s="406"/>
      <c r="JKJ70" s="406"/>
      <c r="JKK70" s="407"/>
      <c r="JKL70" s="408"/>
      <c r="JKM70" s="406"/>
      <c r="JKN70" s="406"/>
      <c r="JKO70" s="406"/>
      <c r="JKP70" s="406"/>
      <c r="JKQ70" s="406"/>
      <c r="JKR70" s="406"/>
      <c r="JKS70" s="406"/>
      <c r="JKT70" s="406"/>
      <c r="JKU70" s="406"/>
      <c r="JKV70" s="406"/>
      <c r="JKW70" s="406"/>
      <c r="JKX70" s="406"/>
      <c r="JKY70" s="406"/>
      <c r="JKZ70" s="406"/>
      <c r="JLA70" s="406"/>
      <c r="JLB70" s="406"/>
      <c r="JLC70" s="406"/>
      <c r="JLD70" s="406"/>
      <c r="JLE70" s="407"/>
      <c r="JLF70" s="408"/>
      <c r="JLG70" s="406"/>
      <c r="JLH70" s="406"/>
      <c r="JLI70" s="406"/>
      <c r="JLJ70" s="406"/>
      <c r="JLK70" s="406"/>
      <c r="JLL70" s="406"/>
      <c r="JLM70" s="406"/>
      <c r="JLN70" s="406"/>
      <c r="JLO70" s="406"/>
      <c r="JLP70" s="406"/>
      <c r="JLQ70" s="406"/>
      <c r="JLR70" s="406"/>
      <c r="JLS70" s="406"/>
      <c r="JLT70" s="406"/>
      <c r="JLU70" s="406"/>
      <c r="JLV70" s="406"/>
      <c r="JLW70" s="406"/>
      <c r="JLX70" s="406"/>
      <c r="JLY70" s="407"/>
      <c r="JLZ70" s="408"/>
      <c r="JMA70" s="406"/>
      <c r="JMB70" s="406"/>
      <c r="JMC70" s="406"/>
      <c r="JMD70" s="406"/>
      <c r="JME70" s="406"/>
      <c r="JMF70" s="406"/>
      <c r="JMG70" s="406"/>
      <c r="JMH70" s="406"/>
      <c r="JMI70" s="406"/>
      <c r="JMJ70" s="406"/>
      <c r="JMK70" s="406"/>
      <c r="JML70" s="406"/>
      <c r="JMM70" s="406"/>
      <c r="JMN70" s="406"/>
      <c r="JMO70" s="406"/>
      <c r="JMP70" s="406"/>
      <c r="JMQ70" s="406"/>
      <c r="JMR70" s="406"/>
      <c r="JMS70" s="407"/>
      <c r="JMT70" s="408"/>
      <c r="JMU70" s="406"/>
      <c r="JMV70" s="406"/>
      <c r="JMW70" s="406"/>
      <c r="JMX70" s="406"/>
      <c r="JMY70" s="406"/>
      <c r="JMZ70" s="406"/>
      <c r="JNA70" s="406"/>
      <c r="JNB70" s="406"/>
      <c r="JNC70" s="406"/>
      <c r="JND70" s="406"/>
      <c r="JNE70" s="406"/>
      <c r="JNF70" s="406"/>
      <c r="JNG70" s="406"/>
      <c r="JNH70" s="406"/>
      <c r="JNI70" s="406"/>
      <c r="JNJ70" s="406"/>
      <c r="JNK70" s="406"/>
      <c r="JNL70" s="406"/>
      <c r="JNM70" s="407"/>
      <c r="JNN70" s="408"/>
      <c r="JNO70" s="406"/>
      <c r="JNP70" s="406"/>
      <c r="JNQ70" s="406"/>
      <c r="JNR70" s="406"/>
      <c r="JNS70" s="406"/>
      <c r="JNT70" s="406"/>
      <c r="JNU70" s="406"/>
      <c r="JNV70" s="406"/>
      <c r="JNW70" s="406"/>
      <c r="JNX70" s="406"/>
      <c r="JNY70" s="406"/>
      <c r="JNZ70" s="406"/>
      <c r="JOA70" s="406"/>
      <c r="JOB70" s="406"/>
      <c r="JOC70" s="406"/>
      <c r="JOD70" s="406"/>
      <c r="JOE70" s="406"/>
      <c r="JOF70" s="406"/>
      <c r="JOG70" s="407"/>
      <c r="JOH70" s="408"/>
      <c r="JOI70" s="406"/>
      <c r="JOJ70" s="406"/>
      <c r="JOK70" s="406"/>
      <c r="JOL70" s="406"/>
      <c r="JOM70" s="406"/>
      <c r="JON70" s="406"/>
      <c r="JOO70" s="406"/>
      <c r="JOP70" s="406"/>
      <c r="JOQ70" s="406"/>
      <c r="JOR70" s="406"/>
      <c r="JOS70" s="406"/>
      <c r="JOT70" s="406"/>
      <c r="JOU70" s="406"/>
      <c r="JOV70" s="406"/>
      <c r="JOW70" s="406"/>
      <c r="JOX70" s="406"/>
      <c r="JOY70" s="406"/>
      <c r="JOZ70" s="406"/>
      <c r="JPA70" s="407"/>
      <c r="JPB70" s="408"/>
      <c r="JPC70" s="406"/>
      <c r="JPD70" s="406"/>
      <c r="JPE70" s="406"/>
      <c r="JPF70" s="406"/>
      <c r="JPG70" s="406"/>
      <c r="JPH70" s="406"/>
      <c r="JPI70" s="406"/>
      <c r="JPJ70" s="406"/>
      <c r="JPK70" s="406"/>
      <c r="JPL70" s="406"/>
      <c r="JPM70" s="406"/>
      <c r="JPN70" s="406"/>
      <c r="JPO70" s="406"/>
      <c r="JPP70" s="406"/>
      <c r="JPQ70" s="406"/>
      <c r="JPR70" s="406"/>
      <c r="JPS70" s="406"/>
      <c r="JPT70" s="406"/>
      <c r="JPU70" s="407"/>
      <c r="JPV70" s="408"/>
      <c r="JPW70" s="406"/>
      <c r="JPX70" s="406"/>
      <c r="JPY70" s="406"/>
      <c r="JPZ70" s="406"/>
      <c r="JQA70" s="406"/>
      <c r="JQB70" s="406"/>
      <c r="JQC70" s="406"/>
      <c r="JQD70" s="406"/>
      <c r="JQE70" s="406"/>
      <c r="JQF70" s="406"/>
      <c r="JQG70" s="406"/>
      <c r="JQH70" s="406"/>
      <c r="JQI70" s="406"/>
      <c r="JQJ70" s="406"/>
      <c r="JQK70" s="406"/>
      <c r="JQL70" s="406"/>
      <c r="JQM70" s="406"/>
      <c r="JQN70" s="406"/>
      <c r="JQO70" s="407"/>
      <c r="JQP70" s="408"/>
      <c r="JQQ70" s="406"/>
      <c r="JQR70" s="406"/>
      <c r="JQS70" s="406"/>
      <c r="JQT70" s="406"/>
      <c r="JQU70" s="406"/>
      <c r="JQV70" s="406"/>
      <c r="JQW70" s="406"/>
      <c r="JQX70" s="406"/>
      <c r="JQY70" s="406"/>
      <c r="JQZ70" s="406"/>
      <c r="JRA70" s="406"/>
      <c r="JRB70" s="406"/>
      <c r="JRC70" s="406"/>
      <c r="JRD70" s="406"/>
      <c r="JRE70" s="406"/>
      <c r="JRF70" s="406"/>
      <c r="JRG70" s="406"/>
      <c r="JRH70" s="406"/>
      <c r="JRI70" s="407"/>
      <c r="JRJ70" s="408"/>
      <c r="JRK70" s="406"/>
      <c r="JRL70" s="406"/>
      <c r="JRM70" s="406"/>
      <c r="JRN70" s="406"/>
      <c r="JRO70" s="406"/>
      <c r="JRP70" s="406"/>
      <c r="JRQ70" s="406"/>
      <c r="JRR70" s="406"/>
      <c r="JRS70" s="406"/>
      <c r="JRT70" s="406"/>
      <c r="JRU70" s="406"/>
      <c r="JRV70" s="406"/>
      <c r="JRW70" s="406"/>
      <c r="JRX70" s="406"/>
      <c r="JRY70" s="406"/>
      <c r="JRZ70" s="406"/>
      <c r="JSA70" s="406"/>
      <c r="JSB70" s="406"/>
      <c r="JSC70" s="407"/>
      <c r="JSD70" s="408"/>
      <c r="JSE70" s="406"/>
      <c r="JSF70" s="406"/>
      <c r="JSG70" s="406"/>
      <c r="JSH70" s="406"/>
      <c r="JSI70" s="406"/>
      <c r="JSJ70" s="406"/>
      <c r="JSK70" s="406"/>
      <c r="JSL70" s="406"/>
      <c r="JSM70" s="406"/>
      <c r="JSN70" s="406"/>
      <c r="JSO70" s="406"/>
      <c r="JSP70" s="406"/>
      <c r="JSQ70" s="406"/>
      <c r="JSR70" s="406"/>
      <c r="JSS70" s="406"/>
      <c r="JST70" s="406"/>
      <c r="JSU70" s="406"/>
      <c r="JSV70" s="406"/>
      <c r="JSW70" s="407"/>
      <c r="JSX70" s="408"/>
      <c r="JSY70" s="406"/>
      <c r="JSZ70" s="406"/>
      <c r="JTA70" s="406"/>
      <c r="JTB70" s="406"/>
      <c r="JTC70" s="406"/>
      <c r="JTD70" s="406"/>
      <c r="JTE70" s="406"/>
      <c r="JTF70" s="406"/>
      <c r="JTG70" s="406"/>
      <c r="JTH70" s="406"/>
      <c r="JTI70" s="406"/>
      <c r="JTJ70" s="406"/>
      <c r="JTK70" s="406"/>
      <c r="JTL70" s="406"/>
      <c r="JTM70" s="406"/>
      <c r="JTN70" s="406"/>
      <c r="JTO70" s="406"/>
      <c r="JTP70" s="406"/>
      <c r="JTQ70" s="407"/>
      <c r="JTR70" s="408"/>
      <c r="JTS70" s="406"/>
      <c r="JTT70" s="406"/>
      <c r="JTU70" s="406"/>
      <c r="JTV70" s="406"/>
      <c r="JTW70" s="406"/>
      <c r="JTX70" s="406"/>
      <c r="JTY70" s="406"/>
      <c r="JTZ70" s="406"/>
      <c r="JUA70" s="406"/>
      <c r="JUB70" s="406"/>
      <c r="JUC70" s="406"/>
      <c r="JUD70" s="406"/>
      <c r="JUE70" s="406"/>
      <c r="JUF70" s="406"/>
      <c r="JUG70" s="406"/>
      <c r="JUH70" s="406"/>
      <c r="JUI70" s="406"/>
      <c r="JUJ70" s="406"/>
      <c r="JUK70" s="407"/>
      <c r="JUL70" s="408"/>
      <c r="JUM70" s="406"/>
      <c r="JUN70" s="406"/>
      <c r="JUO70" s="406"/>
      <c r="JUP70" s="406"/>
      <c r="JUQ70" s="406"/>
      <c r="JUR70" s="406"/>
      <c r="JUS70" s="406"/>
      <c r="JUT70" s="406"/>
      <c r="JUU70" s="406"/>
      <c r="JUV70" s="406"/>
      <c r="JUW70" s="406"/>
      <c r="JUX70" s="406"/>
      <c r="JUY70" s="406"/>
      <c r="JUZ70" s="406"/>
      <c r="JVA70" s="406"/>
      <c r="JVB70" s="406"/>
      <c r="JVC70" s="406"/>
      <c r="JVD70" s="406"/>
      <c r="JVE70" s="407"/>
      <c r="JVF70" s="408"/>
      <c r="JVG70" s="406"/>
      <c r="JVH70" s="406"/>
      <c r="JVI70" s="406"/>
      <c r="JVJ70" s="406"/>
      <c r="JVK70" s="406"/>
      <c r="JVL70" s="406"/>
      <c r="JVM70" s="406"/>
      <c r="JVN70" s="406"/>
      <c r="JVO70" s="406"/>
      <c r="JVP70" s="406"/>
      <c r="JVQ70" s="406"/>
      <c r="JVR70" s="406"/>
      <c r="JVS70" s="406"/>
      <c r="JVT70" s="406"/>
      <c r="JVU70" s="406"/>
      <c r="JVV70" s="406"/>
      <c r="JVW70" s="406"/>
      <c r="JVX70" s="406"/>
      <c r="JVY70" s="407"/>
      <c r="JVZ70" s="408"/>
      <c r="JWA70" s="406"/>
      <c r="JWB70" s="406"/>
      <c r="JWC70" s="406"/>
      <c r="JWD70" s="406"/>
      <c r="JWE70" s="406"/>
      <c r="JWF70" s="406"/>
      <c r="JWG70" s="406"/>
      <c r="JWH70" s="406"/>
      <c r="JWI70" s="406"/>
      <c r="JWJ70" s="406"/>
      <c r="JWK70" s="406"/>
      <c r="JWL70" s="406"/>
      <c r="JWM70" s="406"/>
      <c r="JWN70" s="406"/>
      <c r="JWO70" s="406"/>
      <c r="JWP70" s="406"/>
      <c r="JWQ70" s="406"/>
      <c r="JWR70" s="406"/>
      <c r="JWS70" s="407"/>
      <c r="JWT70" s="408"/>
      <c r="JWU70" s="406"/>
      <c r="JWV70" s="406"/>
      <c r="JWW70" s="406"/>
      <c r="JWX70" s="406"/>
      <c r="JWY70" s="406"/>
      <c r="JWZ70" s="406"/>
      <c r="JXA70" s="406"/>
      <c r="JXB70" s="406"/>
      <c r="JXC70" s="406"/>
      <c r="JXD70" s="406"/>
      <c r="JXE70" s="406"/>
      <c r="JXF70" s="406"/>
      <c r="JXG70" s="406"/>
      <c r="JXH70" s="406"/>
      <c r="JXI70" s="406"/>
      <c r="JXJ70" s="406"/>
      <c r="JXK70" s="406"/>
      <c r="JXL70" s="406"/>
      <c r="JXM70" s="407"/>
      <c r="JXN70" s="408"/>
      <c r="JXO70" s="406"/>
      <c r="JXP70" s="406"/>
      <c r="JXQ70" s="406"/>
      <c r="JXR70" s="406"/>
      <c r="JXS70" s="406"/>
      <c r="JXT70" s="406"/>
      <c r="JXU70" s="406"/>
      <c r="JXV70" s="406"/>
      <c r="JXW70" s="406"/>
      <c r="JXX70" s="406"/>
      <c r="JXY70" s="406"/>
      <c r="JXZ70" s="406"/>
      <c r="JYA70" s="406"/>
      <c r="JYB70" s="406"/>
      <c r="JYC70" s="406"/>
      <c r="JYD70" s="406"/>
      <c r="JYE70" s="406"/>
      <c r="JYF70" s="406"/>
      <c r="JYG70" s="407"/>
      <c r="JYH70" s="408"/>
      <c r="JYI70" s="406"/>
      <c r="JYJ70" s="406"/>
      <c r="JYK70" s="406"/>
      <c r="JYL70" s="406"/>
      <c r="JYM70" s="406"/>
      <c r="JYN70" s="406"/>
      <c r="JYO70" s="406"/>
      <c r="JYP70" s="406"/>
      <c r="JYQ70" s="406"/>
      <c r="JYR70" s="406"/>
      <c r="JYS70" s="406"/>
      <c r="JYT70" s="406"/>
      <c r="JYU70" s="406"/>
      <c r="JYV70" s="406"/>
      <c r="JYW70" s="406"/>
      <c r="JYX70" s="406"/>
      <c r="JYY70" s="406"/>
      <c r="JYZ70" s="406"/>
      <c r="JZA70" s="407"/>
      <c r="JZB70" s="408"/>
      <c r="JZC70" s="406"/>
      <c r="JZD70" s="406"/>
      <c r="JZE70" s="406"/>
      <c r="JZF70" s="406"/>
      <c r="JZG70" s="406"/>
      <c r="JZH70" s="406"/>
      <c r="JZI70" s="406"/>
      <c r="JZJ70" s="406"/>
      <c r="JZK70" s="406"/>
      <c r="JZL70" s="406"/>
      <c r="JZM70" s="406"/>
      <c r="JZN70" s="406"/>
      <c r="JZO70" s="406"/>
      <c r="JZP70" s="406"/>
      <c r="JZQ70" s="406"/>
      <c r="JZR70" s="406"/>
      <c r="JZS70" s="406"/>
      <c r="JZT70" s="406"/>
      <c r="JZU70" s="407"/>
      <c r="JZV70" s="408"/>
      <c r="JZW70" s="406"/>
      <c r="JZX70" s="406"/>
      <c r="JZY70" s="406"/>
      <c r="JZZ70" s="406"/>
      <c r="KAA70" s="406"/>
      <c r="KAB70" s="406"/>
      <c r="KAC70" s="406"/>
      <c r="KAD70" s="406"/>
      <c r="KAE70" s="406"/>
      <c r="KAF70" s="406"/>
      <c r="KAG70" s="406"/>
      <c r="KAH70" s="406"/>
      <c r="KAI70" s="406"/>
      <c r="KAJ70" s="406"/>
      <c r="KAK70" s="406"/>
      <c r="KAL70" s="406"/>
      <c r="KAM70" s="406"/>
      <c r="KAN70" s="406"/>
      <c r="KAO70" s="407"/>
      <c r="KAP70" s="408"/>
      <c r="KAQ70" s="406"/>
      <c r="KAR70" s="406"/>
      <c r="KAS70" s="406"/>
      <c r="KAT70" s="406"/>
      <c r="KAU70" s="406"/>
      <c r="KAV70" s="406"/>
      <c r="KAW70" s="406"/>
      <c r="KAX70" s="406"/>
      <c r="KAY70" s="406"/>
      <c r="KAZ70" s="406"/>
      <c r="KBA70" s="406"/>
      <c r="KBB70" s="406"/>
      <c r="KBC70" s="406"/>
      <c r="KBD70" s="406"/>
      <c r="KBE70" s="406"/>
      <c r="KBF70" s="406"/>
      <c r="KBG70" s="406"/>
      <c r="KBH70" s="406"/>
      <c r="KBI70" s="407"/>
      <c r="KBJ70" s="408"/>
      <c r="KBK70" s="406"/>
      <c r="KBL70" s="406"/>
      <c r="KBM70" s="406"/>
      <c r="KBN70" s="406"/>
      <c r="KBO70" s="406"/>
      <c r="KBP70" s="406"/>
      <c r="KBQ70" s="406"/>
      <c r="KBR70" s="406"/>
      <c r="KBS70" s="406"/>
      <c r="KBT70" s="406"/>
      <c r="KBU70" s="406"/>
      <c r="KBV70" s="406"/>
      <c r="KBW70" s="406"/>
      <c r="KBX70" s="406"/>
      <c r="KBY70" s="406"/>
      <c r="KBZ70" s="406"/>
      <c r="KCA70" s="406"/>
      <c r="KCB70" s="406"/>
      <c r="KCC70" s="407"/>
      <c r="KCD70" s="408"/>
      <c r="KCE70" s="406"/>
      <c r="KCF70" s="406"/>
      <c r="KCG70" s="406"/>
      <c r="KCH70" s="406"/>
      <c r="KCI70" s="406"/>
      <c r="KCJ70" s="406"/>
      <c r="KCK70" s="406"/>
      <c r="KCL70" s="406"/>
      <c r="KCM70" s="406"/>
      <c r="KCN70" s="406"/>
      <c r="KCO70" s="406"/>
      <c r="KCP70" s="406"/>
      <c r="KCQ70" s="406"/>
      <c r="KCR70" s="406"/>
      <c r="KCS70" s="406"/>
      <c r="KCT70" s="406"/>
      <c r="KCU70" s="406"/>
      <c r="KCV70" s="406"/>
      <c r="KCW70" s="407"/>
      <c r="KCX70" s="408"/>
      <c r="KCY70" s="406"/>
      <c r="KCZ70" s="406"/>
      <c r="KDA70" s="406"/>
      <c r="KDB70" s="406"/>
      <c r="KDC70" s="406"/>
      <c r="KDD70" s="406"/>
      <c r="KDE70" s="406"/>
      <c r="KDF70" s="406"/>
      <c r="KDG70" s="406"/>
      <c r="KDH70" s="406"/>
      <c r="KDI70" s="406"/>
      <c r="KDJ70" s="406"/>
      <c r="KDK70" s="406"/>
      <c r="KDL70" s="406"/>
      <c r="KDM70" s="406"/>
      <c r="KDN70" s="406"/>
      <c r="KDO70" s="406"/>
      <c r="KDP70" s="406"/>
      <c r="KDQ70" s="407"/>
      <c r="KDR70" s="408"/>
      <c r="KDS70" s="406"/>
      <c r="KDT70" s="406"/>
      <c r="KDU70" s="406"/>
      <c r="KDV70" s="406"/>
      <c r="KDW70" s="406"/>
      <c r="KDX70" s="406"/>
      <c r="KDY70" s="406"/>
      <c r="KDZ70" s="406"/>
      <c r="KEA70" s="406"/>
      <c r="KEB70" s="406"/>
      <c r="KEC70" s="406"/>
      <c r="KED70" s="406"/>
      <c r="KEE70" s="406"/>
      <c r="KEF70" s="406"/>
      <c r="KEG70" s="406"/>
      <c r="KEH70" s="406"/>
      <c r="KEI70" s="406"/>
      <c r="KEJ70" s="406"/>
      <c r="KEK70" s="407"/>
      <c r="KEL70" s="408"/>
      <c r="KEM70" s="406"/>
      <c r="KEN70" s="406"/>
      <c r="KEO70" s="406"/>
      <c r="KEP70" s="406"/>
      <c r="KEQ70" s="406"/>
      <c r="KER70" s="406"/>
      <c r="KES70" s="406"/>
      <c r="KET70" s="406"/>
      <c r="KEU70" s="406"/>
      <c r="KEV70" s="406"/>
      <c r="KEW70" s="406"/>
      <c r="KEX70" s="406"/>
      <c r="KEY70" s="406"/>
      <c r="KEZ70" s="406"/>
      <c r="KFA70" s="406"/>
      <c r="KFB70" s="406"/>
      <c r="KFC70" s="406"/>
      <c r="KFD70" s="406"/>
      <c r="KFE70" s="407"/>
      <c r="KFF70" s="408"/>
      <c r="KFG70" s="406"/>
      <c r="KFH70" s="406"/>
      <c r="KFI70" s="406"/>
      <c r="KFJ70" s="406"/>
      <c r="KFK70" s="406"/>
      <c r="KFL70" s="406"/>
      <c r="KFM70" s="406"/>
      <c r="KFN70" s="406"/>
      <c r="KFO70" s="406"/>
      <c r="KFP70" s="406"/>
      <c r="KFQ70" s="406"/>
      <c r="KFR70" s="406"/>
      <c r="KFS70" s="406"/>
      <c r="KFT70" s="406"/>
      <c r="KFU70" s="406"/>
      <c r="KFV70" s="406"/>
      <c r="KFW70" s="406"/>
      <c r="KFX70" s="406"/>
      <c r="KFY70" s="407"/>
      <c r="KFZ70" s="408"/>
      <c r="KGA70" s="406"/>
      <c r="KGB70" s="406"/>
      <c r="KGC70" s="406"/>
      <c r="KGD70" s="406"/>
      <c r="KGE70" s="406"/>
      <c r="KGF70" s="406"/>
      <c r="KGG70" s="406"/>
      <c r="KGH70" s="406"/>
      <c r="KGI70" s="406"/>
      <c r="KGJ70" s="406"/>
      <c r="KGK70" s="406"/>
      <c r="KGL70" s="406"/>
      <c r="KGM70" s="406"/>
      <c r="KGN70" s="406"/>
      <c r="KGO70" s="406"/>
      <c r="KGP70" s="406"/>
      <c r="KGQ70" s="406"/>
      <c r="KGR70" s="406"/>
      <c r="KGS70" s="407"/>
      <c r="KGT70" s="408"/>
      <c r="KGU70" s="406"/>
      <c r="KGV70" s="406"/>
      <c r="KGW70" s="406"/>
      <c r="KGX70" s="406"/>
      <c r="KGY70" s="406"/>
      <c r="KGZ70" s="406"/>
      <c r="KHA70" s="406"/>
      <c r="KHB70" s="406"/>
      <c r="KHC70" s="406"/>
      <c r="KHD70" s="406"/>
      <c r="KHE70" s="406"/>
      <c r="KHF70" s="406"/>
      <c r="KHG70" s="406"/>
      <c r="KHH70" s="406"/>
      <c r="KHI70" s="406"/>
      <c r="KHJ70" s="406"/>
      <c r="KHK70" s="406"/>
      <c r="KHL70" s="406"/>
      <c r="KHM70" s="407"/>
      <c r="KHN70" s="408"/>
      <c r="KHO70" s="406"/>
      <c r="KHP70" s="406"/>
      <c r="KHQ70" s="406"/>
      <c r="KHR70" s="406"/>
      <c r="KHS70" s="406"/>
      <c r="KHT70" s="406"/>
      <c r="KHU70" s="406"/>
      <c r="KHV70" s="406"/>
      <c r="KHW70" s="406"/>
      <c r="KHX70" s="406"/>
      <c r="KHY70" s="406"/>
      <c r="KHZ70" s="406"/>
      <c r="KIA70" s="406"/>
      <c r="KIB70" s="406"/>
      <c r="KIC70" s="406"/>
      <c r="KID70" s="406"/>
      <c r="KIE70" s="406"/>
      <c r="KIF70" s="406"/>
      <c r="KIG70" s="407"/>
      <c r="KIH70" s="408"/>
      <c r="KII70" s="406"/>
      <c r="KIJ70" s="406"/>
      <c r="KIK70" s="406"/>
      <c r="KIL70" s="406"/>
      <c r="KIM70" s="406"/>
      <c r="KIN70" s="406"/>
      <c r="KIO70" s="406"/>
      <c r="KIP70" s="406"/>
      <c r="KIQ70" s="406"/>
      <c r="KIR70" s="406"/>
      <c r="KIS70" s="406"/>
      <c r="KIT70" s="406"/>
      <c r="KIU70" s="406"/>
      <c r="KIV70" s="406"/>
      <c r="KIW70" s="406"/>
      <c r="KIX70" s="406"/>
      <c r="KIY70" s="406"/>
      <c r="KIZ70" s="406"/>
      <c r="KJA70" s="407"/>
      <c r="KJB70" s="408"/>
      <c r="KJC70" s="406"/>
      <c r="KJD70" s="406"/>
      <c r="KJE70" s="406"/>
      <c r="KJF70" s="406"/>
      <c r="KJG70" s="406"/>
      <c r="KJH70" s="406"/>
      <c r="KJI70" s="406"/>
      <c r="KJJ70" s="406"/>
      <c r="KJK70" s="406"/>
      <c r="KJL70" s="406"/>
      <c r="KJM70" s="406"/>
      <c r="KJN70" s="406"/>
      <c r="KJO70" s="406"/>
      <c r="KJP70" s="406"/>
      <c r="KJQ70" s="406"/>
      <c r="KJR70" s="406"/>
      <c r="KJS70" s="406"/>
      <c r="KJT70" s="406"/>
      <c r="KJU70" s="407"/>
      <c r="KJV70" s="408"/>
      <c r="KJW70" s="406"/>
      <c r="KJX70" s="406"/>
      <c r="KJY70" s="406"/>
      <c r="KJZ70" s="406"/>
      <c r="KKA70" s="406"/>
      <c r="KKB70" s="406"/>
      <c r="KKC70" s="406"/>
      <c r="KKD70" s="406"/>
      <c r="KKE70" s="406"/>
      <c r="KKF70" s="406"/>
      <c r="KKG70" s="406"/>
      <c r="KKH70" s="406"/>
      <c r="KKI70" s="406"/>
      <c r="KKJ70" s="406"/>
      <c r="KKK70" s="406"/>
      <c r="KKL70" s="406"/>
      <c r="KKM70" s="406"/>
      <c r="KKN70" s="406"/>
      <c r="KKO70" s="407"/>
      <c r="KKP70" s="408"/>
      <c r="KKQ70" s="406"/>
      <c r="KKR70" s="406"/>
      <c r="KKS70" s="406"/>
      <c r="KKT70" s="406"/>
      <c r="KKU70" s="406"/>
      <c r="KKV70" s="406"/>
      <c r="KKW70" s="406"/>
      <c r="KKX70" s="406"/>
      <c r="KKY70" s="406"/>
      <c r="KKZ70" s="406"/>
      <c r="KLA70" s="406"/>
      <c r="KLB70" s="406"/>
      <c r="KLC70" s="406"/>
      <c r="KLD70" s="406"/>
      <c r="KLE70" s="406"/>
      <c r="KLF70" s="406"/>
      <c r="KLG70" s="406"/>
      <c r="KLH70" s="406"/>
      <c r="KLI70" s="407"/>
      <c r="KLJ70" s="408"/>
      <c r="KLK70" s="406"/>
      <c r="KLL70" s="406"/>
      <c r="KLM70" s="406"/>
      <c r="KLN70" s="406"/>
      <c r="KLO70" s="406"/>
      <c r="KLP70" s="406"/>
      <c r="KLQ70" s="406"/>
      <c r="KLR70" s="406"/>
      <c r="KLS70" s="406"/>
      <c r="KLT70" s="406"/>
      <c r="KLU70" s="406"/>
      <c r="KLV70" s="406"/>
      <c r="KLW70" s="406"/>
      <c r="KLX70" s="406"/>
      <c r="KLY70" s="406"/>
      <c r="KLZ70" s="406"/>
      <c r="KMA70" s="406"/>
      <c r="KMB70" s="406"/>
      <c r="KMC70" s="407"/>
      <c r="KMD70" s="408"/>
      <c r="KME70" s="406"/>
      <c r="KMF70" s="406"/>
      <c r="KMG70" s="406"/>
      <c r="KMH70" s="406"/>
      <c r="KMI70" s="406"/>
      <c r="KMJ70" s="406"/>
      <c r="KMK70" s="406"/>
      <c r="KML70" s="406"/>
      <c r="KMM70" s="406"/>
      <c r="KMN70" s="406"/>
      <c r="KMO70" s="406"/>
      <c r="KMP70" s="406"/>
      <c r="KMQ70" s="406"/>
      <c r="KMR70" s="406"/>
      <c r="KMS70" s="406"/>
      <c r="KMT70" s="406"/>
      <c r="KMU70" s="406"/>
      <c r="KMV70" s="406"/>
      <c r="KMW70" s="407"/>
      <c r="KMX70" s="408"/>
      <c r="KMY70" s="406"/>
      <c r="KMZ70" s="406"/>
      <c r="KNA70" s="406"/>
      <c r="KNB70" s="406"/>
      <c r="KNC70" s="406"/>
      <c r="KND70" s="406"/>
      <c r="KNE70" s="406"/>
      <c r="KNF70" s="406"/>
      <c r="KNG70" s="406"/>
      <c r="KNH70" s="406"/>
      <c r="KNI70" s="406"/>
      <c r="KNJ70" s="406"/>
      <c r="KNK70" s="406"/>
      <c r="KNL70" s="406"/>
      <c r="KNM70" s="406"/>
      <c r="KNN70" s="406"/>
      <c r="KNO70" s="406"/>
      <c r="KNP70" s="406"/>
      <c r="KNQ70" s="407"/>
      <c r="KNR70" s="408"/>
      <c r="KNS70" s="406"/>
      <c r="KNT70" s="406"/>
      <c r="KNU70" s="406"/>
      <c r="KNV70" s="406"/>
      <c r="KNW70" s="406"/>
      <c r="KNX70" s="406"/>
      <c r="KNY70" s="406"/>
      <c r="KNZ70" s="406"/>
      <c r="KOA70" s="406"/>
      <c r="KOB70" s="406"/>
      <c r="KOC70" s="406"/>
      <c r="KOD70" s="406"/>
      <c r="KOE70" s="406"/>
      <c r="KOF70" s="406"/>
      <c r="KOG70" s="406"/>
      <c r="KOH70" s="406"/>
      <c r="KOI70" s="406"/>
      <c r="KOJ70" s="406"/>
      <c r="KOK70" s="407"/>
      <c r="KOL70" s="408"/>
      <c r="KOM70" s="406"/>
      <c r="KON70" s="406"/>
      <c r="KOO70" s="406"/>
      <c r="KOP70" s="406"/>
      <c r="KOQ70" s="406"/>
      <c r="KOR70" s="406"/>
      <c r="KOS70" s="406"/>
      <c r="KOT70" s="406"/>
      <c r="KOU70" s="406"/>
      <c r="KOV70" s="406"/>
      <c r="KOW70" s="406"/>
      <c r="KOX70" s="406"/>
      <c r="KOY70" s="406"/>
      <c r="KOZ70" s="406"/>
      <c r="KPA70" s="406"/>
      <c r="KPB70" s="406"/>
      <c r="KPC70" s="406"/>
      <c r="KPD70" s="406"/>
      <c r="KPE70" s="407"/>
      <c r="KPF70" s="408"/>
      <c r="KPG70" s="406"/>
      <c r="KPH70" s="406"/>
      <c r="KPI70" s="406"/>
      <c r="KPJ70" s="406"/>
      <c r="KPK70" s="406"/>
      <c r="KPL70" s="406"/>
      <c r="KPM70" s="406"/>
      <c r="KPN70" s="406"/>
      <c r="KPO70" s="406"/>
      <c r="KPP70" s="406"/>
      <c r="KPQ70" s="406"/>
      <c r="KPR70" s="406"/>
      <c r="KPS70" s="406"/>
      <c r="KPT70" s="406"/>
      <c r="KPU70" s="406"/>
      <c r="KPV70" s="406"/>
      <c r="KPW70" s="406"/>
      <c r="KPX70" s="406"/>
      <c r="KPY70" s="407"/>
      <c r="KPZ70" s="408"/>
      <c r="KQA70" s="406"/>
      <c r="KQB70" s="406"/>
      <c r="KQC70" s="406"/>
      <c r="KQD70" s="406"/>
      <c r="KQE70" s="406"/>
      <c r="KQF70" s="406"/>
      <c r="KQG70" s="406"/>
      <c r="KQH70" s="406"/>
      <c r="KQI70" s="406"/>
      <c r="KQJ70" s="406"/>
      <c r="KQK70" s="406"/>
      <c r="KQL70" s="406"/>
      <c r="KQM70" s="406"/>
      <c r="KQN70" s="406"/>
      <c r="KQO70" s="406"/>
      <c r="KQP70" s="406"/>
      <c r="KQQ70" s="406"/>
      <c r="KQR70" s="406"/>
      <c r="KQS70" s="407"/>
      <c r="KQT70" s="408"/>
      <c r="KQU70" s="406"/>
      <c r="KQV70" s="406"/>
      <c r="KQW70" s="406"/>
      <c r="KQX70" s="406"/>
      <c r="KQY70" s="406"/>
      <c r="KQZ70" s="406"/>
      <c r="KRA70" s="406"/>
      <c r="KRB70" s="406"/>
      <c r="KRC70" s="406"/>
      <c r="KRD70" s="406"/>
      <c r="KRE70" s="406"/>
      <c r="KRF70" s="406"/>
      <c r="KRG70" s="406"/>
      <c r="KRH70" s="406"/>
      <c r="KRI70" s="406"/>
      <c r="KRJ70" s="406"/>
      <c r="KRK70" s="406"/>
      <c r="KRL70" s="406"/>
      <c r="KRM70" s="407"/>
      <c r="KRN70" s="408"/>
      <c r="KRO70" s="406"/>
      <c r="KRP70" s="406"/>
      <c r="KRQ70" s="406"/>
      <c r="KRR70" s="406"/>
      <c r="KRS70" s="406"/>
      <c r="KRT70" s="406"/>
      <c r="KRU70" s="406"/>
      <c r="KRV70" s="406"/>
      <c r="KRW70" s="406"/>
      <c r="KRX70" s="406"/>
      <c r="KRY70" s="406"/>
      <c r="KRZ70" s="406"/>
      <c r="KSA70" s="406"/>
      <c r="KSB70" s="406"/>
      <c r="KSC70" s="406"/>
      <c r="KSD70" s="406"/>
      <c r="KSE70" s="406"/>
      <c r="KSF70" s="406"/>
      <c r="KSG70" s="407"/>
      <c r="KSH70" s="408"/>
      <c r="KSI70" s="406"/>
      <c r="KSJ70" s="406"/>
      <c r="KSK70" s="406"/>
      <c r="KSL70" s="406"/>
      <c r="KSM70" s="406"/>
      <c r="KSN70" s="406"/>
      <c r="KSO70" s="406"/>
      <c r="KSP70" s="406"/>
      <c r="KSQ70" s="406"/>
      <c r="KSR70" s="406"/>
      <c r="KSS70" s="406"/>
      <c r="KST70" s="406"/>
      <c r="KSU70" s="406"/>
      <c r="KSV70" s="406"/>
      <c r="KSW70" s="406"/>
      <c r="KSX70" s="406"/>
      <c r="KSY70" s="406"/>
      <c r="KSZ70" s="406"/>
      <c r="KTA70" s="407"/>
      <c r="KTB70" s="408"/>
      <c r="KTC70" s="406"/>
      <c r="KTD70" s="406"/>
      <c r="KTE70" s="406"/>
      <c r="KTF70" s="406"/>
      <c r="KTG70" s="406"/>
      <c r="KTH70" s="406"/>
      <c r="KTI70" s="406"/>
      <c r="KTJ70" s="406"/>
      <c r="KTK70" s="406"/>
      <c r="KTL70" s="406"/>
      <c r="KTM70" s="406"/>
      <c r="KTN70" s="406"/>
      <c r="KTO70" s="406"/>
      <c r="KTP70" s="406"/>
      <c r="KTQ70" s="406"/>
      <c r="KTR70" s="406"/>
      <c r="KTS70" s="406"/>
      <c r="KTT70" s="406"/>
      <c r="KTU70" s="407"/>
      <c r="KTV70" s="408"/>
      <c r="KTW70" s="406"/>
      <c r="KTX70" s="406"/>
      <c r="KTY70" s="406"/>
      <c r="KTZ70" s="406"/>
      <c r="KUA70" s="406"/>
      <c r="KUB70" s="406"/>
      <c r="KUC70" s="406"/>
      <c r="KUD70" s="406"/>
      <c r="KUE70" s="406"/>
      <c r="KUF70" s="406"/>
      <c r="KUG70" s="406"/>
      <c r="KUH70" s="406"/>
      <c r="KUI70" s="406"/>
      <c r="KUJ70" s="406"/>
      <c r="KUK70" s="406"/>
      <c r="KUL70" s="406"/>
      <c r="KUM70" s="406"/>
      <c r="KUN70" s="406"/>
      <c r="KUO70" s="407"/>
      <c r="KUP70" s="408"/>
      <c r="KUQ70" s="406"/>
      <c r="KUR70" s="406"/>
      <c r="KUS70" s="406"/>
      <c r="KUT70" s="406"/>
      <c r="KUU70" s="406"/>
      <c r="KUV70" s="406"/>
      <c r="KUW70" s="406"/>
      <c r="KUX70" s="406"/>
      <c r="KUY70" s="406"/>
      <c r="KUZ70" s="406"/>
      <c r="KVA70" s="406"/>
      <c r="KVB70" s="406"/>
      <c r="KVC70" s="406"/>
      <c r="KVD70" s="406"/>
      <c r="KVE70" s="406"/>
      <c r="KVF70" s="406"/>
      <c r="KVG70" s="406"/>
      <c r="KVH70" s="406"/>
      <c r="KVI70" s="407"/>
      <c r="KVJ70" s="408"/>
      <c r="KVK70" s="406"/>
      <c r="KVL70" s="406"/>
      <c r="KVM70" s="406"/>
      <c r="KVN70" s="406"/>
      <c r="KVO70" s="406"/>
      <c r="KVP70" s="406"/>
      <c r="KVQ70" s="406"/>
      <c r="KVR70" s="406"/>
      <c r="KVS70" s="406"/>
      <c r="KVT70" s="406"/>
      <c r="KVU70" s="406"/>
      <c r="KVV70" s="406"/>
      <c r="KVW70" s="406"/>
      <c r="KVX70" s="406"/>
      <c r="KVY70" s="406"/>
      <c r="KVZ70" s="406"/>
      <c r="KWA70" s="406"/>
      <c r="KWB70" s="406"/>
      <c r="KWC70" s="407"/>
      <c r="KWD70" s="408"/>
      <c r="KWE70" s="406"/>
      <c r="KWF70" s="406"/>
      <c r="KWG70" s="406"/>
      <c r="KWH70" s="406"/>
      <c r="KWI70" s="406"/>
      <c r="KWJ70" s="406"/>
      <c r="KWK70" s="406"/>
      <c r="KWL70" s="406"/>
      <c r="KWM70" s="406"/>
      <c r="KWN70" s="406"/>
      <c r="KWO70" s="406"/>
      <c r="KWP70" s="406"/>
      <c r="KWQ70" s="406"/>
      <c r="KWR70" s="406"/>
      <c r="KWS70" s="406"/>
      <c r="KWT70" s="406"/>
      <c r="KWU70" s="406"/>
      <c r="KWV70" s="406"/>
      <c r="KWW70" s="407"/>
      <c r="KWX70" s="408"/>
      <c r="KWY70" s="406"/>
      <c r="KWZ70" s="406"/>
      <c r="KXA70" s="406"/>
      <c r="KXB70" s="406"/>
      <c r="KXC70" s="406"/>
      <c r="KXD70" s="406"/>
      <c r="KXE70" s="406"/>
      <c r="KXF70" s="406"/>
      <c r="KXG70" s="406"/>
      <c r="KXH70" s="406"/>
      <c r="KXI70" s="406"/>
      <c r="KXJ70" s="406"/>
      <c r="KXK70" s="406"/>
      <c r="KXL70" s="406"/>
      <c r="KXM70" s="406"/>
      <c r="KXN70" s="406"/>
      <c r="KXO70" s="406"/>
      <c r="KXP70" s="406"/>
      <c r="KXQ70" s="407"/>
      <c r="KXR70" s="408"/>
      <c r="KXS70" s="406"/>
      <c r="KXT70" s="406"/>
      <c r="KXU70" s="406"/>
      <c r="KXV70" s="406"/>
      <c r="KXW70" s="406"/>
      <c r="KXX70" s="406"/>
      <c r="KXY70" s="406"/>
      <c r="KXZ70" s="406"/>
      <c r="KYA70" s="406"/>
      <c r="KYB70" s="406"/>
      <c r="KYC70" s="406"/>
      <c r="KYD70" s="406"/>
      <c r="KYE70" s="406"/>
      <c r="KYF70" s="406"/>
      <c r="KYG70" s="406"/>
      <c r="KYH70" s="406"/>
      <c r="KYI70" s="406"/>
      <c r="KYJ70" s="406"/>
      <c r="KYK70" s="407"/>
      <c r="KYL70" s="408"/>
      <c r="KYM70" s="406"/>
      <c r="KYN70" s="406"/>
      <c r="KYO70" s="406"/>
      <c r="KYP70" s="406"/>
      <c r="KYQ70" s="406"/>
      <c r="KYR70" s="406"/>
      <c r="KYS70" s="406"/>
      <c r="KYT70" s="406"/>
      <c r="KYU70" s="406"/>
      <c r="KYV70" s="406"/>
      <c r="KYW70" s="406"/>
      <c r="KYX70" s="406"/>
      <c r="KYY70" s="406"/>
      <c r="KYZ70" s="406"/>
      <c r="KZA70" s="406"/>
      <c r="KZB70" s="406"/>
      <c r="KZC70" s="406"/>
      <c r="KZD70" s="406"/>
      <c r="KZE70" s="407"/>
      <c r="KZF70" s="408"/>
      <c r="KZG70" s="406"/>
      <c r="KZH70" s="406"/>
      <c r="KZI70" s="406"/>
      <c r="KZJ70" s="406"/>
      <c r="KZK70" s="406"/>
      <c r="KZL70" s="406"/>
      <c r="KZM70" s="406"/>
      <c r="KZN70" s="406"/>
      <c r="KZO70" s="406"/>
      <c r="KZP70" s="406"/>
      <c r="KZQ70" s="406"/>
      <c r="KZR70" s="406"/>
      <c r="KZS70" s="406"/>
      <c r="KZT70" s="406"/>
      <c r="KZU70" s="406"/>
      <c r="KZV70" s="406"/>
      <c r="KZW70" s="406"/>
      <c r="KZX70" s="406"/>
      <c r="KZY70" s="407"/>
      <c r="KZZ70" s="408"/>
      <c r="LAA70" s="406"/>
      <c r="LAB70" s="406"/>
      <c r="LAC70" s="406"/>
      <c r="LAD70" s="406"/>
      <c r="LAE70" s="406"/>
      <c r="LAF70" s="406"/>
      <c r="LAG70" s="406"/>
      <c r="LAH70" s="406"/>
      <c r="LAI70" s="406"/>
      <c r="LAJ70" s="406"/>
      <c r="LAK70" s="406"/>
      <c r="LAL70" s="406"/>
      <c r="LAM70" s="406"/>
      <c r="LAN70" s="406"/>
      <c r="LAO70" s="406"/>
      <c r="LAP70" s="406"/>
      <c r="LAQ70" s="406"/>
      <c r="LAR70" s="406"/>
      <c r="LAS70" s="407"/>
      <c r="LAT70" s="408"/>
      <c r="LAU70" s="406"/>
      <c r="LAV70" s="406"/>
      <c r="LAW70" s="406"/>
      <c r="LAX70" s="406"/>
      <c r="LAY70" s="406"/>
      <c r="LAZ70" s="406"/>
      <c r="LBA70" s="406"/>
      <c r="LBB70" s="406"/>
      <c r="LBC70" s="406"/>
      <c r="LBD70" s="406"/>
      <c r="LBE70" s="406"/>
      <c r="LBF70" s="406"/>
      <c r="LBG70" s="406"/>
      <c r="LBH70" s="406"/>
      <c r="LBI70" s="406"/>
      <c r="LBJ70" s="406"/>
      <c r="LBK70" s="406"/>
      <c r="LBL70" s="406"/>
      <c r="LBM70" s="407"/>
      <c r="LBN70" s="408"/>
      <c r="LBO70" s="406"/>
      <c r="LBP70" s="406"/>
      <c r="LBQ70" s="406"/>
      <c r="LBR70" s="406"/>
      <c r="LBS70" s="406"/>
      <c r="LBT70" s="406"/>
      <c r="LBU70" s="406"/>
      <c r="LBV70" s="406"/>
      <c r="LBW70" s="406"/>
      <c r="LBX70" s="406"/>
      <c r="LBY70" s="406"/>
      <c r="LBZ70" s="406"/>
      <c r="LCA70" s="406"/>
      <c r="LCB70" s="406"/>
      <c r="LCC70" s="406"/>
      <c r="LCD70" s="406"/>
      <c r="LCE70" s="406"/>
      <c r="LCF70" s="406"/>
      <c r="LCG70" s="407"/>
      <c r="LCH70" s="408"/>
      <c r="LCI70" s="406"/>
      <c r="LCJ70" s="406"/>
      <c r="LCK70" s="406"/>
      <c r="LCL70" s="406"/>
      <c r="LCM70" s="406"/>
      <c r="LCN70" s="406"/>
      <c r="LCO70" s="406"/>
      <c r="LCP70" s="406"/>
      <c r="LCQ70" s="406"/>
      <c r="LCR70" s="406"/>
      <c r="LCS70" s="406"/>
      <c r="LCT70" s="406"/>
      <c r="LCU70" s="406"/>
      <c r="LCV70" s="406"/>
      <c r="LCW70" s="406"/>
      <c r="LCX70" s="406"/>
      <c r="LCY70" s="406"/>
      <c r="LCZ70" s="406"/>
      <c r="LDA70" s="407"/>
      <c r="LDB70" s="408"/>
      <c r="LDC70" s="406"/>
      <c r="LDD70" s="406"/>
      <c r="LDE70" s="406"/>
      <c r="LDF70" s="406"/>
      <c r="LDG70" s="406"/>
      <c r="LDH70" s="406"/>
      <c r="LDI70" s="406"/>
      <c r="LDJ70" s="406"/>
      <c r="LDK70" s="406"/>
      <c r="LDL70" s="406"/>
      <c r="LDM70" s="406"/>
      <c r="LDN70" s="406"/>
      <c r="LDO70" s="406"/>
      <c r="LDP70" s="406"/>
      <c r="LDQ70" s="406"/>
      <c r="LDR70" s="406"/>
      <c r="LDS70" s="406"/>
      <c r="LDT70" s="406"/>
      <c r="LDU70" s="407"/>
      <c r="LDV70" s="408"/>
      <c r="LDW70" s="406"/>
      <c r="LDX70" s="406"/>
      <c r="LDY70" s="406"/>
      <c r="LDZ70" s="406"/>
      <c r="LEA70" s="406"/>
      <c r="LEB70" s="406"/>
      <c r="LEC70" s="406"/>
      <c r="LED70" s="406"/>
      <c r="LEE70" s="406"/>
      <c r="LEF70" s="406"/>
      <c r="LEG70" s="406"/>
      <c r="LEH70" s="406"/>
      <c r="LEI70" s="406"/>
      <c r="LEJ70" s="406"/>
      <c r="LEK70" s="406"/>
      <c r="LEL70" s="406"/>
      <c r="LEM70" s="406"/>
      <c r="LEN70" s="406"/>
      <c r="LEO70" s="407"/>
      <c r="LEP70" s="408"/>
      <c r="LEQ70" s="406"/>
      <c r="LER70" s="406"/>
      <c r="LES70" s="406"/>
      <c r="LET70" s="406"/>
      <c r="LEU70" s="406"/>
      <c r="LEV70" s="406"/>
      <c r="LEW70" s="406"/>
      <c r="LEX70" s="406"/>
      <c r="LEY70" s="406"/>
      <c r="LEZ70" s="406"/>
      <c r="LFA70" s="406"/>
      <c r="LFB70" s="406"/>
      <c r="LFC70" s="406"/>
      <c r="LFD70" s="406"/>
      <c r="LFE70" s="406"/>
      <c r="LFF70" s="406"/>
      <c r="LFG70" s="406"/>
      <c r="LFH70" s="406"/>
      <c r="LFI70" s="407"/>
      <c r="LFJ70" s="408"/>
      <c r="LFK70" s="406"/>
      <c r="LFL70" s="406"/>
      <c r="LFM70" s="406"/>
      <c r="LFN70" s="406"/>
      <c r="LFO70" s="406"/>
      <c r="LFP70" s="406"/>
      <c r="LFQ70" s="406"/>
      <c r="LFR70" s="406"/>
      <c r="LFS70" s="406"/>
      <c r="LFT70" s="406"/>
      <c r="LFU70" s="406"/>
      <c r="LFV70" s="406"/>
      <c r="LFW70" s="406"/>
      <c r="LFX70" s="406"/>
      <c r="LFY70" s="406"/>
      <c r="LFZ70" s="406"/>
      <c r="LGA70" s="406"/>
      <c r="LGB70" s="406"/>
      <c r="LGC70" s="407"/>
      <c r="LGD70" s="408"/>
      <c r="LGE70" s="406"/>
      <c r="LGF70" s="406"/>
      <c r="LGG70" s="406"/>
      <c r="LGH70" s="406"/>
      <c r="LGI70" s="406"/>
      <c r="LGJ70" s="406"/>
      <c r="LGK70" s="406"/>
      <c r="LGL70" s="406"/>
      <c r="LGM70" s="406"/>
      <c r="LGN70" s="406"/>
      <c r="LGO70" s="406"/>
      <c r="LGP70" s="406"/>
      <c r="LGQ70" s="406"/>
      <c r="LGR70" s="406"/>
      <c r="LGS70" s="406"/>
      <c r="LGT70" s="406"/>
      <c r="LGU70" s="406"/>
      <c r="LGV70" s="406"/>
      <c r="LGW70" s="407"/>
      <c r="LGX70" s="408"/>
      <c r="LGY70" s="406"/>
      <c r="LGZ70" s="406"/>
      <c r="LHA70" s="406"/>
      <c r="LHB70" s="406"/>
      <c r="LHC70" s="406"/>
      <c r="LHD70" s="406"/>
      <c r="LHE70" s="406"/>
      <c r="LHF70" s="406"/>
      <c r="LHG70" s="406"/>
      <c r="LHH70" s="406"/>
      <c r="LHI70" s="406"/>
      <c r="LHJ70" s="406"/>
      <c r="LHK70" s="406"/>
      <c r="LHL70" s="406"/>
      <c r="LHM70" s="406"/>
      <c r="LHN70" s="406"/>
      <c r="LHO70" s="406"/>
      <c r="LHP70" s="406"/>
      <c r="LHQ70" s="407"/>
      <c r="LHR70" s="408"/>
      <c r="LHS70" s="406"/>
      <c r="LHT70" s="406"/>
      <c r="LHU70" s="406"/>
      <c r="LHV70" s="406"/>
      <c r="LHW70" s="406"/>
      <c r="LHX70" s="406"/>
      <c r="LHY70" s="406"/>
      <c r="LHZ70" s="406"/>
      <c r="LIA70" s="406"/>
      <c r="LIB70" s="406"/>
      <c r="LIC70" s="406"/>
      <c r="LID70" s="406"/>
      <c r="LIE70" s="406"/>
      <c r="LIF70" s="406"/>
      <c r="LIG70" s="406"/>
      <c r="LIH70" s="406"/>
      <c r="LII70" s="406"/>
      <c r="LIJ70" s="406"/>
      <c r="LIK70" s="407"/>
      <c r="LIL70" s="408"/>
      <c r="LIM70" s="406"/>
      <c r="LIN70" s="406"/>
      <c r="LIO70" s="406"/>
      <c r="LIP70" s="406"/>
      <c r="LIQ70" s="406"/>
      <c r="LIR70" s="406"/>
      <c r="LIS70" s="406"/>
      <c r="LIT70" s="406"/>
      <c r="LIU70" s="406"/>
      <c r="LIV70" s="406"/>
      <c r="LIW70" s="406"/>
      <c r="LIX70" s="406"/>
      <c r="LIY70" s="406"/>
      <c r="LIZ70" s="406"/>
      <c r="LJA70" s="406"/>
      <c r="LJB70" s="406"/>
      <c r="LJC70" s="406"/>
      <c r="LJD70" s="406"/>
      <c r="LJE70" s="407"/>
      <c r="LJF70" s="408"/>
      <c r="LJG70" s="406"/>
      <c r="LJH70" s="406"/>
      <c r="LJI70" s="406"/>
      <c r="LJJ70" s="406"/>
      <c r="LJK70" s="406"/>
      <c r="LJL70" s="406"/>
      <c r="LJM70" s="406"/>
      <c r="LJN70" s="406"/>
      <c r="LJO70" s="406"/>
      <c r="LJP70" s="406"/>
      <c r="LJQ70" s="406"/>
      <c r="LJR70" s="406"/>
      <c r="LJS70" s="406"/>
      <c r="LJT70" s="406"/>
      <c r="LJU70" s="406"/>
      <c r="LJV70" s="406"/>
      <c r="LJW70" s="406"/>
      <c r="LJX70" s="406"/>
      <c r="LJY70" s="407"/>
      <c r="LJZ70" s="408"/>
      <c r="LKA70" s="406"/>
      <c r="LKB70" s="406"/>
      <c r="LKC70" s="406"/>
      <c r="LKD70" s="406"/>
      <c r="LKE70" s="406"/>
      <c r="LKF70" s="406"/>
      <c r="LKG70" s="406"/>
      <c r="LKH70" s="406"/>
      <c r="LKI70" s="406"/>
      <c r="LKJ70" s="406"/>
      <c r="LKK70" s="406"/>
      <c r="LKL70" s="406"/>
      <c r="LKM70" s="406"/>
      <c r="LKN70" s="406"/>
      <c r="LKO70" s="406"/>
      <c r="LKP70" s="406"/>
      <c r="LKQ70" s="406"/>
      <c r="LKR70" s="406"/>
      <c r="LKS70" s="407"/>
      <c r="LKT70" s="408"/>
      <c r="LKU70" s="406"/>
      <c r="LKV70" s="406"/>
      <c r="LKW70" s="406"/>
      <c r="LKX70" s="406"/>
      <c r="LKY70" s="406"/>
      <c r="LKZ70" s="406"/>
      <c r="LLA70" s="406"/>
      <c r="LLB70" s="406"/>
      <c r="LLC70" s="406"/>
      <c r="LLD70" s="406"/>
      <c r="LLE70" s="406"/>
      <c r="LLF70" s="406"/>
      <c r="LLG70" s="406"/>
      <c r="LLH70" s="406"/>
      <c r="LLI70" s="406"/>
      <c r="LLJ70" s="406"/>
      <c r="LLK70" s="406"/>
      <c r="LLL70" s="406"/>
      <c r="LLM70" s="407"/>
      <c r="LLN70" s="408"/>
      <c r="LLO70" s="406"/>
      <c r="LLP70" s="406"/>
      <c r="LLQ70" s="406"/>
      <c r="LLR70" s="406"/>
      <c r="LLS70" s="406"/>
      <c r="LLT70" s="406"/>
      <c r="LLU70" s="406"/>
      <c r="LLV70" s="406"/>
      <c r="LLW70" s="406"/>
      <c r="LLX70" s="406"/>
      <c r="LLY70" s="406"/>
      <c r="LLZ70" s="406"/>
      <c r="LMA70" s="406"/>
      <c r="LMB70" s="406"/>
      <c r="LMC70" s="406"/>
      <c r="LMD70" s="406"/>
      <c r="LME70" s="406"/>
      <c r="LMF70" s="406"/>
      <c r="LMG70" s="407"/>
      <c r="LMH70" s="408"/>
      <c r="LMI70" s="406"/>
      <c r="LMJ70" s="406"/>
      <c r="LMK70" s="406"/>
      <c r="LML70" s="406"/>
      <c r="LMM70" s="406"/>
      <c r="LMN70" s="406"/>
      <c r="LMO70" s="406"/>
      <c r="LMP70" s="406"/>
      <c r="LMQ70" s="406"/>
      <c r="LMR70" s="406"/>
      <c r="LMS70" s="406"/>
      <c r="LMT70" s="406"/>
      <c r="LMU70" s="406"/>
      <c r="LMV70" s="406"/>
      <c r="LMW70" s="406"/>
      <c r="LMX70" s="406"/>
      <c r="LMY70" s="406"/>
      <c r="LMZ70" s="406"/>
      <c r="LNA70" s="407"/>
      <c r="LNB70" s="408"/>
      <c r="LNC70" s="406"/>
      <c r="LND70" s="406"/>
      <c r="LNE70" s="406"/>
      <c r="LNF70" s="406"/>
      <c r="LNG70" s="406"/>
      <c r="LNH70" s="406"/>
      <c r="LNI70" s="406"/>
      <c r="LNJ70" s="406"/>
      <c r="LNK70" s="406"/>
      <c r="LNL70" s="406"/>
      <c r="LNM70" s="406"/>
      <c r="LNN70" s="406"/>
      <c r="LNO70" s="406"/>
      <c r="LNP70" s="406"/>
      <c r="LNQ70" s="406"/>
      <c r="LNR70" s="406"/>
      <c r="LNS70" s="406"/>
      <c r="LNT70" s="406"/>
      <c r="LNU70" s="407"/>
      <c r="LNV70" s="408"/>
      <c r="LNW70" s="406"/>
      <c r="LNX70" s="406"/>
      <c r="LNY70" s="406"/>
      <c r="LNZ70" s="406"/>
      <c r="LOA70" s="406"/>
      <c r="LOB70" s="406"/>
      <c r="LOC70" s="406"/>
      <c r="LOD70" s="406"/>
      <c r="LOE70" s="406"/>
      <c r="LOF70" s="406"/>
      <c r="LOG70" s="406"/>
      <c r="LOH70" s="406"/>
      <c r="LOI70" s="406"/>
      <c r="LOJ70" s="406"/>
      <c r="LOK70" s="406"/>
      <c r="LOL70" s="406"/>
      <c r="LOM70" s="406"/>
      <c r="LON70" s="406"/>
      <c r="LOO70" s="407"/>
      <c r="LOP70" s="408"/>
      <c r="LOQ70" s="406"/>
      <c r="LOR70" s="406"/>
      <c r="LOS70" s="406"/>
      <c r="LOT70" s="406"/>
      <c r="LOU70" s="406"/>
      <c r="LOV70" s="406"/>
      <c r="LOW70" s="406"/>
      <c r="LOX70" s="406"/>
      <c r="LOY70" s="406"/>
      <c r="LOZ70" s="406"/>
      <c r="LPA70" s="406"/>
      <c r="LPB70" s="406"/>
      <c r="LPC70" s="406"/>
      <c r="LPD70" s="406"/>
      <c r="LPE70" s="406"/>
      <c r="LPF70" s="406"/>
      <c r="LPG70" s="406"/>
      <c r="LPH70" s="406"/>
      <c r="LPI70" s="407"/>
      <c r="LPJ70" s="408"/>
      <c r="LPK70" s="406"/>
      <c r="LPL70" s="406"/>
      <c r="LPM70" s="406"/>
      <c r="LPN70" s="406"/>
      <c r="LPO70" s="406"/>
      <c r="LPP70" s="406"/>
      <c r="LPQ70" s="406"/>
      <c r="LPR70" s="406"/>
      <c r="LPS70" s="406"/>
      <c r="LPT70" s="406"/>
      <c r="LPU70" s="406"/>
      <c r="LPV70" s="406"/>
      <c r="LPW70" s="406"/>
      <c r="LPX70" s="406"/>
      <c r="LPY70" s="406"/>
      <c r="LPZ70" s="406"/>
      <c r="LQA70" s="406"/>
      <c r="LQB70" s="406"/>
      <c r="LQC70" s="407"/>
      <c r="LQD70" s="408"/>
      <c r="LQE70" s="406"/>
      <c r="LQF70" s="406"/>
      <c r="LQG70" s="406"/>
      <c r="LQH70" s="406"/>
      <c r="LQI70" s="406"/>
      <c r="LQJ70" s="406"/>
      <c r="LQK70" s="406"/>
      <c r="LQL70" s="406"/>
      <c r="LQM70" s="406"/>
      <c r="LQN70" s="406"/>
      <c r="LQO70" s="406"/>
      <c r="LQP70" s="406"/>
      <c r="LQQ70" s="406"/>
      <c r="LQR70" s="406"/>
      <c r="LQS70" s="406"/>
      <c r="LQT70" s="406"/>
      <c r="LQU70" s="406"/>
      <c r="LQV70" s="406"/>
      <c r="LQW70" s="407"/>
      <c r="LQX70" s="408"/>
      <c r="LQY70" s="406"/>
      <c r="LQZ70" s="406"/>
      <c r="LRA70" s="406"/>
      <c r="LRB70" s="406"/>
      <c r="LRC70" s="406"/>
      <c r="LRD70" s="406"/>
      <c r="LRE70" s="406"/>
      <c r="LRF70" s="406"/>
      <c r="LRG70" s="406"/>
      <c r="LRH70" s="406"/>
      <c r="LRI70" s="406"/>
      <c r="LRJ70" s="406"/>
      <c r="LRK70" s="406"/>
      <c r="LRL70" s="406"/>
      <c r="LRM70" s="406"/>
      <c r="LRN70" s="406"/>
      <c r="LRO70" s="406"/>
      <c r="LRP70" s="406"/>
      <c r="LRQ70" s="407"/>
      <c r="LRR70" s="408"/>
      <c r="LRS70" s="406"/>
      <c r="LRT70" s="406"/>
      <c r="LRU70" s="406"/>
      <c r="LRV70" s="406"/>
      <c r="LRW70" s="406"/>
      <c r="LRX70" s="406"/>
      <c r="LRY70" s="406"/>
      <c r="LRZ70" s="406"/>
      <c r="LSA70" s="406"/>
      <c r="LSB70" s="406"/>
      <c r="LSC70" s="406"/>
      <c r="LSD70" s="406"/>
      <c r="LSE70" s="406"/>
      <c r="LSF70" s="406"/>
      <c r="LSG70" s="406"/>
      <c r="LSH70" s="406"/>
      <c r="LSI70" s="406"/>
      <c r="LSJ70" s="406"/>
      <c r="LSK70" s="407"/>
      <c r="LSL70" s="408"/>
      <c r="LSM70" s="406"/>
      <c r="LSN70" s="406"/>
      <c r="LSO70" s="406"/>
      <c r="LSP70" s="406"/>
      <c r="LSQ70" s="406"/>
      <c r="LSR70" s="406"/>
      <c r="LSS70" s="406"/>
      <c r="LST70" s="406"/>
      <c r="LSU70" s="406"/>
      <c r="LSV70" s="406"/>
      <c r="LSW70" s="406"/>
      <c r="LSX70" s="406"/>
      <c r="LSY70" s="406"/>
      <c r="LSZ70" s="406"/>
      <c r="LTA70" s="406"/>
      <c r="LTB70" s="406"/>
      <c r="LTC70" s="406"/>
      <c r="LTD70" s="406"/>
      <c r="LTE70" s="407"/>
      <c r="LTF70" s="408"/>
      <c r="LTG70" s="406"/>
      <c r="LTH70" s="406"/>
      <c r="LTI70" s="406"/>
      <c r="LTJ70" s="406"/>
      <c r="LTK70" s="406"/>
      <c r="LTL70" s="406"/>
      <c r="LTM70" s="406"/>
      <c r="LTN70" s="406"/>
      <c r="LTO70" s="406"/>
      <c r="LTP70" s="406"/>
      <c r="LTQ70" s="406"/>
      <c r="LTR70" s="406"/>
      <c r="LTS70" s="406"/>
      <c r="LTT70" s="406"/>
      <c r="LTU70" s="406"/>
      <c r="LTV70" s="406"/>
      <c r="LTW70" s="406"/>
      <c r="LTX70" s="406"/>
      <c r="LTY70" s="407"/>
      <c r="LTZ70" s="408"/>
      <c r="LUA70" s="406"/>
      <c r="LUB70" s="406"/>
      <c r="LUC70" s="406"/>
      <c r="LUD70" s="406"/>
      <c r="LUE70" s="406"/>
      <c r="LUF70" s="406"/>
      <c r="LUG70" s="406"/>
      <c r="LUH70" s="406"/>
      <c r="LUI70" s="406"/>
      <c r="LUJ70" s="406"/>
      <c r="LUK70" s="406"/>
      <c r="LUL70" s="406"/>
      <c r="LUM70" s="406"/>
      <c r="LUN70" s="406"/>
      <c r="LUO70" s="406"/>
      <c r="LUP70" s="406"/>
      <c r="LUQ70" s="406"/>
      <c r="LUR70" s="406"/>
      <c r="LUS70" s="407"/>
      <c r="LUT70" s="408"/>
      <c r="LUU70" s="406"/>
      <c r="LUV70" s="406"/>
      <c r="LUW70" s="406"/>
      <c r="LUX70" s="406"/>
      <c r="LUY70" s="406"/>
      <c r="LUZ70" s="406"/>
      <c r="LVA70" s="406"/>
      <c r="LVB70" s="406"/>
      <c r="LVC70" s="406"/>
      <c r="LVD70" s="406"/>
      <c r="LVE70" s="406"/>
      <c r="LVF70" s="406"/>
      <c r="LVG70" s="406"/>
      <c r="LVH70" s="406"/>
      <c r="LVI70" s="406"/>
      <c r="LVJ70" s="406"/>
      <c r="LVK70" s="406"/>
      <c r="LVL70" s="406"/>
      <c r="LVM70" s="407"/>
      <c r="LVN70" s="408"/>
      <c r="LVO70" s="406"/>
      <c r="LVP70" s="406"/>
      <c r="LVQ70" s="406"/>
      <c r="LVR70" s="406"/>
      <c r="LVS70" s="406"/>
      <c r="LVT70" s="406"/>
      <c r="LVU70" s="406"/>
      <c r="LVV70" s="406"/>
      <c r="LVW70" s="406"/>
      <c r="LVX70" s="406"/>
      <c r="LVY70" s="406"/>
      <c r="LVZ70" s="406"/>
      <c r="LWA70" s="406"/>
      <c r="LWB70" s="406"/>
      <c r="LWC70" s="406"/>
      <c r="LWD70" s="406"/>
      <c r="LWE70" s="406"/>
      <c r="LWF70" s="406"/>
      <c r="LWG70" s="407"/>
      <c r="LWH70" s="408"/>
      <c r="LWI70" s="406"/>
      <c r="LWJ70" s="406"/>
      <c r="LWK70" s="406"/>
      <c r="LWL70" s="406"/>
      <c r="LWM70" s="406"/>
      <c r="LWN70" s="406"/>
      <c r="LWO70" s="406"/>
      <c r="LWP70" s="406"/>
      <c r="LWQ70" s="406"/>
      <c r="LWR70" s="406"/>
      <c r="LWS70" s="406"/>
      <c r="LWT70" s="406"/>
      <c r="LWU70" s="406"/>
      <c r="LWV70" s="406"/>
      <c r="LWW70" s="406"/>
      <c r="LWX70" s="406"/>
      <c r="LWY70" s="406"/>
      <c r="LWZ70" s="406"/>
      <c r="LXA70" s="407"/>
      <c r="LXB70" s="408"/>
      <c r="LXC70" s="406"/>
      <c r="LXD70" s="406"/>
      <c r="LXE70" s="406"/>
      <c r="LXF70" s="406"/>
      <c r="LXG70" s="406"/>
      <c r="LXH70" s="406"/>
      <c r="LXI70" s="406"/>
      <c r="LXJ70" s="406"/>
      <c r="LXK70" s="406"/>
      <c r="LXL70" s="406"/>
      <c r="LXM70" s="406"/>
      <c r="LXN70" s="406"/>
      <c r="LXO70" s="406"/>
      <c r="LXP70" s="406"/>
      <c r="LXQ70" s="406"/>
      <c r="LXR70" s="406"/>
      <c r="LXS70" s="406"/>
      <c r="LXT70" s="406"/>
      <c r="LXU70" s="407"/>
      <c r="LXV70" s="408"/>
      <c r="LXW70" s="406"/>
      <c r="LXX70" s="406"/>
      <c r="LXY70" s="406"/>
      <c r="LXZ70" s="406"/>
      <c r="LYA70" s="406"/>
      <c r="LYB70" s="406"/>
      <c r="LYC70" s="406"/>
      <c r="LYD70" s="406"/>
      <c r="LYE70" s="406"/>
      <c r="LYF70" s="406"/>
      <c r="LYG70" s="406"/>
      <c r="LYH70" s="406"/>
      <c r="LYI70" s="406"/>
      <c r="LYJ70" s="406"/>
      <c r="LYK70" s="406"/>
      <c r="LYL70" s="406"/>
      <c r="LYM70" s="406"/>
      <c r="LYN70" s="406"/>
      <c r="LYO70" s="407"/>
      <c r="LYP70" s="408"/>
      <c r="LYQ70" s="406"/>
      <c r="LYR70" s="406"/>
      <c r="LYS70" s="406"/>
      <c r="LYT70" s="406"/>
      <c r="LYU70" s="406"/>
      <c r="LYV70" s="406"/>
      <c r="LYW70" s="406"/>
      <c r="LYX70" s="406"/>
      <c r="LYY70" s="406"/>
      <c r="LYZ70" s="406"/>
      <c r="LZA70" s="406"/>
      <c r="LZB70" s="406"/>
      <c r="LZC70" s="406"/>
      <c r="LZD70" s="406"/>
      <c r="LZE70" s="406"/>
      <c r="LZF70" s="406"/>
      <c r="LZG70" s="406"/>
      <c r="LZH70" s="406"/>
      <c r="LZI70" s="407"/>
      <c r="LZJ70" s="408"/>
      <c r="LZK70" s="406"/>
      <c r="LZL70" s="406"/>
      <c r="LZM70" s="406"/>
      <c r="LZN70" s="406"/>
      <c r="LZO70" s="406"/>
      <c r="LZP70" s="406"/>
      <c r="LZQ70" s="406"/>
      <c r="LZR70" s="406"/>
      <c r="LZS70" s="406"/>
      <c r="LZT70" s="406"/>
      <c r="LZU70" s="406"/>
      <c r="LZV70" s="406"/>
      <c r="LZW70" s="406"/>
      <c r="LZX70" s="406"/>
      <c r="LZY70" s="406"/>
      <c r="LZZ70" s="406"/>
      <c r="MAA70" s="406"/>
      <c r="MAB70" s="406"/>
      <c r="MAC70" s="407"/>
      <c r="MAD70" s="408"/>
      <c r="MAE70" s="406"/>
      <c r="MAF70" s="406"/>
      <c r="MAG70" s="406"/>
      <c r="MAH70" s="406"/>
      <c r="MAI70" s="406"/>
      <c r="MAJ70" s="406"/>
      <c r="MAK70" s="406"/>
      <c r="MAL70" s="406"/>
      <c r="MAM70" s="406"/>
      <c r="MAN70" s="406"/>
      <c r="MAO70" s="406"/>
      <c r="MAP70" s="406"/>
      <c r="MAQ70" s="406"/>
      <c r="MAR70" s="406"/>
      <c r="MAS70" s="406"/>
      <c r="MAT70" s="406"/>
      <c r="MAU70" s="406"/>
      <c r="MAV70" s="406"/>
      <c r="MAW70" s="407"/>
      <c r="MAX70" s="408"/>
      <c r="MAY70" s="406"/>
      <c r="MAZ70" s="406"/>
      <c r="MBA70" s="406"/>
      <c r="MBB70" s="406"/>
      <c r="MBC70" s="406"/>
      <c r="MBD70" s="406"/>
      <c r="MBE70" s="406"/>
      <c r="MBF70" s="406"/>
      <c r="MBG70" s="406"/>
      <c r="MBH70" s="406"/>
      <c r="MBI70" s="406"/>
      <c r="MBJ70" s="406"/>
      <c r="MBK70" s="406"/>
      <c r="MBL70" s="406"/>
      <c r="MBM70" s="406"/>
      <c r="MBN70" s="406"/>
      <c r="MBO70" s="406"/>
      <c r="MBP70" s="406"/>
      <c r="MBQ70" s="407"/>
      <c r="MBR70" s="408"/>
      <c r="MBS70" s="406"/>
      <c r="MBT70" s="406"/>
      <c r="MBU70" s="406"/>
      <c r="MBV70" s="406"/>
      <c r="MBW70" s="406"/>
      <c r="MBX70" s="406"/>
      <c r="MBY70" s="406"/>
      <c r="MBZ70" s="406"/>
      <c r="MCA70" s="406"/>
      <c r="MCB70" s="406"/>
      <c r="MCC70" s="406"/>
      <c r="MCD70" s="406"/>
      <c r="MCE70" s="406"/>
      <c r="MCF70" s="406"/>
      <c r="MCG70" s="406"/>
      <c r="MCH70" s="406"/>
      <c r="MCI70" s="406"/>
      <c r="MCJ70" s="406"/>
      <c r="MCK70" s="407"/>
      <c r="MCL70" s="408"/>
      <c r="MCM70" s="406"/>
      <c r="MCN70" s="406"/>
      <c r="MCO70" s="406"/>
      <c r="MCP70" s="406"/>
      <c r="MCQ70" s="406"/>
      <c r="MCR70" s="406"/>
      <c r="MCS70" s="406"/>
      <c r="MCT70" s="406"/>
      <c r="MCU70" s="406"/>
      <c r="MCV70" s="406"/>
      <c r="MCW70" s="406"/>
      <c r="MCX70" s="406"/>
      <c r="MCY70" s="406"/>
      <c r="MCZ70" s="406"/>
      <c r="MDA70" s="406"/>
      <c r="MDB70" s="406"/>
      <c r="MDC70" s="406"/>
      <c r="MDD70" s="406"/>
      <c r="MDE70" s="407"/>
      <c r="MDF70" s="408"/>
      <c r="MDG70" s="406"/>
      <c r="MDH70" s="406"/>
      <c r="MDI70" s="406"/>
      <c r="MDJ70" s="406"/>
      <c r="MDK70" s="406"/>
      <c r="MDL70" s="406"/>
      <c r="MDM70" s="406"/>
      <c r="MDN70" s="406"/>
      <c r="MDO70" s="406"/>
      <c r="MDP70" s="406"/>
      <c r="MDQ70" s="406"/>
      <c r="MDR70" s="406"/>
      <c r="MDS70" s="406"/>
      <c r="MDT70" s="406"/>
      <c r="MDU70" s="406"/>
      <c r="MDV70" s="406"/>
      <c r="MDW70" s="406"/>
      <c r="MDX70" s="406"/>
      <c r="MDY70" s="407"/>
      <c r="MDZ70" s="408"/>
      <c r="MEA70" s="406"/>
      <c r="MEB70" s="406"/>
      <c r="MEC70" s="406"/>
      <c r="MED70" s="406"/>
      <c r="MEE70" s="406"/>
      <c r="MEF70" s="406"/>
      <c r="MEG70" s="406"/>
      <c r="MEH70" s="406"/>
      <c r="MEI70" s="406"/>
      <c r="MEJ70" s="406"/>
      <c r="MEK70" s="406"/>
      <c r="MEL70" s="406"/>
      <c r="MEM70" s="406"/>
      <c r="MEN70" s="406"/>
      <c r="MEO70" s="406"/>
      <c r="MEP70" s="406"/>
      <c r="MEQ70" s="406"/>
      <c r="MER70" s="406"/>
      <c r="MES70" s="407"/>
      <c r="MET70" s="408"/>
      <c r="MEU70" s="406"/>
      <c r="MEV70" s="406"/>
      <c r="MEW70" s="406"/>
      <c r="MEX70" s="406"/>
      <c r="MEY70" s="406"/>
      <c r="MEZ70" s="406"/>
      <c r="MFA70" s="406"/>
      <c r="MFB70" s="406"/>
      <c r="MFC70" s="406"/>
      <c r="MFD70" s="406"/>
      <c r="MFE70" s="406"/>
      <c r="MFF70" s="406"/>
      <c r="MFG70" s="406"/>
      <c r="MFH70" s="406"/>
      <c r="MFI70" s="406"/>
      <c r="MFJ70" s="406"/>
      <c r="MFK70" s="406"/>
      <c r="MFL70" s="406"/>
      <c r="MFM70" s="407"/>
      <c r="MFN70" s="408"/>
      <c r="MFO70" s="406"/>
      <c r="MFP70" s="406"/>
      <c r="MFQ70" s="406"/>
      <c r="MFR70" s="406"/>
      <c r="MFS70" s="406"/>
      <c r="MFT70" s="406"/>
      <c r="MFU70" s="406"/>
      <c r="MFV70" s="406"/>
      <c r="MFW70" s="406"/>
      <c r="MFX70" s="406"/>
      <c r="MFY70" s="406"/>
      <c r="MFZ70" s="406"/>
      <c r="MGA70" s="406"/>
      <c r="MGB70" s="406"/>
      <c r="MGC70" s="406"/>
      <c r="MGD70" s="406"/>
      <c r="MGE70" s="406"/>
      <c r="MGF70" s="406"/>
      <c r="MGG70" s="407"/>
      <c r="MGH70" s="408"/>
      <c r="MGI70" s="406"/>
      <c r="MGJ70" s="406"/>
      <c r="MGK70" s="406"/>
      <c r="MGL70" s="406"/>
      <c r="MGM70" s="406"/>
      <c r="MGN70" s="406"/>
      <c r="MGO70" s="406"/>
      <c r="MGP70" s="406"/>
      <c r="MGQ70" s="406"/>
      <c r="MGR70" s="406"/>
      <c r="MGS70" s="406"/>
      <c r="MGT70" s="406"/>
      <c r="MGU70" s="406"/>
      <c r="MGV70" s="406"/>
      <c r="MGW70" s="406"/>
      <c r="MGX70" s="406"/>
      <c r="MGY70" s="406"/>
      <c r="MGZ70" s="406"/>
      <c r="MHA70" s="407"/>
      <c r="MHB70" s="408"/>
      <c r="MHC70" s="406"/>
      <c r="MHD70" s="406"/>
      <c r="MHE70" s="406"/>
      <c r="MHF70" s="406"/>
      <c r="MHG70" s="406"/>
      <c r="MHH70" s="406"/>
      <c r="MHI70" s="406"/>
      <c r="MHJ70" s="406"/>
      <c r="MHK70" s="406"/>
      <c r="MHL70" s="406"/>
      <c r="MHM70" s="406"/>
      <c r="MHN70" s="406"/>
      <c r="MHO70" s="406"/>
      <c r="MHP70" s="406"/>
      <c r="MHQ70" s="406"/>
      <c r="MHR70" s="406"/>
      <c r="MHS70" s="406"/>
      <c r="MHT70" s="406"/>
      <c r="MHU70" s="407"/>
      <c r="MHV70" s="408"/>
      <c r="MHW70" s="406"/>
      <c r="MHX70" s="406"/>
      <c r="MHY70" s="406"/>
      <c r="MHZ70" s="406"/>
      <c r="MIA70" s="406"/>
      <c r="MIB70" s="406"/>
      <c r="MIC70" s="406"/>
      <c r="MID70" s="406"/>
      <c r="MIE70" s="406"/>
      <c r="MIF70" s="406"/>
      <c r="MIG70" s="406"/>
      <c r="MIH70" s="406"/>
      <c r="MII70" s="406"/>
      <c r="MIJ70" s="406"/>
      <c r="MIK70" s="406"/>
      <c r="MIL70" s="406"/>
      <c r="MIM70" s="406"/>
      <c r="MIN70" s="406"/>
      <c r="MIO70" s="407"/>
      <c r="MIP70" s="408"/>
      <c r="MIQ70" s="406"/>
      <c r="MIR70" s="406"/>
      <c r="MIS70" s="406"/>
      <c r="MIT70" s="406"/>
      <c r="MIU70" s="406"/>
      <c r="MIV70" s="406"/>
      <c r="MIW70" s="406"/>
      <c r="MIX70" s="406"/>
      <c r="MIY70" s="406"/>
      <c r="MIZ70" s="406"/>
      <c r="MJA70" s="406"/>
      <c r="MJB70" s="406"/>
      <c r="MJC70" s="406"/>
      <c r="MJD70" s="406"/>
      <c r="MJE70" s="406"/>
      <c r="MJF70" s="406"/>
      <c r="MJG70" s="406"/>
      <c r="MJH70" s="406"/>
      <c r="MJI70" s="407"/>
      <c r="MJJ70" s="408"/>
      <c r="MJK70" s="406"/>
      <c r="MJL70" s="406"/>
      <c r="MJM70" s="406"/>
      <c r="MJN70" s="406"/>
      <c r="MJO70" s="406"/>
      <c r="MJP70" s="406"/>
      <c r="MJQ70" s="406"/>
      <c r="MJR70" s="406"/>
      <c r="MJS70" s="406"/>
      <c r="MJT70" s="406"/>
      <c r="MJU70" s="406"/>
      <c r="MJV70" s="406"/>
      <c r="MJW70" s="406"/>
      <c r="MJX70" s="406"/>
      <c r="MJY70" s="406"/>
      <c r="MJZ70" s="406"/>
      <c r="MKA70" s="406"/>
      <c r="MKB70" s="406"/>
      <c r="MKC70" s="407"/>
      <c r="MKD70" s="408"/>
      <c r="MKE70" s="406"/>
      <c r="MKF70" s="406"/>
      <c r="MKG70" s="406"/>
      <c r="MKH70" s="406"/>
      <c r="MKI70" s="406"/>
      <c r="MKJ70" s="406"/>
      <c r="MKK70" s="406"/>
      <c r="MKL70" s="406"/>
      <c r="MKM70" s="406"/>
      <c r="MKN70" s="406"/>
      <c r="MKO70" s="406"/>
      <c r="MKP70" s="406"/>
      <c r="MKQ70" s="406"/>
      <c r="MKR70" s="406"/>
      <c r="MKS70" s="406"/>
      <c r="MKT70" s="406"/>
      <c r="MKU70" s="406"/>
      <c r="MKV70" s="406"/>
      <c r="MKW70" s="407"/>
      <c r="MKX70" s="408"/>
      <c r="MKY70" s="406"/>
      <c r="MKZ70" s="406"/>
      <c r="MLA70" s="406"/>
      <c r="MLB70" s="406"/>
      <c r="MLC70" s="406"/>
      <c r="MLD70" s="406"/>
      <c r="MLE70" s="406"/>
      <c r="MLF70" s="406"/>
      <c r="MLG70" s="406"/>
      <c r="MLH70" s="406"/>
      <c r="MLI70" s="406"/>
      <c r="MLJ70" s="406"/>
      <c r="MLK70" s="406"/>
      <c r="MLL70" s="406"/>
      <c r="MLM70" s="406"/>
      <c r="MLN70" s="406"/>
      <c r="MLO70" s="406"/>
      <c r="MLP70" s="406"/>
      <c r="MLQ70" s="407"/>
      <c r="MLR70" s="408"/>
      <c r="MLS70" s="406"/>
      <c r="MLT70" s="406"/>
      <c r="MLU70" s="406"/>
      <c r="MLV70" s="406"/>
      <c r="MLW70" s="406"/>
      <c r="MLX70" s="406"/>
      <c r="MLY70" s="406"/>
      <c r="MLZ70" s="406"/>
      <c r="MMA70" s="406"/>
      <c r="MMB70" s="406"/>
      <c r="MMC70" s="406"/>
      <c r="MMD70" s="406"/>
      <c r="MME70" s="406"/>
      <c r="MMF70" s="406"/>
      <c r="MMG70" s="406"/>
      <c r="MMH70" s="406"/>
      <c r="MMI70" s="406"/>
      <c r="MMJ70" s="406"/>
      <c r="MMK70" s="407"/>
      <c r="MML70" s="408"/>
      <c r="MMM70" s="406"/>
      <c r="MMN70" s="406"/>
      <c r="MMO70" s="406"/>
      <c r="MMP70" s="406"/>
      <c r="MMQ70" s="406"/>
      <c r="MMR70" s="406"/>
      <c r="MMS70" s="406"/>
      <c r="MMT70" s="406"/>
      <c r="MMU70" s="406"/>
      <c r="MMV70" s="406"/>
      <c r="MMW70" s="406"/>
      <c r="MMX70" s="406"/>
      <c r="MMY70" s="406"/>
      <c r="MMZ70" s="406"/>
      <c r="MNA70" s="406"/>
      <c r="MNB70" s="406"/>
      <c r="MNC70" s="406"/>
      <c r="MND70" s="406"/>
      <c r="MNE70" s="407"/>
      <c r="MNF70" s="408"/>
      <c r="MNG70" s="406"/>
      <c r="MNH70" s="406"/>
      <c r="MNI70" s="406"/>
      <c r="MNJ70" s="406"/>
      <c r="MNK70" s="406"/>
      <c r="MNL70" s="406"/>
      <c r="MNM70" s="406"/>
      <c r="MNN70" s="406"/>
      <c r="MNO70" s="406"/>
      <c r="MNP70" s="406"/>
      <c r="MNQ70" s="406"/>
      <c r="MNR70" s="406"/>
      <c r="MNS70" s="406"/>
      <c r="MNT70" s="406"/>
      <c r="MNU70" s="406"/>
      <c r="MNV70" s="406"/>
      <c r="MNW70" s="406"/>
      <c r="MNX70" s="406"/>
      <c r="MNY70" s="407"/>
      <c r="MNZ70" s="408"/>
      <c r="MOA70" s="406"/>
      <c r="MOB70" s="406"/>
      <c r="MOC70" s="406"/>
      <c r="MOD70" s="406"/>
      <c r="MOE70" s="406"/>
      <c r="MOF70" s="406"/>
      <c r="MOG70" s="406"/>
      <c r="MOH70" s="406"/>
      <c r="MOI70" s="406"/>
      <c r="MOJ70" s="406"/>
      <c r="MOK70" s="406"/>
      <c r="MOL70" s="406"/>
      <c r="MOM70" s="406"/>
      <c r="MON70" s="406"/>
      <c r="MOO70" s="406"/>
      <c r="MOP70" s="406"/>
      <c r="MOQ70" s="406"/>
      <c r="MOR70" s="406"/>
      <c r="MOS70" s="407"/>
      <c r="MOT70" s="408"/>
      <c r="MOU70" s="406"/>
      <c r="MOV70" s="406"/>
      <c r="MOW70" s="406"/>
      <c r="MOX70" s="406"/>
      <c r="MOY70" s="406"/>
      <c r="MOZ70" s="406"/>
      <c r="MPA70" s="406"/>
      <c r="MPB70" s="406"/>
      <c r="MPC70" s="406"/>
      <c r="MPD70" s="406"/>
      <c r="MPE70" s="406"/>
      <c r="MPF70" s="406"/>
      <c r="MPG70" s="406"/>
      <c r="MPH70" s="406"/>
      <c r="MPI70" s="406"/>
      <c r="MPJ70" s="406"/>
      <c r="MPK70" s="406"/>
      <c r="MPL70" s="406"/>
      <c r="MPM70" s="407"/>
      <c r="MPN70" s="408"/>
      <c r="MPO70" s="406"/>
      <c r="MPP70" s="406"/>
      <c r="MPQ70" s="406"/>
      <c r="MPR70" s="406"/>
      <c r="MPS70" s="406"/>
      <c r="MPT70" s="406"/>
      <c r="MPU70" s="406"/>
      <c r="MPV70" s="406"/>
      <c r="MPW70" s="406"/>
      <c r="MPX70" s="406"/>
      <c r="MPY70" s="406"/>
      <c r="MPZ70" s="406"/>
      <c r="MQA70" s="406"/>
      <c r="MQB70" s="406"/>
      <c r="MQC70" s="406"/>
      <c r="MQD70" s="406"/>
      <c r="MQE70" s="406"/>
      <c r="MQF70" s="406"/>
      <c r="MQG70" s="407"/>
      <c r="MQH70" s="408"/>
      <c r="MQI70" s="406"/>
      <c r="MQJ70" s="406"/>
      <c r="MQK70" s="406"/>
      <c r="MQL70" s="406"/>
      <c r="MQM70" s="406"/>
      <c r="MQN70" s="406"/>
      <c r="MQO70" s="406"/>
      <c r="MQP70" s="406"/>
      <c r="MQQ70" s="406"/>
      <c r="MQR70" s="406"/>
      <c r="MQS70" s="406"/>
      <c r="MQT70" s="406"/>
      <c r="MQU70" s="406"/>
      <c r="MQV70" s="406"/>
      <c r="MQW70" s="406"/>
      <c r="MQX70" s="406"/>
      <c r="MQY70" s="406"/>
      <c r="MQZ70" s="406"/>
      <c r="MRA70" s="407"/>
      <c r="MRB70" s="408"/>
      <c r="MRC70" s="406"/>
      <c r="MRD70" s="406"/>
      <c r="MRE70" s="406"/>
      <c r="MRF70" s="406"/>
      <c r="MRG70" s="406"/>
      <c r="MRH70" s="406"/>
      <c r="MRI70" s="406"/>
      <c r="MRJ70" s="406"/>
      <c r="MRK70" s="406"/>
      <c r="MRL70" s="406"/>
      <c r="MRM70" s="406"/>
      <c r="MRN70" s="406"/>
      <c r="MRO70" s="406"/>
      <c r="MRP70" s="406"/>
      <c r="MRQ70" s="406"/>
      <c r="MRR70" s="406"/>
      <c r="MRS70" s="406"/>
      <c r="MRT70" s="406"/>
      <c r="MRU70" s="407"/>
      <c r="MRV70" s="408"/>
      <c r="MRW70" s="406"/>
      <c r="MRX70" s="406"/>
      <c r="MRY70" s="406"/>
      <c r="MRZ70" s="406"/>
      <c r="MSA70" s="406"/>
      <c r="MSB70" s="406"/>
      <c r="MSC70" s="406"/>
      <c r="MSD70" s="406"/>
      <c r="MSE70" s="406"/>
      <c r="MSF70" s="406"/>
      <c r="MSG70" s="406"/>
      <c r="MSH70" s="406"/>
      <c r="MSI70" s="406"/>
      <c r="MSJ70" s="406"/>
      <c r="MSK70" s="406"/>
      <c r="MSL70" s="406"/>
      <c r="MSM70" s="406"/>
      <c r="MSN70" s="406"/>
      <c r="MSO70" s="407"/>
      <c r="MSP70" s="408"/>
      <c r="MSQ70" s="406"/>
      <c r="MSR70" s="406"/>
      <c r="MSS70" s="406"/>
      <c r="MST70" s="406"/>
      <c r="MSU70" s="406"/>
      <c r="MSV70" s="406"/>
      <c r="MSW70" s="406"/>
      <c r="MSX70" s="406"/>
      <c r="MSY70" s="406"/>
      <c r="MSZ70" s="406"/>
      <c r="MTA70" s="406"/>
      <c r="MTB70" s="406"/>
      <c r="MTC70" s="406"/>
      <c r="MTD70" s="406"/>
      <c r="MTE70" s="406"/>
      <c r="MTF70" s="406"/>
      <c r="MTG70" s="406"/>
      <c r="MTH70" s="406"/>
      <c r="MTI70" s="407"/>
      <c r="MTJ70" s="408"/>
      <c r="MTK70" s="406"/>
      <c r="MTL70" s="406"/>
      <c r="MTM70" s="406"/>
      <c r="MTN70" s="406"/>
      <c r="MTO70" s="406"/>
      <c r="MTP70" s="406"/>
      <c r="MTQ70" s="406"/>
      <c r="MTR70" s="406"/>
      <c r="MTS70" s="406"/>
      <c r="MTT70" s="406"/>
      <c r="MTU70" s="406"/>
      <c r="MTV70" s="406"/>
      <c r="MTW70" s="406"/>
      <c r="MTX70" s="406"/>
      <c r="MTY70" s="406"/>
      <c r="MTZ70" s="406"/>
      <c r="MUA70" s="406"/>
      <c r="MUB70" s="406"/>
      <c r="MUC70" s="407"/>
      <c r="MUD70" s="408"/>
      <c r="MUE70" s="406"/>
      <c r="MUF70" s="406"/>
      <c r="MUG70" s="406"/>
      <c r="MUH70" s="406"/>
      <c r="MUI70" s="406"/>
      <c r="MUJ70" s="406"/>
      <c r="MUK70" s="406"/>
      <c r="MUL70" s="406"/>
      <c r="MUM70" s="406"/>
      <c r="MUN70" s="406"/>
      <c r="MUO70" s="406"/>
      <c r="MUP70" s="406"/>
      <c r="MUQ70" s="406"/>
      <c r="MUR70" s="406"/>
      <c r="MUS70" s="406"/>
      <c r="MUT70" s="406"/>
      <c r="MUU70" s="406"/>
      <c r="MUV70" s="406"/>
      <c r="MUW70" s="407"/>
      <c r="MUX70" s="408"/>
      <c r="MUY70" s="406"/>
      <c r="MUZ70" s="406"/>
      <c r="MVA70" s="406"/>
      <c r="MVB70" s="406"/>
      <c r="MVC70" s="406"/>
      <c r="MVD70" s="406"/>
      <c r="MVE70" s="406"/>
      <c r="MVF70" s="406"/>
      <c r="MVG70" s="406"/>
      <c r="MVH70" s="406"/>
      <c r="MVI70" s="406"/>
      <c r="MVJ70" s="406"/>
      <c r="MVK70" s="406"/>
      <c r="MVL70" s="406"/>
      <c r="MVM70" s="406"/>
      <c r="MVN70" s="406"/>
      <c r="MVO70" s="406"/>
      <c r="MVP70" s="406"/>
      <c r="MVQ70" s="407"/>
      <c r="MVR70" s="408"/>
      <c r="MVS70" s="406"/>
      <c r="MVT70" s="406"/>
      <c r="MVU70" s="406"/>
      <c r="MVV70" s="406"/>
      <c r="MVW70" s="406"/>
      <c r="MVX70" s="406"/>
      <c r="MVY70" s="406"/>
      <c r="MVZ70" s="406"/>
      <c r="MWA70" s="406"/>
      <c r="MWB70" s="406"/>
      <c r="MWC70" s="406"/>
      <c r="MWD70" s="406"/>
      <c r="MWE70" s="406"/>
      <c r="MWF70" s="406"/>
      <c r="MWG70" s="406"/>
      <c r="MWH70" s="406"/>
      <c r="MWI70" s="406"/>
      <c r="MWJ70" s="406"/>
      <c r="MWK70" s="407"/>
      <c r="MWL70" s="408"/>
      <c r="MWM70" s="406"/>
      <c r="MWN70" s="406"/>
      <c r="MWO70" s="406"/>
      <c r="MWP70" s="406"/>
      <c r="MWQ70" s="406"/>
      <c r="MWR70" s="406"/>
      <c r="MWS70" s="406"/>
      <c r="MWT70" s="406"/>
      <c r="MWU70" s="406"/>
      <c r="MWV70" s="406"/>
      <c r="MWW70" s="406"/>
      <c r="MWX70" s="406"/>
      <c r="MWY70" s="406"/>
      <c r="MWZ70" s="406"/>
      <c r="MXA70" s="406"/>
      <c r="MXB70" s="406"/>
      <c r="MXC70" s="406"/>
      <c r="MXD70" s="406"/>
      <c r="MXE70" s="407"/>
      <c r="MXF70" s="408"/>
      <c r="MXG70" s="406"/>
      <c r="MXH70" s="406"/>
      <c r="MXI70" s="406"/>
      <c r="MXJ70" s="406"/>
      <c r="MXK70" s="406"/>
      <c r="MXL70" s="406"/>
      <c r="MXM70" s="406"/>
      <c r="MXN70" s="406"/>
      <c r="MXO70" s="406"/>
      <c r="MXP70" s="406"/>
      <c r="MXQ70" s="406"/>
      <c r="MXR70" s="406"/>
      <c r="MXS70" s="406"/>
      <c r="MXT70" s="406"/>
      <c r="MXU70" s="406"/>
      <c r="MXV70" s="406"/>
      <c r="MXW70" s="406"/>
      <c r="MXX70" s="406"/>
      <c r="MXY70" s="407"/>
      <c r="MXZ70" s="408"/>
      <c r="MYA70" s="406"/>
      <c r="MYB70" s="406"/>
      <c r="MYC70" s="406"/>
      <c r="MYD70" s="406"/>
      <c r="MYE70" s="406"/>
      <c r="MYF70" s="406"/>
      <c r="MYG70" s="406"/>
      <c r="MYH70" s="406"/>
      <c r="MYI70" s="406"/>
      <c r="MYJ70" s="406"/>
      <c r="MYK70" s="406"/>
      <c r="MYL70" s="406"/>
      <c r="MYM70" s="406"/>
      <c r="MYN70" s="406"/>
      <c r="MYO70" s="406"/>
      <c r="MYP70" s="406"/>
      <c r="MYQ70" s="406"/>
      <c r="MYR70" s="406"/>
      <c r="MYS70" s="407"/>
      <c r="MYT70" s="408"/>
      <c r="MYU70" s="406"/>
      <c r="MYV70" s="406"/>
      <c r="MYW70" s="406"/>
      <c r="MYX70" s="406"/>
      <c r="MYY70" s="406"/>
      <c r="MYZ70" s="406"/>
      <c r="MZA70" s="406"/>
      <c r="MZB70" s="406"/>
      <c r="MZC70" s="406"/>
      <c r="MZD70" s="406"/>
      <c r="MZE70" s="406"/>
      <c r="MZF70" s="406"/>
      <c r="MZG70" s="406"/>
      <c r="MZH70" s="406"/>
      <c r="MZI70" s="406"/>
      <c r="MZJ70" s="406"/>
      <c r="MZK70" s="406"/>
      <c r="MZL70" s="406"/>
      <c r="MZM70" s="407"/>
      <c r="MZN70" s="408"/>
      <c r="MZO70" s="406"/>
      <c r="MZP70" s="406"/>
      <c r="MZQ70" s="406"/>
      <c r="MZR70" s="406"/>
      <c r="MZS70" s="406"/>
      <c r="MZT70" s="406"/>
      <c r="MZU70" s="406"/>
      <c r="MZV70" s="406"/>
      <c r="MZW70" s="406"/>
      <c r="MZX70" s="406"/>
      <c r="MZY70" s="406"/>
      <c r="MZZ70" s="406"/>
      <c r="NAA70" s="406"/>
      <c r="NAB70" s="406"/>
      <c r="NAC70" s="406"/>
      <c r="NAD70" s="406"/>
      <c r="NAE70" s="406"/>
      <c r="NAF70" s="406"/>
      <c r="NAG70" s="407"/>
      <c r="NAH70" s="408"/>
      <c r="NAI70" s="406"/>
      <c r="NAJ70" s="406"/>
      <c r="NAK70" s="406"/>
      <c r="NAL70" s="406"/>
      <c r="NAM70" s="406"/>
      <c r="NAN70" s="406"/>
      <c r="NAO70" s="406"/>
      <c r="NAP70" s="406"/>
      <c r="NAQ70" s="406"/>
      <c r="NAR70" s="406"/>
      <c r="NAS70" s="406"/>
      <c r="NAT70" s="406"/>
      <c r="NAU70" s="406"/>
      <c r="NAV70" s="406"/>
      <c r="NAW70" s="406"/>
      <c r="NAX70" s="406"/>
      <c r="NAY70" s="406"/>
      <c r="NAZ70" s="406"/>
      <c r="NBA70" s="407"/>
      <c r="NBB70" s="408"/>
      <c r="NBC70" s="406"/>
      <c r="NBD70" s="406"/>
      <c r="NBE70" s="406"/>
      <c r="NBF70" s="406"/>
      <c r="NBG70" s="406"/>
      <c r="NBH70" s="406"/>
      <c r="NBI70" s="406"/>
      <c r="NBJ70" s="406"/>
      <c r="NBK70" s="406"/>
      <c r="NBL70" s="406"/>
      <c r="NBM70" s="406"/>
      <c r="NBN70" s="406"/>
      <c r="NBO70" s="406"/>
      <c r="NBP70" s="406"/>
      <c r="NBQ70" s="406"/>
      <c r="NBR70" s="406"/>
      <c r="NBS70" s="406"/>
      <c r="NBT70" s="406"/>
      <c r="NBU70" s="407"/>
      <c r="NBV70" s="408"/>
      <c r="NBW70" s="406"/>
      <c r="NBX70" s="406"/>
      <c r="NBY70" s="406"/>
      <c r="NBZ70" s="406"/>
      <c r="NCA70" s="406"/>
      <c r="NCB70" s="406"/>
      <c r="NCC70" s="406"/>
      <c r="NCD70" s="406"/>
      <c r="NCE70" s="406"/>
      <c r="NCF70" s="406"/>
      <c r="NCG70" s="406"/>
      <c r="NCH70" s="406"/>
      <c r="NCI70" s="406"/>
      <c r="NCJ70" s="406"/>
      <c r="NCK70" s="406"/>
      <c r="NCL70" s="406"/>
      <c r="NCM70" s="406"/>
      <c r="NCN70" s="406"/>
      <c r="NCO70" s="407"/>
      <c r="NCP70" s="408"/>
      <c r="NCQ70" s="406"/>
      <c r="NCR70" s="406"/>
      <c r="NCS70" s="406"/>
      <c r="NCT70" s="406"/>
      <c r="NCU70" s="406"/>
      <c r="NCV70" s="406"/>
      <c r="NCW70" s="406"/>
      <c r="NCX70" s="406"/>
      <c r="NCY70" s="406"/>
      <c r="NCZ70" s="406"/>
      <c r="NDA70" s="406"/>
      <c r="NDB70" s="406"/>
      <c r="NDC70" s="406"/>
      <c r="NDD70" s="406"/>
      <c r="NDE70" s="406"/>
      <c r="NDF70" s="406"/>
      <c r="NDG70" s="406"/>
      <c r="NDH70" s="406"/>
      <c r="NDI70" s="407"/>
      <c r="NDJ70" s="408"/>
      <c r="NDK70" s="406"/>
      <c r="NDL70" s="406"/>
      <c r="NDM70" s="406"/>
      <c r="NDN70" s="406"/>
      <c r="NDO70" s="406"/>
      <c r="NDP70" s="406"/>
      <c r="NDQ70" s="406"/>
      <c r="NDR70" s="406"/>
      <c r="NDS70" s="406"/>
      <c r="NDT70" s="406"/>
      <c r="NDU70" s="406"/>
      <c r="NDV70" s="406"/>
      <c r="NDW70" s="406"/>
      <c r="NDX70" s="406"/>
      <c r="NDY70" s="406"/>
      <c r="NDZ70" s="406"/>
      <c r="NEA70" s="406"/>
      <c r="NEB70" s="406"/>
      <c r="NEC70" s="407"/>
      <c r="NED70" s="408"/>
      <c r="NEE70" s="406"/>
      <c r="NEF70" s="406"/>
      <c r="NEG70" s="406"/>
      <c r="NEH70" s="406"/>
      <c r="NEI70" s="406"/>
      <c r="NEJ70" s="406"/>
      <c r="NEK70" s="406"/>
      <c r="NEL70" s="406"/>
      <c r="NEM70" s="406"/>
      <c r="NEN70" s="406"/>
      <c r="NEO70" s="406"/>
      <c r="NEP70" s="406"/>
      <c r="NEQ70" s="406"/>
      <c r="NER70" s="406"/>
      <c r="NES70" s="406"/>
      <c r="NET70" s="406"/>
      <c r="NEU70" s="406"/>
      <c r="NEV70" s="406"/>
      <c r="NEW70" s="407"/>
      <c r="NEX70" s="408"/>
      <c r="NEY70" s="406"/>
      <c r="NEZ70" s="406"/>
      <c r="NFA70" s="406"/>
      <c r="NFB70" s="406"/>
      <c r="NFC70" s="406"/>
      <c r="NFD70" s="406"/>
      <c r="NFE70" s="406"/>
      <c r="NFF70" s="406"/>
      <c r="NFG70" s="406"/>
      <c r="NFH70" s="406"/>
      <c r="NFI70" s="406"/>
      <c r="NFJ70" s="406"/>
      <c r="NFK70" s="406"/>
      <c r="NFL70" s="406"/>
      <c r="NFM70" s="406"/>
      <c r="NFN70" s="406"/>
      <c r="NFO70" s="406"/>
      <c r="NFP70" s="406"/>
      <c r="NFQ70" s="407"/>
      <c r="NFR70" s="408"/>
      <c r="NFS70" s="406"/>
      <c r="NFT70" s="406"/>
      <c r="NFU70" s="406"/>
      <c r="NFV70" s="406"/>
      <c r="NFW70" s="406"/>
      <c r="NFX70" s="406"/>
      <c r="NFY70" s="406"/>
      <c r="NFZ70" s="406"/>
      <c r="NGA70" s="406"/>
      <c r="NGB70" s="406"/>
      <c r="NGC70" s="406"/>
      <c r="NGD70" s="406"/>
      <c r="NGE70" s="406"/>
      <c r="NGF70" s="406"/>
      <c r="NGG70" s="406"/>
      <c r="NGH70" s="406"/>
      <c r="NGI70" s="406"/>
      <c r="NGJ70" s="406"/>
      <c r="NGK70" s="407"/>
      <c r="NGL70" s="408"/>
      <c r="NGM70" s="406"/>
      <c r="NGN70" s="406"/>
      <c r="NGO70" s="406"/>
      <c r="NGP70" s="406"/>
      <c r="NGQ70" s="406"/>
      <c r="NGR70" s="406"/>
      <c r="NGS70" s="406"/>
      <c r="NGT70" s="406"/>
      <c r="NGU70" s="406"/>
      <c r="NGV70" s="406"/>
      <c r="NGW70" s="406"/>
      <c r="NGX70" s="406"/>
      <c r="NGY70" s="406"/>
      <c r="NGZ70" s="406"/>
      <c r="NHA70" s="406"/>
      <c r="NHB70" s="406"/>
      <c r="NHC70" s="406"/>
      <c r="NHD70" s="406"/>
      <c r="NHE70" s="407"/>
      <c r="NHF70" s="408"/>
      <c r="NHG70" s="406"/>
      <c r="NHH70" s="406"/>
      <c r="NHI70" s="406"/>
      <c r="NHJ70" s="406"/>
      <c r="NHK70" s="406"/>
      <c r="NHL70" s="406"/>
      <c r="NHM70" s="406"/>
      <c r="NHN70" s="406"/>
      <c r="NHO70" s="406"/>
      <c r="NHP70" s="406"/>
      <c r="NHQ70" s="406"/>
      <c r="NHR70" s="406"/>
      <c r="NHS70" s="406"/>
      <c r="NHT70" s="406"/>
      <c r="NHU70" s="406"/>
      <c r="NHV70" s="406"/>
      <c r="NHW70" s="406"/>
      <c r="NHX70" s="406"/>
      <c r="NHY70" s="407"/>
      <c r="NHZ70" s="408"/>
      <c r="NIA70" s="406"/>
      <c r="NIB70" s="406"/>
      <c r="NIC70" s="406"/>
      <c r="NID70" s="406"/>
      <c r="NIE70" s="406"/>
      <c r="NIF70" s="406"/>
      <c r="NIG70" s="406"/>
      <c r="NIH70" s="406"/>
      <c r="NII70" s="406"/>
      <c r="NIJ70" s="406"/>
      <c r="NIK70" s="406"/>
      <c r="NIL70" s="406"/>
      <c r="NIM70" s="406"/>
      <c r="NIN70" s="406"/>
      <c r="NIO70" s="406"/>
      <c r="NIP70" s="406"/>
      <c r="NIQ70" s="406"/>
      <c r="NIR70" s="406"/>
      <c r="NIS70" s="407"/>
      <c r="NIT70" s="408"/>
      <c r="NIU70" s="406"/>
      <c r="NIV70" s="406"/>
      <c r="NIW70" s="406"/>
      <c r="NIX70" s="406"/>
      <c r="NIY70" s="406"/>
      <c r="NIZ70" s="406"/>
      <c r="NJA70" s="406"/>
      <c r="NJB70" s="406"/>
      <c r="NJC70" s="406"/>
      <c r="NJD70" s="406"/>
      <c r="NJE70" s="406"/>
      <c r="NJF70" s="406"/>
      <c r="NJG70" s="406"/>
      <c r="NJH70" s="406"/>
      <c r="NJI70" s="406"/>
      <c r="NJJ70" s="406"/>
      <c r="NJK70" s="406"/>
      <c r="NJL70" s="406"/>
      <c r="NJM70" s="407"/>
      <c r="NJN70" s="408"/>
      <c r="NJO70" s="406"/>
      <c r="NJP70" s="406"/>
      <c r="NJQ70" s="406"/>
      <c r="NJR70" s="406"/>
      <c r="NJS70" s="406"/>
      <c r="NJT70" s="406"/>
      <c r="NJU70" s="406"/>
      <c r="NJV70" s="406"/>
      <c r="NJW70" s="406"/>
      <c r="NJX70" s="406"/>
      <c r="NJY70" s="406"/>
      <c r="NJZ70" s="406"/>
      <c r="NKA70" s="406"/>
      <c r="NKB70" s="406"/>
      <c r="NKC70" s="406"/>
      <c r="NKD70" s="406"/>
      <c r="NKE70" s="406"/>
      <c r="NKF70" s="406"/>
      <c r="NKG70" s="407"/>
      <c r="NKH70" s="408"/>
      <c r="NKI70" s="406"/>
      <c r="NKJ70" s="406"/>
      <c r="NKK70" s="406"/>
      <c r="NKL70" s="406"/>
      <c r="NKM70" s="406"/>
      <c r="NKN70" s="406"/>
      <c r="NKO70" s="406"/>
      <c r="NKP70" s="406"/>
      <c r="NKQ70" s="406"/>
      <c r="NKR70" s="406"/>
      <c r="NKS70" s="406"/>
      <c r="NKT70" s="406"/>
      <c r="NKU70" s="406"/>
      <c r="NKV70" s="406"/>
      <c r="NKW70" s="406"/>
      <c r="NKX70" s="406"/>
      <c r="NKY70" s="406"/>
      <c r="NKZ70" s="406"/>
      <c r="NLA70" s="407"/>
      <c r="NLB70" s="408"/>
      <c r="NLC70" s="406"/>
      <c r="NLD70" s="406"/>
      <c r="NLE70" s="406"/>
      <c r="NLF70" s="406"/>
      <c r="NLG70" s="406"/>
      <c r="NLH70" s="406"/>
      <c r="NLI70" s="406"/>
      <c r="NLJ70" s="406"/>
      <c r="NLK70" s="406"/>
      <c r="NLL70" s="406"/>
      <c r="NLM70" s="406"/>
      <c r="NLN70" s="406"/>
      <c r="NLO70" s="406"/>
      <c r="NLP70" s="406"/>
      <c r="NLQ70" s="406"/>
      <c r="NLR70" s="406"/>
      <c r="NLS70" s="406"/>
      <c r="NLT70" s="406"/>
      <c r="NLU70" s="407"/>
      <c r="NLV70" s="408"/>
      <c r="NLW70" s="406"/>
      <c r="NLX70" s="406"/>
      <c r="NLY70" s="406"/>
      <c r="NLZ70" s="406"/>
      <c r="NMA70" s="406"/>
      <c r="NMB70" s="406"/>
      <c r="NMC70" s="406"/>
      <c r="NMD70" s="406"/>
      <c r="NME70" s="406"/>
      <c r="NMF70" s="406"/>
      <c r="NMG70" s="406"/>
      <c r="NMH70" s="406"/>
      <c r="NMI70" s="406"/>
      <c r="NMJ70" s="406"/>
      <c r="NMK70" s="406"/>
      <c r="NML70" s="406"/>
      <c r="NMM70" s="406"/>
      <c r="NMN70" s="406"/>
      <c r="NMO70" s="407"/>
      <c r="NMP70" s="408"/>
      <c r="NMQ70" s="406"/>
      <c r="NMR70" s="406"/>
      <c r="NMS70" s="406"/>
      <c r="NMT70" s="406"/>
      <c r="NMU70" s="406"/>
      <c r="NMV70" s="406"/>
      <c r="NMW70" s="406"/>
      <c r="NMX70" s="406"/>
      <c r="NMY70" s="406"/>
      <c r="NMZ70" s="406"/>
      <c r="NNA70" s="406"/>
      <c r="NNB70" s="406"/>
      <c r="NNC70" s="406"/>
      <c r="NND70" s="406"/>
      <c r="NNE70" s="406"/>
      <c r="NNF70" s="406"/>
      <c r="NNG70" s="406"/>
      <c r="NNH70" s="406"/>
      <c r="NNI70" s="407"/>
      <c r="NNJ70" s="408"/>
      <c r="NNK70" s="406"/>
      <c r="NNL70" s="406"/>
      <c r="NNM70" s="406"/>
      <c r="NNN70" s="406"/>
      <c r="NNO70" s="406"/>
      <c r="NNP70" s="406"/>
      <c r="NNQ70" s="406"/>
      <c r="NNR70" s="406"/>
      <c r="NNS70" s="406"/>
      <c r="NNT70" s="406"/>
      <c r="NNU70" s="406"/>
      <c r="NNV70" s="406"/>
      <c r="NNW70" s="406"/>
      <c r="NNX70" s="406"/>
      <c r="NNY70" s="406"/>
      <c r="NNZ70" s="406"/>
      <c r="NOA70" s="406"/>
      <c r="NOB70" s="406"/>
      <c r="NOC70" s="407"/>
      <c r="NOD70" s="408"/>
      <c r="NOE70" s="406"/>
      <c r="NOF70" s="406"/>
      <c r="NOG70" s="406"/>
      <c r="NOH70" s="406"/>
      <c r="NOI70" s="406"/>
      <c r="NOJ70" s="406"/>
      <c r="NOK70" s="406"/>
      <c r="NOL70" s="406"/>
      <c r="NOM70" s="406"/>
      <c r="NON70" s="406"/>
      <c r="NOO70" s="406"/>
      <c r="NOP70" s="406"/>
      <c r="NOQ70" s="406"/>
      <c r="NOR70" s="406"/>
      <c r="NOS70" s="406"/>
      <c r="NOT70" s="406"/>
      <c r="NOU70" s="406"/>
      <c r="NOV70" s="406"/>
      <c r="NOW70" s="407"/>
      <c r="NOX70" s="408"/>
      <c r="NOY70" s="406"/>
      <c r="NOZ70" s="406"/>
      <c r="NPA70" s="406"/>
      <c r="NPB70" s="406"/>
      <c r="NPC70" s="406"/>
      <c r="NPD70" s="406"/>
      <c r="NPE70" s="406"/>
      <c r="NPF70" s="406"/>
      <c r="NPG70" s="406"/>
      <c r="NPH70" s="406"/>
      <c r="NPI70" s="406"/>
      <c r="NPJ70" s="406"/>
      <c r="NPK70" s="406"/>
      <c r="NPL70" s="406"/>
      <c r="NPM70" s="406"/>
      <c r="NPN70" s="406"/>
      <c r="NPO70" s="406"/>
      <c r="NPP70" s="406"/>
      <c r="NPQ70" s="407"/>
      <c r="NPR70" s="408"/>
      <c r="NPS70" s="406"/>
      <c r="NPT70" s="406"/>
      <c r="NPU70" s="406"/>
      <c r="NPV70" s="406"/>
      <c r="NPW70" s="406"/>
      <c r="NPX70" s="406"/>
      <c r="NPY70" s="406"/>
      <c r="NPZ70" s="406"/>
      <c r="NQA70" s="406"/>
      <c r="NQB70" s="406"/>
      <c r="NQC70" s="406"/>
      <c r="NQD70" s="406"/>
      <c r="NQE70" s="406"/>
      <c r="NQF70" s="406"/>
      <c r="NQG70" s="406"/>
      <c r="NQH70" s="406"/>
      <c r="NQI70" s="406"/>
      <c r="NQJ70" s="406"/>
      <c r="NQK70" s="407"/>
      <c r="NQL70" s="408"/>
      <c r="NQM70" s="406"/>
      <c r="NQN70" s="406"/>
      <c r="NQO70" s="406"/>
      <c r="NQP70" s="406"/>
      <c r="NQQ70" s="406"/>
      <c r="NQR70" s="406"/>
      <c r="NQS70" s="406"/>
      <c r="NQT70" s="406"/>
      <c r="NQU70" s="406"/>
      <c r="NQV70" s="406"/>
      <c r="NQW70" s="406"/>
      <c r="NQX70" s="406"/>
      <c r="NQY70" s="406"/>
      <c r="NQZ70" s="406"/>
      <c r="NRA70" s="406"/>
      <c r="NRB70" s="406"/>
      <c r="NRC70" s="406"/>
      <c r="NRD70" s="406"/>
      <c r="NRE70" s="407"/>
      <c r="NRF70" s="408"/>
      <c r="NRG70" s="406"/>
      <c r="NRH70" s="406"/>
      <c r="NRI70" s="406"/>
      <c r="NRJ70" s="406"/>
      <c r="NRK70" s="406"/>
      <c r="NRL70" s="406"/>
      <c r="NRM70" s="406"/>
      <c r="NRN70" s="406"/>
      <c r="NRO70" s="406"/>
      <c r="NRP70" s="406"/>
      <c r="NRQ70" s="406"/>
      <c r="NRR70" s="406"/>
      <c r="NRS70" s="406"/>
      <c r="NRT70" s="406"/>
      <c r="NRU70" s="406"/>
      <c r="NRV70" s="406"/>
      <c r="NRW70" s="406"/>
      <c r="NRX70" s="406"/>
      <c r="NRY70" s="407"/>
      <c r="NRZ70" s="408"/>
      <c r="NSA70" s="406"/>
      <c r="NSB70" s="406"/>
      <c r="NSC70" s="406"/>
      <c r="NSD70" s="406"/>
      <c r="NSE70" s="406"/>
      <c r="NSF70" s="406"/>
      <c r="NSG70" s="406"/>
      <c r="NSH70" s="406"/>
      <c r="NSI70" s="406"/>
      <c r="NSJ70" s="406"/>
      <c r="NSK70" s="406"/>
      <c r="NSL70" s="406"/>
      <c r="NSM70" s="406"/>
      <c r="NSN70" s="406"/>
      <c r="NSO70" s="406"/>
      <c r="NSP70" s="406"/>
      <c r="NSQ70" s="406"/>
      <c r="NSR70" s="406"/>
      <c r="NSS70" s="407"/>
      <c r="NST70" s="408"/>
      <c r="NSU70" s="406"/>
      <c r="NSV70" s="406"/>
      <c r="NSW70" s="406"/>
      <c r="NSX70" s="406"/>
      <c r="NSY70" s="406"/>
      <c r="NSZ70" s="406"/>
      <c r="NTA70" s="406"/>
      <c r="NTB70" s="406"/>
      <c r="NTC70" s="406"/>
      <c r="NTD70" s="406"/>
      <c r="NTE70" s="406"/>
      <c r="NTF70" s="406"/>
      <c r="NTG70" s="406"/>
      <c r="NTH70" s="406"/>
      <c r="NTI70" s="406"/>
      <c r="NTJ70" s="406"/>
      <c r="NTK70" s="406"/>
      <c r="NTL70" s="406"/>
      <c r="NTM70" s="407"/>
      <c r="NTN70" s="408"/>
      <c r="NTO70" s="406"/>
      <c r="NTP70" s="406"/>
      <c r="NTQ70" s="406"/>
      <c r="NTR70" s="406"/>
      <c r="NTS70" s="406"/>
      <c r="NTT70" s="406"/>
      <c r="NTU70" s="406"/>
      <c r="NTV70" s="406"/>
      <c r="NTW70" s="406"/>
      <c r="NTX70" s="406"/>
      <c r="NTY70" s="406"/>
      <c r="NTZ70" s="406"/>
      <c r="NUA70" s="406"/>
      <c r="NUB70" s="406"/>
      <c r="NUC70" s="406"/>
      <c r="NUD70" s="406"/>
      <c r="NUE70" s="406"/>
      <c r="NUF70" s="406"/>
      <c r="NUG70" s="407"/>
      <c r="NUH70" s="408"/>
      <c r="NUI70" s="406"/>
      <c r="NUJ70" s="406"/>
      <c r="NUK70" s="406"/>
      <c r="NUL70" s="406"/>
      <c r="NUM70" s="406"/>
      <c r="NUN70" s="406"/>
      <c r="NUO70" s="406"/>
      <c r="NUP70" s="406"/>
      <c r="NUQ70" s="406"/>
      <c r="NUR70" s="406"/>
      <c r="NUS70" s="406"/>
      <c r="NUT70" s="406"/>
      <c r="NUU70" s="406"/>
      <c r="NUV70" s="406"/>
      <c r="NUW70" s="406"/>
      <c r="NUX70" s="406"/>
      <c r="NUY70" s="406"/>
      <c r="NUZ70" s="406"/>
      <c r="NVA70" s="407"/>
      <c r="NVB70" s="408"/>
      <c r="NVC70" s="406"/>
      <c r="NVD70" s="406"/>
      <c r="NVE70" s="406"/>
      <c r="NVF70" s="406"/>
      <c r="NVG70" s="406"/>
      <c r="NVH70" s="406"/>
      <c r="NVI70" s="406"/>
      <c r="NVJ70" s="406"/>
      <c r="NVK70" s="406"/>
      <c r="NVL70" s="406"/>
      <c r="NVM70" s="406"/>
      <c r="NVN70" s="406"/>
      <c r="NVO70" s="406"/>
      <c r="NVP70" s="406"/>
      <c r="NVQ70" s="406"/>
      <c r="NVR70" s="406"/>
      <c r="NVS70" s="406"/>
      <c r="NVT70" s="406"/>
      <c r="NVU70" s="407"/>
      <c r="NVV70" s="408"/>
      <c r="NVW70" s="406"/>
      <c r="NVX70" s="406"/>
      <c r="NVY70" s="406"/>
      <c r="NVZ70" s="406"/>
      <c r="NWA70" s="406"/>
      <c r="NWB70" s="406"/>
      <c r="NWC70" s="406"/>
      <c r="NWD70" s="406"/>
      <c r="NWE70" s="406"/>
      <c r="NWF70" s="406"/>
      <c r="NWG70" s="406"/>
      <c r="NWH70" s="406"/>
      <c r="NWI70" s="406"/>
      <c r="NWJ70" s="406"/>
      <c r="NWK70" s="406"/>
      <c r="NWL70" s="406"/>
      <c r="NWM70" s="406"/>
      <c r="NWN70" s="406"/>
      <c r="NWO70" s="407"/>
      <c r="NWP70" s="408"/>
      <c r="NWQ70" s="406"/>
      <c r="NWR70" s="406"/>
      <c r="NWS70" s="406"/>
      <c r="NWT70" s="406"/>
      <c r="NWU70" s="406"/>
      <c r="NWV70" s="406"/>
      <c r="NWW70" s="406"/>
      <c r="NWX70" s="406"/>
      <c r="NWY70" s="406"/>
      <c r="NWZ70" s="406"/>
      <c r="NXA70" s="406"/>
      <c r="NXB70" s="406"/>
      <c r="NXC70" s="406"/>
      <c r="NXD70" s="406"/>
      <c r="NXE70" s="406"/>
      <c r="NXF70" s="406"/>
      <c r="NXG70" s="406"/>
      <c r="NXH70" s="406"/>
      <c r="NXI70" s="407"/>
      <c r="NXJ70" s="408"/>
      <c r="NXK70" s="406"/>
      <c r="NXL70" s="406"/>
      <c r="NXM70" s="406"/>
      <c r="NXN70" s="406"/>
      <c r="NXO70" s="406"/>
      <c r="NXP70" s="406"/>
      <c r="NXQ70" s="406"/>
      <c r="NXR70" s="406"/>
      <c r="NXS70" s="406"/>
      <c r="NXT70" s="406"/>
      <c r="NXU70" s="406"/>
      <c r="NXV70" s="406"/>
      <c r="NXW70" s="406"/>
      <c r="NXX70" s="406"/>
      <c r="NXY70" s="406"/>
      <c r="NXZ70" s="406"/>
      <c r="NYA70" s="406"/>
      <c r="NYB70" s="406"/>
      <c r="NYC70" s="407"/>
      <c r="NYD70" s="408"/>
      <c r="NYE70" s="406"/>
      <c r="NYF70" s="406"/>
      <c r="NYG70" s="406"/>
      <c r="NYH70" s="406"/>
      <c r="NYI70" s="406"/>
      <c r="NYJ70" s="406"/>
      <c r="NYK70" s="406"/>
      <c r="NYL70" s="406"/>
      <c r="NYM70" s="406"/>
      <c r="NYN70" s="406"/>
      <c r="NYO70" s="406"/>
      <c r="NYP70" s="406"/>
      <c r="NYQ70" s="406"/>
      <c r="NYR70" s="406"/>
      <c r="NYS70" s="406"/>
      <c r="NYT70" s="406"/>
      <c r="NYU70" s="406"/>
      <c r="NYV70" s="406"/>
      <c r="NYW70" s="407"/>
      <c r="NYX70" s="408"/>
      <c r="NYY70" s="406"/>
      <c r="NYZ70" s="406"/>
      <c r="NZA70" s="406"/>
      <c r="NZB70" s="406"/>
      <c r="NZC70" s="406"/>
      <c r="NZD70" s="406"/>
      <c r="NZE70" s="406"/>
      <c r="NZF70" s="406"/>
      <c r="NZG70" s="406"/>
      <c r="NZH70" s="406"/>
      <c r="NZI70" s="406"/>
      <c r="NZJ70" s="406"/>
      <c r="NZK70" s="406"/>
      <c r="NZL70" s="406"/>
      <c r="NZM70" s="406"/>
      <c r="NZN70" s="406"/>
      <c r="NZO70" s="406"/>
      <c r="NZP70" s="406"/>
      <c r="NZQ70" s="407"/>
      <c r="NZR70" s="408"/>
      <c r="NZS70" s="406"/>
      <c r="NZT70" s="406"/>
      <c r="NZU70" s="406"/>
      <c r="NZV70" s="406"/>
      <c r="NZW70" s="406"/>
      <c r="NZX70" s="406"/>
      <c r="NZY70" s="406"/>
      <c r="NZZ70" s="406"/>
      <c r="OAA70" s="406"/>
      <c r="OAB70" s="406"/>
      <c r="OAC70" s="406"/>
      <c r="OAD70" s="406"/>
      <c r="OAE70" s="406"/>
      <c r="OAF70" s="406"/>
      <c r="OAG70" s="406"/>
      <c r="OAH70" s="406"/>
      <c r="OAI70" s="406"/>
      <c r="OAJ70" s="406"/>
      <c r="OAK70" s="407"/>
      <c r="OAL70" s="408"/>
      <c r="OAM70" s="406"/>
      <c r="OAN70" s="406"/>
      <c r="OAO70" s="406"/>
      <c r="OAP70" s="406"/>
      <c r="OAQ70" s="406"/>
      <c r="OAR70" s="406"/>
      <c r="OAS70" s="406"/>
      <c r="OAT70" s="406"/>
      <c r="OAU70" s="406"/>
      <c r="OAV70" s="406"/>
      <c r="OAW70" s="406"/>
      <c r="OAX70" s="406"/>
      <c r="OAY70" s="406"/>
      <c r="OAZ70" s="406"/>
      <c r="OBA70" s="406"/>
      <c r="OBB70" s="406"/>
      <c r="OBC70" s="406"/>
      <c r="OBD70" s="406"/>
      <c r="OBE70" s="407"/>
      <c r="OBF70" s="408"/>
      <c r="OBG70" s="406"/>
      <c r="OBH70" s="406"/>
      <c r="OBI70" s="406"/>
      <c r="OBJ70" s="406"/>
      <c r="OBK70" s="406"/>
      <c r="OBL70" s="406"/>
      <c r="OBM70" s="406"/>
      <c r="OBN70" s="406"/>
      <c r="OBO70" s="406"/>
      <c r="OBP70" s="406"/>
      <c r="OBQ70" s="406"/>
      <c r="OBR70" s="406"/>
      <c r="OBS70" s="406"/>
      <c r="OBT70" s="406"/>
      <c r="OBU70" s="406"/>
      <c r="OBV70" s="406"/>
      <c r="OBW70" s="406"/>
      <c r="OBX70" s="406"/>
      <c r="OBY70" s="407"/>
      <c r="OBZ70" s="408"/>
      <c r="OCA70" s="406"/>
      <c r="OCB70" s="406"/>
      <c r="OCC70" s="406"/>
      <c r="OCD70" s="406"/>
      <c r="OCE70" s="406"/>
      <c r="OCF70" s="406"/>
      <c r="OCG70" s="406"/>
      <c r="OCH70" s="406"/>
      <c r="OCI70" s="406"/>
      <c r="OCJ70" s="406"/>
      <c r="OCK70" s="406"/>
      <c r="OCL70" s="406"/>
      <c r="OCM70" s="406"/>
      <c r="OCN70" s="406"/>
      <c r="OCO70" s="406"/>
      <c r="OCP70" s="406"/>
      <c r="OCQ70" s="406"/>
      <c r="OCR70" s="406"/>
      <c r="OCS70" s="407"/>
      <c r="OCT70" s="408"/>
      <c r="OCU70" s="406"/>
      <c r="OCV70" s="406"/>
      <c r="OCW70" s="406"/>
      <c r="OCX70" s="406"/>
      <c r="OCY70" s="406"/>
      <c r="OCZ70" s="406"/>
      <c r="ODA70" s="406"/>
      <c r="ODB70" s="406"/>
      <c r="ODC70" s="406"/>
      <c r="ODD70" s="406"/>
      <c r="ODE70" s="406"/>
      <c r="ODF70" s="406"/>
      <c r="ODG70" s="406"/>
      <c r="ODH70" s="406"/>
      <c r="ODI70" s="406"/>
      <c r="ODJ70" s="406"/>
      <c r="ODK70" s="406"/>
      <c r="ODL70" s="406"/>
      <c r="ODM70" s="407"/>
      <c r="ODN70" s="408"/>
      <c r="ODO70" s="406"/>
      <c r="ODP70" s="406"/>
      <c r="ODQ70" s="406"/>
      <c r="ODR70" s="406"/>
      <c r="ODS70" s="406"/>
      <c r="ODT70" s="406"/>
      <c r="ODU70" s="406"/>
      <c r="ODV70" s="406"/>
      <c r="ODW70" s="406"/>
      <c r="ODX70" s="406"/>
      <c r="ODY70" s="406"/>
      <c r="ODZ70" s="406"/>
      <c r="OEA70" s="406"/>
      <c r="OEB70" s="406"/>
      <c r="OEC70" s="406"/>
      <c r="OED70" s="406"/>
      <c r="OEE70" s="406"/>
      <c r="OEF70" s="406"/>
      <c r="OEG70" s="407"/>
      <c r="OEH70" s="408"/>
      <c r="OEI70" s="406"/>
      <c r="OEJ70" s="406"/>
      <c r="OEK70" s="406"/>
      <c r="OEL70" s="406"/>
      <c r="OEM70" s="406"/>
      <c r="OEN70" s="406"/>
      <c r="OEO70" s="406"/>
      <c r="OEP70" s="406"/>
      <c r="OEQ70" s="406"/>
      <c r="OER70" s="406"/>
      <c r="OES70" s="406"/>
      <c r="OET70" s="406"/>
      <c r="OEU70" s="406"/>
      <c r="OEV70" s="406"/>
      <c r="OEW70" s="406"/>
      <c r="OEX70" s="406"/>
      <c r="OEY70" s="406"/>
      <c r="OEZ70" s="406"/>
      <c r="OFA70" s="407"/>
      <c r="OFB70" s="408"/>
      <c r="OFC70" s="406"/>
      <c r="OFD70" s="406"/>
      <c r="OFE70" s="406"/>
      <c r="OFF70" s="406"/>
      <c r="OFG70" s="406"/>
      <c r="OFH70" s="406"/>
      <c r="OFI70" s="406"/>
      <c r="OFJ70" s="406"/>
      <c r="OFK70" s="406"/>
      <c r="OFL70" s="406"/>
      <c r="OFM70" s="406"/>
      <c r="OFN70" s="406"/>
      <c r="OFO70" s="406"/>
      <c r="OFP70" s="406"/>
      <c r="OFQ70" s="406"/>
      <c r="OFR70" s="406"/>
      <c r="OFS70" s="406"/>
      <c r="OFT70" s="406"/>
      <c r="OFU70" s="407"/>
      <c r="OFV70" s="408"/>
      <c r="OFW70" s="406"/>
      <c r="OFX70" s="406"/>
      <c r="OFY70" s="406"/>
      <c r="OFZ70" s="406"/>
      <c r="OGA70" s="406"/>
      <c r="OGB70" s="406"/>
      <c r="OGC70" s="406"/>
      <c r="OGD70" s="406"/>
      <c r="OGE70" s="406"/>
      <c r="OGF70" s="406"/>
      <c r="OGG70" s="406"/>
      <c r="OGH70" s="406"/>
      <c r="OGI70" s="406"/>
      <c r="OGJ70" s="406"/>
      <c r="OGK70" s="406"/>
      <c r="OGL70" s="406"/>
      <c r="OGM70" s="406"/>
      <c r="OGN70" s="406"/>
      <c r="OGO70" s="407"/>
      <c r="OGP70" s="408"/>
      <c r="OGQ70" s="406"/>
      <c r="OGR70" s="406"/>
      <c r="OGS70" s="406"/>
      <c r="OGT70" s="406"/>
      <c r="OGU70" s="406"/>
      <c r="OGV70" s="406"/>
      <c r="OGW70" s="406"/>
      <c r="OGX70" s="406"/>
      <c r="OGY70" s="406"/>
      <c r="OGZ70" s="406"/>
      <c r="OHA70" s="406"/>
      <c r="OHB70" s="406"/>
      <c r="OHC70" s="406"/>
      <c r="OHD70" s="406"/>
      <c r="OHE70" s="406"/>
      <c r="OHF70" s="406"/>
      <c r="OHG70" s="406"/>
      <c r="OHH70" s="406"/>
      <c r="OHI70" s="407"/>
      <c r="OHJ70" s="408"/>
      <c r="OHK70" s="406"/>
      <c r="OHL70" s="406"/>
      <c r="OHM70" s="406"/>
      <c r="OHN70" s="406"/>
      <c r="OHO70" s="406"/>
      <c r="OHP70" s="406"/>
      <c r="OHQ70" s="406"/>
      <c r="OHR70" s="406"/>
      <c r="OHS70" s="406"/>
      <c r="OHT70" s="406"/>
      <c r="OHU70" s="406"/>
      <c r="OHV70" s="406"/>
      <c r="OHW70" s="406"/>
      <c r="OHX70" s="406"/>
      <c r="OHY70" s="406"/>
      <c r="OHZ70" s="406"/>
      <c r="OIA70" s="406"/>
      <c r="OIB70" s="406"/>
      <c r="OIC70" s="407"/>
      <c r="OID70" s="408"/>
      <c r="OIE70" s="406"/>
      <c r="OIF70" s="406"/>
      <c r="OIG70" s="406"/>
      <c r="OIH70" s="406"/>
      <c r="OII70" s="406"/>
      <c r="OIJ70" s="406"/>
      <c r="OIK70" s="406"/>
      <c r="OIL70" s="406"/>
      <c r="OIM70" s="406"/>
      <c r="OIN70" s="406"/>
      <c r="OIO70" s="406"/>
      <c r="OIP70" s="406"/>
      <c r="OIQ70" s="406"/>
      <c r="OIR70" s="406"/>
      <c r="OIS70" s="406"/>
      <c r="OIT70" s="406"/>
      <c r="OIU70" s="406"/>
      <c r="OIV70" s="406"/>
      <c r="OIW70" s="407"/>
      <c r="OIX70" s="408"/>
      <c r="OIY70" s="406"/>
      <c r="OIZ70" s="406"/>
      <c r="OJA70" s="406"/>
      <c r="OJB70" s="406"/>
      <c r="OJC70" s="406"/>
      <c r="OJD70" s="406"/>
      <c r="OJE70" s="406"/>
      <c r="OJF70" s="406"/>
      <c r="OJG70" s="406"/>
      <c r="OJH70" s="406"/>
      <c r="OJI70" s="406"/>
      <c r="OJJ70" s="406"/>
      <c r="OJK70" s="406"/>
      <c r="OJL70" s="406"/>
      <c r="OJM70" s="406"/>
      <c r="OJN70" s="406"/>
      <c r="OJO70" s="406"/>
      <c r="OJP70" s="406"/>
      <c r="OJQ70" s="407"/>
      <c r="OJR70" s="408"/>
      <c r="OJS70" s="406"/>
      <c r="OJT70" s="406"/>
      <c r="OJU70" s="406"/>
      <c r="OJV70" s="406"/>
      <c r="OJW70" s="406"/>
      <c r="OJX70" s="406"/>
      <c r="OJY70" s="406"/>
      <c r="OJZ70" s="406"/>
      <c r="OKA70" s="406"/>
      <c r="OKB70" s="406"/>
      <c r="OKC70" s="406"/>
      <c r="OKD70" s="406"/>
      <c r="OKE70" s="406"/>
      <c r="OKF70" s="406"/>
      <c r="OKG70" s="406"/>
      <c r="OKH70" s="406"/>
      <c r="OKI70" s="406"/>
      <c r="OKJ70" s="406"/>
      <c r="OKK70" s="407"/>
      <c r="OKL70" s="408"/>
      <c r="OKM70" s="406"/>
      <c r="OKN70" s="406"/>
      <c r="OKO70" s="406"/>
      <c r="OKP70" s="406"/>
      <c r="OKQ70" s="406"/>
      <c r="OKR70" s="406"/>
      <c r="OKS70" s="406"/>
      <c r="OKT70" s="406"/>
      <c r="OKU70" s="406"/>
      <c r="OKV70" s="406"/>
      <c r="OKW70" s="406"/>
      <c r="OKX70" s="406"/>
      <c r="OKY70" s="406"/>
      <c r="OKZ70" s="406"/>
      <c r="OLA70" s="406"/>
      <c r="OLB70" s="406"/>
      <c r="OLC70" s="406"/>
      <c r="OLD70" s="406"/>
      <c r="OLE70" s="407"/>
      <c r="OLF70" s="408"/>
      <c r="OLG70" s="406"/>
      <c r="OLH70" s="406"/>
      <c r="OLI70" s="406"/>
      <c r="OLJ70" s="406"/>
      <c r="OLK70" s="406"/>
      <c r="OLL70" s="406"/>
      <c r="OLM70" s="406"/>
      <c r="OLN70" s="406"/>
      <c r="OLO70" s="406"/>
      <c r="OLP70" s="406"/>
      <c r="OLQ70" s="406"/>
      <c r="OLR70" s="406"/>
      <c r="OLS70" s="406"/>
      <c r="OLT70" s="406"/>
      <c r="OLU70" s="406"/>
      <c r="OLV70" s="406"/>
      <c r="OLW70" s="406"/>
      <c r="OLX70" s="406"/>
      <c r="OLY70" s="407"/>
      <c r="OLZ70" s="408"/>
      <c r="OMA70" s="406"/>
      <c r="OMB70" s="406"/>
      <c r="OMC70" s="406"/>
      <c r="OMD70" s="406"/>
      <c r="OME70" s="406"/>
      <c r="OMF70" s="406"/>
      <c r="OMG70" s="406"/>
      <c r="OMH70" s="406"/>
      <c r="OMI70" s="406"/>
      <c r="OMJ70" s="406"/>
      <c r="OMK70" s="406"/>
      <c r="OML70" s="406"/>
      <c r="OMM70" s="406"/>
      <c r="OMN70" s="406"/>
      <c r="OMO70" s="406"/>
      <c r="OMP70" s="406"/>
      <c r="OMQ70" s="406"/>
      <c r="OMR70" s="406"/>
      <c r="OMS70" s="407"/>
      <c r="OMT70" s="408"/>
      <c r="OMU70" s="406"/>
      <c r="OMV70" s="406"/>
      <c r="OMW70" s="406"/>
      <c r="OMX70" s="406"/>
      <c r="OMY70" s="406"/>
      <c r="OMZ70" s="406"/>
      <c r="ONA70" s="406"/>
      <c r="ONB70" s="406"/>
      <c r="ONC70" s="406"/>
      <c r="OND70" s="406"/>
      <c r="ONE70" s="406"/>
      <c r="ONF70" s="406"/>
      <c r="ONG70" s="406"/>
      <c r="ONH70" s="406"/>
      <c r="ONI70" s="406"/>
      <c r="ONJ70" s="406"/>
      <c r="ONK70" s="406"/>
      <c r="ONL70" s="406"/>
      <c r="ONM70" s="407"/>
      <c r="ONN70" s="408"/>
      <c r="ONO70" s="406"/>
      <c r="ONP70" s="406"/>
      <c r="ONQ70" s="406"/>
      <c r="ONR70" s="406"/>
      <c r="ONS70" s="406"/>
      <c r="ONT70" s="406"/>
      <c r="ONU70" s="406"/>
      <c r="ONV70" s="406"/>
      <c r="ONW70" s="406"/>
      <c r="ONX70" s="406"/>
      <c r="ONY70" s="406"/>
      <c r="ONZ70" s="406"/>
      <c r="OOA70" s="406"/>
      <c r="OOB70" s="406"/>
      <c r="OOC70" s="406"/>
      <c r="OOD70" s="406"/>
      <c r="OOE70" s="406"/>
      <c r="OOF70" s="406"/>
      <c r="OOG70" s="407"/>
      <c r="OOH70" s="408"/>
      <c r="OOI70" s="406"/>
      <c r="OOJ70" s="406"/>
      <c r="OOK70" s="406"/>
      <c r="OOL70" s="406"/>
      <c r="OOM70" s="406"/>
      <c r="OON70" s="406"/>
      <c r="OOO70" s="406"/>
      <c r="OOP70" s="406"/>
      <c r="OOQ70" s="406"/>
      <c r="OOR70" s="406"/>
      <c r="OOS70" s="406"/>
      <c r="OOT70" s="406"/>
      <c r="OOU70" s="406"/>
      <c r="OOV70" s="406"/>
      <c r="OOW70" s="406"/>
      <c r="OOX70" s="406"/>
      <c r="OOY70" s="406"/>
      <c r="OOZ70" s="406"/>
      <c r="OPA70" s="407"/>
      <c r="OPB70" s="408"/>
      <c r="OPC70" s="406"/>
      <c r="OPD70" s="406"/>
      <c r="OPE70" s="406"/>
      <c r="OPF70" s="406"/>
      <c r="OPG70" s="406"/>
      <c r="OPH70" s="406"/>
      <c r="OPI70" s="406"/>
      <c r="OPJ70" s="406"/>
      <c r="OPK70" s="406"/>
      <c r="OPL70" s="406"/>
      <c r="OPM70" s="406"/>
      <c r="OPN70" s="406"/>
      <c r="OPO70" s="406"/>
      <c r="OPP70" s="406"/>
      <c r="OPQ70" s="406"/>
      <c r="OPR70" s="406"/>
      <c r="OPS70" s="406"/>
      <c r="OPT70" s="406"/>
      <c r="OPU70" s="407"/>
      <c r="OPV70" s="408"/>
      <c r="OPW70" s="406"/>
      <c r="OPX70" s="406"/>
      <c r="OPY70" s="406"/>
      <c r="OPZ70" s="406"/>
      <c r="OQA70" s="406"/>
      <c r="OQB70" s="406"/>
      <c r="OQC70" s="406"/>
      <c r="OQD70" s="406"/>
      <c r="OQE70" s="406"/>
      <c r="OQF70" s="406"/>
      <c r="OQG70" s="406"/>
      <c r="OQH70" s="406"/>
      <c r="OQI70" s="406"/>
      <c r="OQJ70" s="406"/>
      <c r="OQK70" s="406"/>
      <c r="OQL70" s="406"/>
      <c r="OQM70" s="406"/>
      <c r="OQN70" s="406"/>
      <c r="OQO70" s="407"/>
      <c r="OQP70" s="408"/>
      <c r="OQQ70" s="406"/>
      <c r="OQR70" s="406"/>
      <c r="OQS70" s="406"/>
      <c r="OQT70" s="406"/>
      <c r="OQU70" s="406"/>
      <c r="OQV70" s="406"/>
      <c r="OQW70" s="406"/>
      <c r="OQX70" s="406"/>
      <c r="OQY70" s="406"/>
      <c r="OQZ70" s="406"/>
      <c r="ORA70" s="406"/>
      <c r="ORB70" s="406"/>
      <c r="ORC70" s="406"/>
      <c r="ORD70" s="406"/>
      <c r="ORE70" s="406"/>
      <c r="ORF70" s="406"/>
      <c r="ORG70" s="406"/>
      <c r="ORH70" s="406"/>
      <c r="ORI70" s="407"/>
      <c r="ORJ70" s="408"/>
      <c r="ORK70" s="406"/>
      <c r="ORL70" s="406"/>
      <c r="ORM70" s="406"/>
      <c r="ORN70" s="406"/>
      <c r="ORO70" s="406"/>
      <c r="ORP70" s="406"/>
      <c r="ORQ70" s="406"/>
      <c r="ORR70" s="406"/>
      <c r="ORS70" s="406"/>
      <c r="ORT70" s="406"/>
      <c r="ORU70" s="406"/>
      <c r="ORV70" s="406"/>
      <c r="ORW70" s="406"/>
      <c r="ORX70" s="406"/>
      <c r="ORY70" s="406"/>
      <c r="ORZ70" s="406"/>
      <c r="OSA70" s="406"/>
      <c r="OSB70" s="406"/>
      <c r="OSC70" s="407"/>
      <c r="OSD70" s="408"/>
      <c r="OSE70" s="406"/>
      <c r="OSF70" s="406"/>
      <c r="OSG70" s="406"/>
      <c r="OSH70" s="406"/>
      <c r="OSI70" s="406"/>
      <c r="OSJ70" s="406"/>
      <c r="OSK70" s="406"/>
      <c r="OSL70" s="406"/>
      <c r="OSM70" s="406"/>
      <c r="OSN70" s="406"/>
      <c r="OSO70" s="406"/>
      <c r="OSP70" s="406"/>
      <c r="OSQ70" s="406"/>
      <c r="OSR70" s="406"/>
      <c r="OSS70" s="406"/>
      <c r="OST70" s="406"/>
      <c r="OSU70" s="406"/>
      <c r="OSV70" s="406"/>
      <c r="OSW70" s="407"/>
      <c r="OSX70" s="408"/>
      <c r="OSY70" s="406"/>
      <c r="OSZ70" s="406"/>
      <c r="OTA70" s="406"/>
      <c r="OTB70" s="406"/>
      <c r="OTC70" s="406"/>
      <c r="OTD70" s="406"/>
      <c r="OTE70" s="406"/>
      <c r="OTF70" s="406"/>
      <c r="OTG70" s="406"/>
      <c r="OTH70" s="406"/>
      <c r="OTI70" s="406"/>
      <c r="OTJ70" s="406"/>
      <c r="OTK70" s="406"/>
      <c r="OTL70" s="406"/>
      <c r="OTM70" s="406"/>
      <c r="OTN70" s="406"/>
      <c r="OTO70" s="406"/>
      <c r="OTP70" s="406"/>
      <c r="OTQ70" s="407"/>
      <c r="OTR70" s="408"/>
      <c r="OTS70" s="406"/>
      <c r="OTT70" s="406"/>
      <c r="OTU70" s="406"/>
      <c r="OTV70" s="406"/>
      <c r="OTW70" s="406"/>
      <c r="OTX70" s="406"/>
      <c r="OTY70" s="406"/>
      <c r="OTZ70" s="406"/>
      <c r="OUA70" s="406"/>
      <c r="OUB70" s="406"/>
      <c r="OUC70" s="406"/>
      <c r="OUD70" s="406"/>
      <c r="OUE70" s="406"/>
      <c r="OUF70" s="406"/>
      <c r="OUG70" s="406"/>
      <c r="OUH70" s="406"/>
      <c r="OUI70" s="406"/>
      <c r="OUJ70" s="406"/>
      <c r="OUK70" s="407"/>
      <c r="OUL70" s="408"/>
      <c r="OUM70" s="406"/>
      <c r="OUN70" s="406"/>
      <c r="OUO70" s="406"/>
      <c r="OUP70" s="406"/>
      <c r="OUQ70" s="406"/>
      <c r="OUR70" s="406"/>
      <c r="OUS70" s="406"/>
      <c r="OUT70" s="406"/>
      <c r="OUU70" s="406"/>
      <c r="OUV70" s="406"/>
      <c r="OUW70" s="406"/>
      <c r="OUX70" s="406"/>
      <c r="OUY70" s="406"/>
      <c r="OUZ70" s="406"/>
      <c r="OVA70" s="406"/>
      <c r="OVB70" s="406"/>
      <c r="OVC70" s="406"/>
      <c r="OVD70" s="406"/>
      <c r="OVE70" s="407"/>
      <c r="OVF70" s="408"/>
      <c r="OVG70" s="406"/>
      <c r="OVH70" s="406"/>
      <c r="OVI70" s="406"/>
      <c r="OVJ70" s="406"/>
      <c r="OVK70" s="406"/>
      <c r="OVL70" s="406"/>
      <c r="OVM70" s="406"/>
      <c r="OVN70" s="406"/>
      <c r="OVO70" s="406"/>
      <c r="OVP70" s="406"/>
      <c r="OVQ70" s="406"/>
      <c r="OVR70" s="406"/>
      <c r="OVS70" s="406"/>
      <c r="OVT70" s="406"/>
      <c r="OVU70" s="406"/>
      <c r="OVV70" s="406"/>
      <c r="OVW70" s="406"/>
      <c r="OVX70" s="406"/>
      <c r="OVY70" s="407"/>
      <c r="OVZ70" s="408"/>
      <c r="OWA70" s="406"/>
      <c r="OWB70" s="406"/>
      <c r="OWC70" s="406"/>
      <c r="OWD70" s="406"/>
      <c r="OWE70" s="406"/>
      <c r="OWF70" s="406"/>
      <c r="OWG70" s="406"/>
      <c r="OWH70" s="406"/>
      <c r="OWI70" s="406"/>
      <c r="OWJ70" s="406"/>
      <c r="OWK70" s="406"/>
      <c r="OWL70" s="406"/>
      <c r="OWM70" s="406"/>
      <c r="OWN70" s="406"/>
      <c r="OWO70" s="406"/>
      <c r="OWP70" s="406"/>
      <c r="OWQ70" s="406"/>
      <c r="OWR70" s="406"/>
      <c r="OWS70" s="407"/>
      <c r="OWT70" s="408"/>
      <c r="OWU70" s="406"/>
      <c r="OWV70" s="406"/>
      <c r="OWW70" s="406"/>
      <c r="OWX70" s="406"/>
      <c r="OWY70" s="406"/>
      <c r="OWZ70" s="406"/>
      <c r="OXA70" s="406"/>
      <c r="OXB70" s="406"/>
      <c r="OXC70" s="406"/>
      <c r="OXD70" s="406"/>
      <c r="OXE70" s="406"/>
      <c r="OXF70" s="406"/>
      <c r="OXG70" s="406"/>
      <c r="OXH70" s="406"/>
      <c r="OXI70" s="406"/>
      <c r="OXJ70" s="406"/>
      <c r="OXK70" s="406"/>
      <c r="OXL70" s="406"/>
      <c r="OXM70" s="407"/>
      <c r="OXN70" s="408"/>
      <c r="OXO70" s="406"/>
      <c r="OXP70" s="406"/>
      <c r="OXQ70" s="406"/>
      <c r="OXR70" s="406"/>
      <c r="OXS70" s="406"/>
      <c r="OXT70" s="406"/>
      <c r="OXU70" s="406"/>
      <c r="OXV70" s="406"/>
      <c r="OXW70" s="406"/>
      <c r="OXX70" s="406"/>
      <c r="OXY70" s="406"/>
      <c r="OXZ70" s="406"/>
      <c r="OYA70" s="406"/>
      <c r="OYB70" s="406"/>
      <c r="OYC70" s="406"/>
      <c r="OYD70" s="406"/>
      <c r="OYE70" s="406"/>
      <c r="OYF70" s="406"/>
      <c r="OYG70" s="407"/>
      <c r="OYH70" s="408"/>
      <c r="OYI70" s="406"/>
      <c r="OYJ70" s="406"/>
      <c r="OYK70" s="406"/>
      <c r="OYL70" s="406"/>
      <c r="OYM70" s="406"/>
      <c r="OYN70" s="406"/>
      <c r="OYO70" s="406"/>
      <c r="OYP70" s="406"/>
      <c r="OYQ70" s="406"/>
      <c r="OYR70" s="406"/>
      <c r="OYS70" s="406"/>
      <c r="OYT70" s="406"/>
      <c r="OYU70" s="406"/>
      <c r="OYV70" s="406"/>
      <c r="OYW70" s="406"/>
      <c r="OYX70" s="406"/>
      <c r="OYY70" s="406"/>
      <c r="OYZ70" s="406"/>
      <c r="OZA70" s="407"/>
      <c r="OZB70" s="408"/>
      <c r="OZC70" s="406"/>
      <c r="OZD70" s="406"/>
      <c r="OZE70" s="406"/>
      <c r="OZF70" s="406"/>
      <c r="OZG70" s="406"/>
      <c r="OZH70" s="406"/>
      <c r="OZI70" s="406"/>
      <c r="OZJ70" s="406"/>
      <c r="OZK70" s="406"/>
      <c r="OZL70" s="406"/>
      <c r="OZM70" s="406"/>
      <c r="OZN70" s="406"/>
      <c r="OZO70" s="406"/>
      <c r="OZP70" s="406"/>
      <c r="OZQ70" s="406"/>
      <c r="OZR70" s="406"/>
      <c r="OZS70" s="406"/>
      <c r="OZT70" s="406"/>
      <c r="OZU70" s="407"/>
      <c r="OZV70" s="408"/>
      <c r="OZW70" s="406"/>
      <c r="OZX70" s="406"/>
      <c r="OZY70" s="406"/>
      <c r="OZZ70" s="406"/>
      <c r="PAA70" s="406"/>
      <c r="PAB70" s="406"/>
      <c r="PAC70" s="406"/>
      <c r="PAD70" s="406"/>
      <c r="PAE70" s="406"/>
      <c r="PAF70" s="406"/>
      <c r="PAG70" s="406"/>
      <c r="PAH70" s="406"/>
      <c r="PAI70" s="406"/>
      <c r="PAJ70" s="406"/>
      <c r="PAK70" s="406"/>
      <c r="PAL70" s="406"/>
      <c r="PAM70" s="406"/>
      <c r="PAN70" s="406"/>
      <c r="PAO70" s="407"/>
      <c r="PAP70" s="408"/>
      <c r="PAQ70" s="406"/>
      <c r="PAR70" s="406"/>
      <c r="PAS70" s="406"/>
      <c r="PAT70" s="406"/>
      <c r="PAU70" s="406"/>
      <c r="PAV70" s="406"/>
      <c r="PAW70" s="406"/>
      <c r="PAX70" s="406"/>
      <c r="PAY70" s="406"/>
      <c r="PAZ70" s="406"/>
      <c r="PBA70" s="406"/>
      <c r="PBB70" s="406"/>
      <c r="PBC70" s="406"/>
      <c r="PBD70" s="406"/>
      <c r="PBE70" s="406"/>
      <c r="PBF70" s="406"/>
      <c r="PBG70" s="406"/>
      <c r="PBH70" s="406"/>
      <c r="PBI70" s="407"/>
      <c r="PBJ70" s="408"/>
      <c r="PBK70" s="406"/>
      <c r="PBL70" s="406"/>
      <c r="PBM70" s="406"/>
      <c r="PBN70" s="406"/>
      <c r="PBO70" s="406"/>
      <c r="PBP70" s="406"/>
      <c r="PBQ70" s="406"/>
      <c r="PBR70" s="406"/>
      <c r="PBS70" s="406"/>
      <c r="PBT70" s="406"/>
      <c r="PBU70" s="406"/>
      <c r="PBV70" s="406"/>
      <c r="PBW70" s="406"/>
      <c r="PBX70" s="406"/>
      <c r="PBY70" s="406"/>
      <c r="PBZ70" s="406"/>
      <c r="PCA70" s="406"/>
      <c r="PCB70" s="406"/>
      <c r="PCC70" s="407"/>
      <c r="PCD70" s="408"/>
      <c r="PCE70" s="406"/>
      <c r="PCF70" s="406"/>
      <c r="PCG70" s="406"/>
      <c r="PCH70" s="406"/>
      <c r="PCI70" s="406"/>
      <c r="PCJ70" s="406"/>
      <c r="PCK70" s="406"/>
      <c r="PCL70" s="406"/>
      <c r="PCM70" s="406"/>
      <c r="PCN70" s="406"/>
      <c r="PCO70" s="406"/>
      <c r="PCP70" s="406"/>
      <c r="PCQ70" s="406"/>
      <c r="PCR70" s="406"/>
      <c r="PCS70" s="406"/>
      <c r="PCT70" s="406"/>
      <c r="PCU70" s="406"/>
      <c r="PCV70" s="406"/>
      <c r="PCW70" s="407"/>
      <c r="PCX70" s="408"/>
      <c r="PCY70" s="406"/>
      <c r="PCZ70" s="406"/>
      <c r="PDA70" s="406"/>
      <c r="PDB70" s="406"/>
      <c r="PDC70" s="406"/>
      <c r="PDD70" s="406"/>
      <c r="PDE70" s="406"/>
      <c r="PDF70" s="406"/>
      <c r="PDG70" s="406"/>
      <c r="PDH70" s="406"/>
      <c r="PDI70" s="406"/>
      <c r="PDJ70" s="406"/>
      <c r="PDK70" s="406"/>
      <c r="PDL70" s="406"/>
      <c r="PDM70" s="406"/>
      <c r="PDN70" s="406"/>
      <c r="PDO70" s="406"/>
      <c r="PDP70" s="406"/>
      <c r="PDQ70" s="407"/>
      <c r="PDR70" s="408"/>
      <c r="PDS70" s="406"/>
      <c r="PDT70" s="406"/>
      <c r="PDU70" s="406"/>
      <c r="PDV70" s="406"/>
      <c r="PDW70" s="406"/>
      <c r="PDX70" s="406"/>
      <c r="PDY70" s="406"/>
      <c r="PDZ70" s="406"/>
      <c r="PEA70" s="406"/>
      <c r="PEB70" s="406"/>
      <c r="PEC70" s="406"/>
      <c r="PED70" s="406"/>
      <c r="PEE70" s="406"/>
      <c r="PEF70" s="406"/>
      <c r="PEG70" s="406"/>
      <c r="PEH70" s="406"/>
      <c r="PEI70" s="406"/>
      <c r="PEJ70" s="406"/>
      <c r="PEK70" s="407"/>
      <c r="PEL70" s="408"/>
      <c r="PEM70" s="406"/>
      <c r="PEN70" s="406"/>
      <c r="PEO70" s="406"/>
      <c r="PEP70" s="406"/>
      <c r="PEQ70" s="406"/>
      <c r="PER70" s="406"/>
      <c r="PES70" s="406"/>
      <c r="PET70" s="406"/>
      <c r="PEU70" s="406"/>
      <c r="PEV70" s="406"/>
      <c r="PEW70" s="406"/>
      <c r="PEX70" s="406"/>
      <c r="PEY70" s="406"/>
      <c r="PEZ70" s="406"/>
      <c r="PFA70" s="406"/>
      <c r="PFB70" s="406"/>
      <c r="PFC70" s="406"/>
      <c r="PFD70" s="406"/>
      <c r="PFE70" s="407"/>
      <c r="PFF70" s="408"/>
      <c r="PFG70" s="406"/>
      <c r="PFH70" s="406"/>
      <c r="PFI70" s="406"/>
      <c r="PFJ70" s="406"/>
      <c r="PFK70" s="406"/>
      <c r="PFL70" s="406"/>
      <c r="PFM70" s="406"/>
      <c r="PFN70" s="406"/>
      <c r="PFO70" s="406"/>
      <c r="PFP70" s="406"/>
      <c r="PFQ70" s="406"/>
      <c r="PFR70" s="406"/>
      <c r="PFS70" s="406"/>
      <c r="PFT70" s="406"/>
      <c r="PFU70" s="406"/>
      <c r="PFV70" s="406"/>
      <c r="PFW70" s="406"/>
      <c r="PFX70" s="406"/>
      <c r="PFY70" s="407"/>
      <c r="PFZ70" s="408"/>
      <c r="PGA70" s="406"/>
      <c r="PGB70" s="406"/>
      <c r="PGC70" s="406"/>
      <c r="PGD70" s="406"/>
      <c r="PGE70" s="406"/>
      <c r="PGF70" s="406"/>
      <c r="PGG70" s="406"/>
      <c r="PGH70" s="406"/>
      <c r="PGI70" s="406"/>
      <c r="PGJ70" s="406"/>
      <c r="PGK70" s="406"/>
      <c r="PGL70" s="406"/>
      <c r="PGM70" s="406"/>
      <c r="PGN70" s="406"/>
      <c r="PGO70" s="406"/>
      <c r="PGP70" s="406"/>
      <c r="PGQ70" s="406"/>
      <c r="PGR70" s="406"/>
      <c r="PGS70" s="407"/>
      <c r="PGT70" s="408"/>
      <c r="PGU70" s="406"/>
      <c r="PGV70" s="406"/>
      <c r="PGW70" s="406"/>
      <c r="PGX70" s="406"/>
      <c r="PGY70" s="406"/>
      <c r="PGZ70" s="406"/>
      <c r="PHA70" s="406"/>
      <c r="PHB70" s="406"/>
      <c r="PHC70" s="406"/>
      <c r="PHD70" s="406"/>
      <c r="PHE70" s="406"/>
      <c r="PHF70" s="406"/>
      <c r="PHG70" s="406"/>
      <c r="PHH70" s="406"/>
      <c r="PHI70" s="406"/>
      <c r="PHJ70" s="406"/>
      <c r="PHK70" s="406"/>
      <c r="PHL70" s="406"/>
      <c r="PHM70" s="407"/>
      <c r="PHN70" s="408"/>
      <c r="PHO70" s="406"/>
      <c r="PHP70" s="406"/>
      <c r="PHQ70" s="406"/>
      <c r="PHR70" s="406"/>
      <c r="PHS70" s="406"/>
      <c r="PHT70" s="406"/>
      <c r="PHU70" s="406"/>
      <c r="PHV70" s="406"/>
      <c r="PHW70" s="406"/>
      <c r="PHX70" s="406"/>
      <c r="PHY70" s="406"/>
      <c r="PHZ70" s="406"/>
      <c r="PIA70" s="406"/>
      <c r="PIB70" s="406"/>
      <c r="PIC70" s="406"/>
      <c r="PID70" s="406"/>
      <c r="PIE70" s="406"/>
      <c r="PIF70" s="406"/>
      <c r="PIG70" s="407"/>
      <c r="PIH70" s="408"/>
      <c r="PII70" s="406"/>
      <c r="PIJ70" s="406"/>
      <c r="PIK70" s="406"/>
      <c r="PIL70" s="406"/>
      <c r="PIM70" s="406"/>
      <c r="PIN70" s="406"/>
      <c r="PIO70" s="406"/>
      <c r="PIP70" s="406"/>
      <c r="PIQ70" s="406"/>
      <c r="PIR70" s="406"/>
      <c r="PIS70" s="406"/>
      <c r="PIT70" s="406"/>
      <c r="PIU70" s="406"/>
      <c r="PIV70" s="406"/>
      <c r="PIW70" s="406"/>
      <c r="PIX70" s="406"/>
      <c r="PIY70" s="406"/>
      <c r="PIZ70" s="406"/>
      <c r="PJA70" s="407"/>
      <c r="PJB70" s="408"/>
      <c r="PJC70" s="406"/>
      <c r="PJD70" s="406"/>
      <c r="PJE70" s="406"/>
      <c r="PJF70" s="406"/>
      <c r="PJG70" s="406"/>
      <c r="PJH70" s="406"/>
      <c r="PJI70" s="406"/>
      <c r="PJJ70" s="406"/>
      <c r="PJK70" s="406"/>
      <c r="PJL70" s="406"/>
      <c r="PJM70" s="406"/>
      <c r="PJN70" s="406"/>
      <c r="PJO70" s="406"/>
      <c r="PJP70" s="406"/>
      <c r="PJQ70" s="406"/>
      <c r="PJR70" s="406"/>
      <c r="PJS70" s="406"/>
      <c r="PJT70" s="406"/>
      <c r="PJU70" s="407"/>
      <c r="PJV70" s="408"/>
      <c r="PJW70" s="406"/>
      <c r="PJX70" s="406"/>
      <c r="PJY70" s="406"/>
      <c r="PJZ70" s="406"/>
      <c r="PKA70" s="406"/>
      <c r="PKB70" s="406"/>
      <c r="PKC70" s="406"/>
      <c r="PKD70" s="406"/>
      <c r="PKE70" s="406"/>
      <c r="PKF70" s="406"/>
      <c r="PKG70" s="406"/>
      <c r="PKH70" s="406"/>
      <c r="PKI70" s="406"/>
      <c r="PKJ70" s="406"/>
      <c r="PKK70" s="406"/>
      <c r="PKL70" s="406"/>
      <c r="PKM70" s="406"/>
      <c r="PKN70" s="406"/>
      <c r="PKO70" s="407"/>
      <c r="PKP70" s="408"/>
      <c r="PKQ70" s="406"/>
      <c r="PKR70" s="406"/>
      <c r="PKS70" s="406"/>
      <c r="PKT70" s="406"/>
      <c r="PKU70" s="406"/>
      <c r="PKV70" s="406"/>
      <c r="PKW70" s="406"/>
      <c r="PKX70" s="406"/>
      <c r="PKY70" s="406"/>
      <c r="PKZ70" s="406"/>
      <c r="PLA70" s="406"/>
      <c r="PLB70" s="406"/>
      <c r="PLC70" s="406"/>
      <c r="PLD70" s="406"/>
      <c r="PLE70" s="406"/>
      <c r="PLF70" s="406"/>
      <c r="PLG70" s="406"/>
      <c r="PLH70" s="406"/>
      <c r="PLI70" s="407"/>
      <c r="PLJ70" s="408"/>
      <c r="PLK70" s="406"/>
      <c r="PLL70" s="406"/>
      <c r="PLM70" s="406"/>
      <c r="PLN70" s="406"/>
      <c r="PLO70" s="406"/>
      <c r="PLP70" s="406"/>
      <c r="PLQ70" s="406"/>
      <c r="PLR70" s="406"/>
      <c r="PLS70" s="406"/>
      <c r="PLT70" s="406"/>
      <c r="PLU70" s="406"/>
      <c r="PLV70" s="406"/>
      <c r="PLW70" s="406"/>
      <c r="PLX70" s="406"/>
      <c r="PLY70" s="406"/>
      <c r="PLZ70" s="406"/>
      <c r="PMA70" s="406"/>
      <c r="PMB70" s="406"/>
      <c r="PMC70" s="407"/>
      <c r="PMD70" s="408"/>
      <c r="PME70" s="406"/>
      <c r="PMF70" s="406"/>
      <c r="PMG70" s="406"/>
      <c r="PMH70" s="406"/>
      <c r="PMI70" s="406"/>
      <c r="PMJ70" s="406"/>
      <c r="PMK70" s="406"/>
      <c r="PML70" s="406"/>
      <c r="PMM70" s="406"/>
      <c r="PMN70" s="406"/>
      <c r="PMO70" s="406"/>
      <c r="PMP70" s="406"/>
      <c r="PMQ70" s="406"/>
      <c r="PMR70" s="406"/>
      <c r="PMS70" s="406"/>
      <c r="PMT70" s="406"/>
      <c r="PMU70" s="406"/>
      <c r="PMV70" s="406"/>
      <c r="PMW70" s="407"/>
      <c r="PMX70" s="408"/>
      <c r="PMY70" s="406"/>
      <c r="PMZ70" s="406"/>
      <c r="PNA70" s="406"/>
      <c r="PNB70" s="406"/>
      <c r="PNC70" s="406"/>
      <c r="PND70" s="406"/>
      <c r="PNE70" s="406"/>
      <c r="PNF70" s="406"/>
      <c r="PNG70" s="406"/>
      <c r="PNH70" s="406"/>
      <c r="PNI70" s="406"/>
      <c r="PNJ70" s="406"/>
      <c r="PNK70" s="406"/>
      <c r="PNL70" s="406"/>
      <c r="PNM70" s="406"/>
      <c r="PNN70" s="406"/>
      <c r="PNO70" s="406"/>
      <c r="PNP70" s="406"/>
      <c r="PNQ70" s="407"/>
      <c r="PNR70" s="408"/>
      <c r="PNS70" s="406"/>
      <c r="PNT70" s="406"/>
      <c r="PNU70" s="406"/>
      <c r="PNV70" s="406"/>
      <c r="PNW70" s="406"/>
      <c r="PNX70" s="406"/>
      <c r="PNY70" s="406"/>
      <c r="PNZ70" s="406"/>
      <c r="POA70" s="406"/>
      <c r="POB70" s="406"/>
      <c r="POC70" s="406"/>
      <c r="POD70" s="406"/>
      <c r="POE70" s="406"/>
      <c r="POF70" s="406"/>
      <c r="POG70" s="406"/>
      <c r="POH70" s="406"/>
      <c r="POI70" s="406"/>
      <c r="POJ70" s="406"/>
      <c r="POK70" s="407"/>
      <c r="POL70" s="408"/>
      <c r="POM70" s="406"/>
      <c r="PON70" s="406"/>
      <c r="POO70" s="406"/>
      <c r="POP70" s="406"/>
      <c r="POQ70" s="406"/>
      <c r="POR70" s="406"/>
      <c r="POS70" s="406"/>
      <c r="POT70" s="406"/>
      <c r="POU70" s="406"/>
      <c r="POV70" s="406"/>
      <c r="POW70" s="406"/>
      <c r="POX70" s="406"/>
      <c r="POY70" s="406"/>
      <c r="POZ70" s="406"/>
      <c r="PPA70" s="406"/>
      <c r="PPB70" s="406"/>
      <c r="PPC70" s="406"/>
      <c r="PPD70" s="406"/>
      <c r="PPE70" s="407"/>
      <c r="PPF70" s="408"/>
      <c r="PPG70" s="406"/>
      <c r="PPH70" s="406"/>
      <c r="PPI70" s="406"/>
      <c r="PPJ70" s="406"/>
      <c r="PPK70" s="406"/>
      <c r="PPL70" s="406"/>
      <c r="PPM70" s="406"/>
      <c r="PPN70" s="406"/>
      <c r="PPO70" s="406"/>
      <c r="PPP70" s="406"/>
      <c r="PPQ70" s="406"/>
      <c r="PPR70" s="406"/>
      <c r="PPS70" s="406"/>
      <c r="PPT70" s="406"/>
      <c r="PPU70" s="406"/>
      <c r="PPV70" s="406"/>
      <c r="PPW70" s="406"/>
      <c r="PPX70" s="406"/>
      <c r="PPY70" s="407"/>
      <c r="PPZ70" s="408"/>
      <c r="PQA70" s="406"/>
      <c r="PQB70" s="406"/>
      <c r="PQC70" s="406"/>
      <c r="PQD70" s="406"/>
      <c r="PQE70" s="406"/>
      <c r="PQF70" s="406"/>
      <c r="PQG70" s="406"/>
      <c r="PQH70" s="406"/>
      <c r="PQI70" s="406"/>
      <c r="PQJ70" s="406"/>
      <c r="PQK70" s="406"/>
      <c r="PQL70" s="406"/>
      <c r="PQM70" s="406"/>
      <c r="PQN70" s="406"/>
      <c r="PQO70" s="406"/>
      <c r="PQP70" s="406"/>
      <c r="PQQ70" s="406"/>
      <c r="PQR70" s="406"/>
      <c r="PQS70" s="407"/>
      <c r="PQT70" s="408"/>
      <c r="PQU70" s="406"/>
      <c r="PQV70" s="406"/>
      <c r="PQW70" s="406"/>
      <c r="PQX70" s="406"/>
      <c r="PQY70" s="406"/>
      <c r="PQZ70" s="406"/>
      <c r="PRA70" s="406"/>
      <c r="PRB70" s="406"/>
      <c r="PRC70" s="406"/>
      <c r="PRD70" s="406"/>
      <c r="PRE70" s="406"/>
      <c r="PRF70" s="406"/>
      <c r="PRG70" s="406"/>
      <c r="PRH70" s="406"/>
      <c r="PRI70" s="406"/>
      <c r="PRJ70" s="406"/>
      <c r="PRK70" s="406"/>
      <c r="PRL70" s="406"/>
      <c r="PRM70" s="407"/>
      <c r="PRN70" s="408"/>
      <c r="PRO70" s="406"/>
      <c r="PRP70" s="406"/>
      <c r="PRQ70" s="406"/>
      <c r="PRR70" s="406"/>
      <c r="PRS70" s="406"/>
      <c r="PRT70" s="406"/>
      <c r="PRU70" s="406"/>
      <c r="PRV70" s="406"/>
      <c r="PRW70" s="406"/>
      <c r="PRX70" s="406"/>
      <c r="PRY70" s="406"/>
      <c r="PRZ70" s="406"/>
      <c r="PSA70" s="406"/>
      <c r="PSB70" s="406"/>
      <c r="PSC70" s="406"/>
      <c r="PSD70" s="406"/>
      <c r="PSE70" s="406"/>
      <c r="PSF70" s="406"/>
      <c r="PSG70" s="407"/>
      <c r="PSH70" s="408"/>
      <c r="PSI70" s="406"/>
      <c r="PSJ70" s="406"/>
      <c r="PSK70" s="406"/>
      <c r="PSL70" s="406"/>
      <c r="PSM70" s="406"/>
      <c r="PSN70" s="406"/>
      <c r="PSO70" s="406"/>
      <c r="PSP70" s="406"/>
      <c r="PSQ70" s="406"/>
      <c r="PSR70" s="406"/>
      <c r="PSS70" s="406"/>
      <c r="PST70" s="406"/>
      <c r="PSU70" s="406"/>
      <c r="PSV70" s="406"/>
      <c r="PSW70" s="406"/>
      <c r="PSX70" s="406"/>
      <c r="PSY70" s="406"/>
      <c r="PSZ70" s="406"/>
      <c r="PTA70" s="407"/>
      <c r="PTB70" s="408"/>
      <c r="PTC70" s="406"/>
      <c r="PTD70" s="406"/>
      <c r="PTE70" s="406"/>
      <c r="PTF70" s="406"/>
      <c r="PTG70" s="406"/>
      <c r="PTH70" s="406"/>
      <c r="PTI70" s="406"/>
      <c r="PTJ70" s="406"/>
      <c r="PTK70" s="406"/>
      <c r="PTL70" s="406"/>
      <c r="PTM70" s="406"/>
      <c r="PTN70" s="406"/>
      <c r="PTO70" s="406"/>
      <c r="PTP70" s="406"/>
      <c r="PTQ70" s="406"/>
      <c r="PTR70" s="406"/>
      <c r="PTS70" s="406"/>
      <c r="PTT70" s="406"/>
      <c r="PTU70" s="407"/>
      <c r="PTV70" s="408"/>
      <c r="PTW70" s="406"/>
      <c r="PTX70" s="406"/>
      <c r="PTY70" s="406"/>
      <c r="PTZ70" s="406"/>
      <c r="PUA70" s="406"/>
      <c r="PUB70" s="406"/>
      <c r="PUC70" s="406"/>
      <c r="PUD70" s="406"/>
      <c r="PUE70" s="406"/>
      <c r="PUF70" s="406"/>
      <c r="PUG70" s="406"/>
      <c r="PUH70" s="406"/>
      <c r="PUI70" s="406"/>
      <c r="PUJ70" s="406"/>
      <c r="PUK70" s="406"/>
      <c r="PUL70" s="406"/>
      <c r="PUM70" s="406"/>
      <c r="PUN70" s="406"/>
      <c r="PUO70" s="407"/>
      <c r="PUP70" s="408"/>
      <c r="PUQ70" s="406"/>
      <c r="PUR70" s="406"/>
      <c r="PUS70" s="406"/>
      <c r="PUT70" s="406"/>
      <c r="PUU70" s="406"/>
      <c r="PUV70" s="406"/>
      <c r="PUW70" s="406"/>
      <c r="PUX70" s="406"/>
      <c r="PUY70" s="406"/>
      <c r="PUZ70" s="406"/>
      <c r="PVA70" s="406"/>
      <c r="PVB70" s="406"/>
      <c r="PVC70" s="406"/>
      <c r="PVD70" s="406"/>
      <c r="PVE70" s="406"/>
      <c r="PVF70" s="406"/>
      <c r="PVG70" s="406"/>
      <c r="PVH70" s="406"/>
      <c r="PVI70" s="407"/>
      <c r="PVJ70" s="408"/>
      <c r="PVK70" s="406"/>
      <c r="PVL70" s="406"/>
      <c r="PVM70" s="406"/>
      <c r="PVN70" s="406"/>
      <c r="PVO70" s="406"/>
      <c r="PVP70" s="406"/>
      <c r="PVQ70" s="406"/>
      <c r="PVR70" s="406"/>
      <c r="PVS70" s="406"/>
      <c r="PVT70" s="406"/>
      <c r="PVU70" s="406"/>
      <c r="PVV70" s="406"/>
      <c r="PVW70" s="406"/>
      <c r="PVX70" s="406"/>
      <c r="PVY70" s="406"/>
      <c r="PVZ70" s="406"/>
      <c r="PWA70" s="406"/>
      <c r="PWB70" s="406"/>
      <c r="PWC70" s="407"/>
      <c r="PWD70" s="408"/>
      <c r="PWE70" s="406"/>
      <c r="PWF70" s="406"/>
      <c r="PWG70" s="406"/>
      <c r="PWH70" s="406"/>
      <c r="PWI70" s="406"/>
      <c r="PWJ70" s="406"/>
      <c r="PWK70" s="406"/>
      <c r="PWL70" s="406"/>
      <c r="PWM70" s="406"/>
      <c r="PWN70" s="406"/>
      <c r="PWO70" s="406"/>
      <c r="PWP70" s="406"/>
      <c r="PWQ70" s="406"/>
      <c r="PWR70" s="406"/>
      <c r="PWS70" s="406"/>
      <c r="PWT70" s="406"/>
      <c r="PWU70" s="406"/>
      <c r="PWV70" s="406"/>
      <c r="PWW70" s="407"/>
      <c r="PWX70" s="408"/>
      <c r="PWY70" s="406"/>
      <c r="PWZ70" s="406"/>
      <c r="PXA70" s="406"/>
      <c r="PXB70" s="406"/>
      <c r="PXC70" s="406"/>
      <c r="PXD70" s="406"/>
      <c r="PXE70" s="406"/>
      <c r="PXF70" s="406"/>
      <c r="PXG70" s="406"/>
      <c r="PXH70" s="406"/>
      <c r="PXI70" s="406"/>
      <c r="PXJ70" s="406"/>
      <c r="PXK70" s="406"/>
      <c r="PXL70" s="406"/>
      <c r="PXM70" s="406"/>
      <c r="PXN70" s="406"/>
      <c r="PXO70" s="406"/>
      <c r="PXP70" s="406"/>
      <c r="PXQ70" s="407"/>
      <c r="PXR70" s="408"/>
      <c r="PXS70" s="406"/>
      <c r="PXT70" s="406"/>
      <c r="PXU70" s="406"/>
      <c r="PXV70" s="406"/>
      <c r="PXW70" s="406"/>
      <c r="PXX70" s="406"/>
      <c r="PXY70" s="406"/>
      <c r="PXZ70" s="406"/>
      <c r="PYA70" s="406"/>
      <c r="PYB70" s="406"/>
      <c r="PYC70" s="406"/>
      <c r="PYD70" s="406"/>
      <c r="PYE70" s="406"/>
      <c r="PYF70" s="406"/>
      <c r="PYG70" s="406"/>
      <c r="PYH70" s="406"/>
      <c r="PYI70" s="406"/>
      <c r="PYJ70" s="406"/>
      <c r="PYK70" s="407"/>
      <c r="PYL70" s="408"/>
      <c r="PYM70" s="406"/>
      <c r="PYN70" s="406"/>
      <c r="PYO70" s="406"/>
      <c r="PYP70" s="406"/>
      <c r="PYQ70" s="406"/>
      <c r="PYR70" s="406"/>
      <c r="PYS70" s="406"/>
      <c r="PYT70" s="406"/>
      <c r="PYU70" s="406"/>
      <c r="PYV70" s="406"/>
      <c r="PYW70" s="406"/>
      <c r="PYX70" s="406"/>
      <c r="PYY70" s="406"/>
      <c r="PYZ70" s="406"/>
      <c r="PZA70" s="406"/>
      <c r="PZB70" s="406"/>
      <c r="PZC70" s="406"/>
      <c r="PZD70" s="406"/>
      <c r="PZE70" s="407"/>
      <c r="PZF70" s="408"/>
      <c r="PZG70" s="406"/>
      <c r="PZH70" s="406"/>
      <c r="PZI70" s="406"/>
      <c r="PZJ70" s="406"/>
      <c r="PZK70" s="406"/>
      <c r="PZL70" s="406"/>
      <c r="PZM70" s="406"/>
      <c r="PZN70" s="406"/>
      <c r="PZO70" s="406"/>
      <c r="PZP70" s="406"/>
      <c r="PZQ70" s="406"/>
      <c r="PZR70" s="406"/>
      <c r="PZS70" s="406"/>
      <c r="PZT70" s="406"/>
      <c r="PZU70" s="406"/>
      <c r="PZV70" s="406"/>
      <c r="PZW70" s="406"/>
      <c r="PZX70" s="406"/>
      <c r="PZY70" s="407"/>
      <c r="PZZ70" s="408"/>
      <c r="QAA70" s="406"/>
      <c r="QAB70" s="406"/>
      <c r="QAC70" s="406"/>
      <c r="QAD70" s="406"/>
      <c r="QAE70" s="406"/>
      <c r="QAF70" s="406"/>
      <c r="QAG70" s="406"/>
      <c r="QAH70" s="406"/>
      <c r="QAI70" s="406"/>
      <c r="QAJ70" s="406"/>
      <c r="QAK70" s="406"/>
      <c r="QAL70" s="406"/>
      <c r="QAM70" s="406"/>
      <c r="QAN70" s="406"/>
      <c r="QAO70" s="406"/>
      <c r="QAP70" s="406"/>
      <c r="QAQ70" s="406"/>
      <c r="QAR70" s="406"/>
      <c r="QAS70" s="407"/>
      <c r="QAT70" s="408"/>
      <c r="QAU70" s="406"/>
      <c r="QAV70" s="406"/>
      <c r="QAW70" s="406"/>
      <c r="QAX70" s="406"/>
      <c r="QAY70" s="406"/>
      <c r="QAZ70" s="406"/>
      <c r="QBA70" s="406"/>
      <c r="QBB70" s="406"/>
      <c r="QBC70" s="406"/>
      <c r="QBD70" s="406"/>
      <c r="QBE70" s="406"/>
      <c r="QBF70" s="406"/>
      <c r="QBG70" s="406"/>
      <c r="QBH70" s="406"/>
      <c r="QBI70" s="406"/>
      <c r="QBJ70" s="406"/>
      <c r="QBK70" s="406"/>
      <c r="QBL70" s="406"/>
      <c r="QBM70" s="407"/>
      <c r="QBN70" s="408"/>
      <c r="QBO70" s="406"/>
      <c r="QBP70" s="406"/>
      <c r="QBQ70" s="406"/>
      <c r="QBR70" s="406"/>
      <c r="QBS70" s="406"/>
      <c r="QBT70" s="406"/>
      <c r="QBU70" s="406"/>
      <c r="QBV70" s="406"/>
      <c r="QBW70" s="406"/>
      <c r="QBX70" s="406"/>
      <c r="QBY70" s="406"/>
      <c r="QBZ70" s="406"/>
      <c r="QCA70" s="406"/>
      <c r="QCB70" s="406"/>
      <c r="QCC70" s="406"/>
      <c r="QCD70" s="406"/>
      <c r="QCE70" s="406"/>
      <c r="QCF70" s="406"/>
      <c r="QCG70" s="407"/>
      <c r="QCH70" s="408"/>
      <c r="QCI70" s="406"/>
      <c r="QCJ70" s="406"/>
      <c r="QCK70" s="406"/>
      <c r="QCL70" s="406"/>
      <c r="QCM70" s="406"/>
      <c r="QCN70" s="406"/>
      <c r="QCO70" s="406"/>
      <c r="QCP70" s="406"/>
      <c r="QCQ70" s="406"/>
      <c r="QCR70" s="406"/>
      <c r="QCS70" s="406"/>
      <c r="QCT70" s="406"/>
      <c r="QCU70" s="406"/>
      <c r="QCV70" s="406"/>
      <c r="QCW70" s="406"/>
      <c r="QCX70" s="406"/>
      <c r="QCY70" s="406"/>
      <c r="QCZ70" s="406"/>
      <c r="QDA70" s="407"/>
      <c r="QDB70" s="408"/>
      <c r="QDC70" s="406"/>
      <c r="QDD70" s="406"/>
      <c r="QDE70" s="406"/>
      <c r="QDF70" s="406"/>
      <c r="QDG70" s="406"/>
      <c r="QDH70" s="406"/>
      <c r="QDI70" s="406"/>
      <c r="QDJ70" s="406"/>
      <c r="QDK70" s="406"/>
      <c r="QDL70" s="406"/>
      <c r="QDM70" s="406"/>
      <c r="QDN70" s="406"/>
      <c r="QDO70" s="406"/>
      <c r="QDP70" s="406"/>
      <c r="QDQ70" s="406"/>
      <c r="QDR70" s="406"/>
      <c r="QDS70" s="406"/>
      <c r="QDT70" s="406"/>
      <c r="QDU70" s="407"/>
      <c r="QDV70" s="408"/>
      <c r="QDW70" s="406"/>
      <c r="QDX70" s="406"/>
      <c r="QDY70" s="406"/>
      <c r="QDZ70" s="406"/>
      <c r="QEA70" s="406"/>
      <c r="QEB70" s="406"/>
      <c r="QEC70" s="406"/>
      <c r="QED70" s="406"/>
      <c r="QEE70" s="406"/>
      <c r="QEF70" s="406"/>
      <c r="QEG70" s="406"/>
      <c r="QEH70" s="406"/>
      <c r="QEI70" s="406"/>
      <c r="QEJ70" s="406"/>
      <c r="QEK70" s="406"/>
      <c r="QEL70" s="406"/>
      <c r="QEM70" s="406"/>
      <c r="QEN70" s="406"/>
      <c r="QEO70" s="407"/>
      <c r="QEP70" s="408"/>
      <c r="QEQ70" s="406"/>
      <c r="QER70" s="406"/>
      <c r="QES70" s="406"/>
      <c r="QET70" s="406"/>
      <c r="QEU70" s="406"/>
      <c r="QEV70" s="406"/>
      <c r="QEW70" s="406"/>
      <c r="QEX70" s="406"/>
      <c r="QEY70" s="406"/>
      <c r="QEZ70" s="406"/>
      <c r="QFA70" s="406"/>
      <c r="QFB70" s="406"/>
      <c r="QFC70" s="406"/>
      <c r="QFD70" s="406"/>
      <c r="QFE70" s="406"/>
      <c r="QFF70" s="406"/>
      <c r="QFG70" s="406"/>
      <c r="QFH70" s="406"/>
      <c r="QFI70" s="407"/>
      <c r="QFJ70" s="408"/>
      <c r="QFK70" s="406"/>
      <c r="QFL70" s="406"/>
      <c r="QFM70" s="406"/>
      <c r="QFN70" s="406"/>
      <c r="QFO70" s="406"/>
      <c r="QFP70" s="406"/>
      <c r="QFQ70" s="406"/>
      <c r="QFR70" s="406"/>
      <c r="QFS70" s="406"/>
      <c r="QFT70" s="406"/>
      <c r="QFU70" s="406"/>
      <c r="QFV70" s="406"/>
      <c r="QFW70" s="406"/>
      <c r="QFX70" s="406"/>
      <c r="QFY70" s="406"/>
      <c r="QFZ70" s="406"/>
      <c r="QGA70" s="406"/>
      <c r="QGB70" s="406"/>
      <c r="QGC70" s="407"/>
      <c r="QGD70" s="408"/>
      <c r="QGE70" s="406"/>
      <c r="QGF70" s="406"/>
      <c r="QGG70" s="406"/>
      <c r="QGH70" s="406"/>
      <c r="QGI70" s="406"/>
      <c r="QGJ70" s="406"/>
      <c r="QGK70" s="406"/>
      <c r="QGL70" s="406"/>
      <c r="QGM70" s="406"/>
      <c r="QGN70" s="406"/>
      <c r="QGO70" s="406"/>
      <c r="QGP70" s="406"/>
      <c r="QGQ70" s="406"/>
      <c r="QGR70" s="406"/>
      <c r="QGS70" s="406"/>
      <c r="QGT70" s="406"/>
      <c r="QGU70" s="406"/>
      <c r="QGV70" s="406"/>
      <c r="QGW70" s="407"/>
      <c r="QGX70" s="408"/>
      <c r="QGY70" s="406"/>
      <c r="QGZ70" s="406"/>
      <c r="QHA70" s="406"/>
      <c r="QHB70" s="406"/>
      <c r="QHC70" s="406"/>
      <c r="QHD70" s="406"/>
      <c r="QHE70" s="406"/>
      <c r="QHF70" s="406"/>
      <c r="QHG70" s="406"/>
      <c r="QHH70" s="406"/>
      <c r="QHI70" s="406"/>
      <c r="QHJ70" s="406"/>
      <c r="QHK70" s="406"/>
      <c r="QHL70" s="406"/>
      <c r="QHM70" s="406"/>
      <c r="QHN70" s="406"/>
      <c r="QHO70" s="406"/>
      <c r="QHP70" s="406"/>
      <c r="QHQ70" s="407"/>
      <c r="QHR70" s="408"/>
      <c r="QHS70" s="406"/>
      <c r="QHT70" s="406"/>
      <c r="QHU70" s="406"/>
      <c r="QHV70" s="406"/>
      <c r="QHW70" s="406"/>
      <c r="QHX70" s="406"/>
      <c r="QHY70" s="406"/>
      <c r="QHZ70" s="406"/>
      <c r="QIA70" s="406"/>
      <c r="QIB70" s="406"/>
      <c r="QIC70" s="406"/>
      <c r="QID70" s="406"/>
      <c r="QIE70" s="406"/>
      <c r="QIF70" s="406"/>
      <c r="QIG70" s="406"/>
      <c r="QIH70" s="406"/>
      <c r="QII70" s="406"/>
      <c r="QIJ70" s="406"/>
      <c r="QIK70" s="407"/>
      <c r="QIL70" s="408"/>
      <c r="QIM70" s="406"/>
      <c r="QIN70" s="406"/>
      <c r="QIO70" s="406"/>
      <c r="QIP70" s="406"/>
      <c r="QIQ70" s="406"/>
      <c r="QIR70" s="406"/>
      <c r="QIS70" s="406"/>
      <c r="QIT70" s="406"/>
      <c r="QIU70" s="406"/>
      <c r="QIV70" s="406"/>
      <c r="QIW70" s="406"/>
      <c r="QIX70" s="406"/>
      <c r="QIY70" s="406"/>
      <c r="QIZ70" s="406"/>
      <c r="QJA70" s="406"/>
      <c r="QJB70" s="406"/>
      <c r="QJC70" s="406"/>
      <c r="QJD70" s="406"/>
      <c r="QJE70" s="407"/>
      <c r="QJF70" s="408"/>
      <c r="QJG70" s="406"/>
      <c r="QJH70" s="406"/>
      <c r="QJI70" s="406"/>
      <c r="QJJ70" s="406"/>
      <c r="QJK70" s="406"/>
      <c r="QJL70" s="406"/>
      <c r="QJM70" s="406"/>
      <c r="QJN70" s="406"/>
      <c r="QJO70" s="406"/>
      <c r="QJP70" s="406"/>
      <c r="QJQ70" s="406"/>
      <c r="QJR70" s="406"/>
      <c r="QJS70" s="406"/>
      <c r="QJT70" s="406"/>
      <c r="QJU70" s="406"/>
      <c r="QJV70" s="406"/>
      <c r="QJW70" s="406"/>
      <c r="QJX70" s="406"/>
      <c r="QJY70" s="407"/>
      <c r="QJZ70" s="408"/>
      <c r="QKA70" s="406"/>
      <c r="QKB70" s="406"/>
      <c r="QKC70" s="406"/>
      <c r="QKD70" s="406"/>
      <c r="QKE70" s="406"/>
      <c r="QKF70" s="406"/>
      <c r="QKG70" s="406"/>
      <c r="QKH70" s="406"/>
      <c r="QKI70" s="406"/>
      <c r="QKJ70" s="406"/>
      <c r="QKK70" s="406"/>
      <c r="QKL70" s="406"/>
      <c r="QKM70" s="406"/>
      <c r="QKN70" s="406"/>
      <c r="QKO70" s="406"/>
      <c r="QKP70" s="406"/>
      <c r="QKQ70" s="406"/>
      <c r="QKR70" s="406"/>
      <c r="QKS70" s="407"/>
      <c r="QKT70" s="408"/>
      <c r="QKU70" s="406"/>
      <c r="QKV70" s="406"/>
      <c r="QKW70" s="406"/>
      <c r="QKX70" s="406"/>
      <c r="QKY70" s="406"/>
      <c r="QKZ70" s="406"/>
      <c r="QLA70" s="406"/>
      <c r="QLB70" s="406"/>
      <c r="QLC70" s="406"/>
      <c r="QLD70" s="406"/>
      <c r="QLE70" s="406"/>
      <c r="QLF70" s="406"/>
      <c r="QLG70" s="406"/>
      <c r="QLH70" s="406"/>
      <c r="QLI70" s="406"/>
      <c r="QLJ70" s="406"/>
      <c r="QLK70" s="406"/>
      <c r="QLL70" s="406"/>
      <c r="QLM70" s="407"/>
      <c r="QLN70" s="408"/>
      <c r="QLO70" s="406"/>
      <c r="QLP70" s="406"/>
      <c r="QLQ70" s="406"/>
      <c r="QLR70" s="406"/>
      <c r="QLS70" s="406"/>
      <c r="QLT70" s="406"/>
      <c r="QLU70" s="406"/>
      <c r="QLV70" s="406"/>
      <c r="QLW70" s="406"/>
      <c r="QLX70" s="406"/>
      <c r="QLY70" s="406"/>
      <c r="QLZ70" s="406"/>
      <c r="QMA70" s="406"/>
      <c r="QMB70" s="406"/>
      <c r="QMC70" s="406"/>
      <c r="QMD70" s="406"/>
      <c r="QME70" s="406"/>
      <c r="QMF70" s="406"/>
      <c r="QMG70" s="407"/>
      <c r="QMH70" s="408"/>
      <c r="QMI70" s="406"/>
      <c r="QMJ70" s="406"/>
      <c r="QMK70" s="406"/>
      <c r="QML70" s="406"/>
      <c r="QMM70" s="406"/>
      <c r="QMN70" s="406"/>
      <c r="QMO70" s="406"/>
      <c r="QMP70" s="406"/>
      <c r="QMQ70" s="406"/>
      <c r="QMR70" s="406"/>
      <c r="QMS70" s="406"/>
      <c r="QMT70" s="406"/>
      <c r="QMU70" s="406"/>
      <c r="QMV70" s="406"/>
      <c r="QMW70" s="406"/>
      <c r="QMX70" s="406"/>
      <c r="QMY70" s="406"/>
      <c r="QMZ70" s="406"/>
      <c r="QNA70" s="407"/>
      <c r="QNB70" s="408"/>
      <c r="QNC70" s="406"/>
      <c r="QND70" s="406"/>
      <c r="QNE70" s="406"/>
      <c r="QNF70" s="406"/>
      <c r="QNG70" s="406"/>
      <c r="QNH70" s="406"/>
      <c r="QNI70" s="406"/>
      <c r="QNJ70" s="406"/>
      <c r="QNK70" s="406"/>
      <c r="QNL70" s="406"/>
      <c r="QNM70" s="406"/>
      <c r="QNN70" s="406"/>
      <c r="QNO70" s="406"/>
      <c r="QNP70" s="406"/>
      <c r="QNQ70" s="406"/>
      <c r="QNR70" s="406"/>
      <c r="QNS70" s="406"/>
      <c r="QNT70" s="406"/>
      <c r="QNU70" s="407"/>
      <c r="QNV70" s="408"/>
      <c r="QNW70" s="406"/>
      <c r="QNX70" s="406"/>
      <c r="QNY70" s="406"/>
      <c r="QNZ70" s="406"/>
      <c r="QOA70" s="406"/>
      <c r="QOB70" s="406"/>
      <c r="QOC70" s="406"/>
      <c r="QOD70" s="406"/>
      <c r="QOE70" s="406"/>
      <c r="QOF70" s="406"/>
      <c r="QOG70" s="406"/>
      <c r="QOH70" s="406"/>
      <c r="QOI70" s="406"/>
      <c r="QOJ70" s="406"/>
      <c r="QOK70" s="406"/>
      <c r="QOL70" s="406"/>
      <c r="QOM70" s="406"/>
      <c r="QON70" s="406"/>
      <c r="QOO70" s="407"/>
      <c r="QOP70" s="408"/>
      <c r="QOQ70" s="406"/>
      <c r="QOR70" s="406"/>
      <c r="QOS70" s="406"/>
      <c r="QOT70" s="406"/>
      <c r="QOU70" s="406"/>
      <c r="QOV70" s="406"/>
      <c r="QOW70" s="406"/>
      <c r="QOX70" s="406"/>
      <c r="QOY70" s="406"/>
      <c r="QOZ70" s="406"/>
      <c r="QPA70" s="406"/>
      <c r="QPB70" s="406"/>
      <c r="QPC70" s="406"/>
      <c r="QPD70" s="406"/>
      <c r="QPE70" s="406"/>
      <c r="QPF70" s="406"/>
      <c r="QPG70" s="406"/>
      <c r="QPH70" s="406"/>
      <c r="QPI70" s="407"/>
      <c r="QPJ70" s="408"/>
      <c r="QPK70" s="406"/>
      <c r="QPL70" s="406"/>
      <c r="QPM70" s="406"/>
      <c r="QPN70" s="406"/>
      <c r="QPO70" s="406"/>
      <c r="QPP70" s="406"/>
      <c r="QPQ70" s="406"/>
      <c r="QPR70" s="406"/>
      <c r="QPS70" s="406"/>
      <c r="QPT70" s="406"/>
      <c r="QPU70" s="406"/>
      <c r="QPV70" s="406"/>
      <c r="QPW70" s="406"/>
      <c r="QPX70" s="406"/>
      <c r="QPY70" s="406"/>
      <c r="QPZ70" s="406"/>
      <c r="QQA70" s="406"/>
      <c r="QQB70" s="406"/>
      <c r="QQC70" s="407"/>
      <c r="QQD70" s="408"/>
      <c r="QQE70" s="406"/>
      <c r="QQF70" s="406"/>
      <c r="QQG70" s="406"/>
      <c r="QQH70" s="406"/>
      <c r="QQI70" s="406"/>
      <c r="QQJ70" s="406"/>
      <c r="QQK70" s="406"/>
      <c r="QQL70" s="406"/>
      <c r="QQM70" s="406"/>
      <c r="QQN70" s="406"/>
      <c r="QQO70" s="406"/>
      <c r="QQP70" s="406"/>
      <c r="QQQ70" s="406"/>
      <c r="QQR70" s="406"/>
      <c r="QQS70" s="406"/>
      <c r="QQT70" s="406"/>
      <c r="QQU70" s="406"/>
      <c r="QQV70" s="406"/>
      <c r="QQW70" s="407"/>
      <c r="QQX70" s="408"/>
      <c r="QQY70" s="406"/>
      <c r="QQZ70" s="406"/>
      <c r="QRA70" s="406"/>
      <c r="QRB70" s="406"/>
      <c r="QRC70" s="406"/>
      <c r="QRD70" s="406"/>
      <c r="QRE70" s="406"/>
      <c r="QRF70" s="406"/>
      <c r="QRG70" s="406"/>
      <c r="QRH70" s="406"/>
      <c r="QRI70" s="406"/>
      <c r="QRJ70" s="406"/>
      <c r="QRK70" s="406"/>
      <c r="QRL70" s="406"/>
      <c r="QRM70" s="406"/>
      <c r="QRN70" s="406"/>
      <c r="QRO70" s="406"/>
      <c r="QRP70" s="406"/>
      <c r="QRQ70" s="407"/>
      <c r="QRR70" s="408"/>
      <c r="QRS70" s="406"/>
      <c r="QRT70" s="406"/>
      <c r="QRU70" s="406"/>
      <c r="QRV70" s="406"/>
      <c r="QRW70" s="406"/>
      <c r="QRX70" s="406"/>
      <c r="QRY70" s="406"/>
      <c r="QRZ70" s="406"/>
      <c r="QSA70" s="406"/>
      <c r="QSB70" s="406"/>
      <c r="QSC70" s="406"/>
      <c r="QSD70" s="406"/>
      <c r="QSE70" s="406"/>
      <c r="QSF70" s="406"/>
      <c r="QSG70" s="406"/>
      <c r="QSH70" s="406"/>
      <c r="QSI70" s="406"/>
      <c r="QSJ70" s="406"/>
      <c r="QSK70" s="407"/>
      <c r="QSL70" s="408"/>
      <c r="QSM70" s="406"/>
      <c r="QSN70" s="406"/>
      <c r="QSO70" s="406"/>
      <c r="QSP70" s="406"/>
      <c r="QSQ70" s="406"/>
      <c r="QSR70" s="406"/>
      <c r="QSS70" s="406"/>
      <c r="QST70" s="406"/>
      <c r="QSU70" s="406"/>
      <c r="QSV70" s="406"/>
      <c r="QSW70" s="406"/>
      <c r="QSX70" s="406"/>
      <c r="QSY70" s="406"/>
      <c r="QSZ70" s="406"/>
      <c r="QTA70" s="406"/>
      <c r="QTB70" s="406"/>
      <c r="QTC70" s="406"/>
      <c r="QTD70" s="406"/>
      <c r="QTE70" s="407"/>
      <c r="QTF70" s="408"/>
      <c r="QTG70" s="406"/>
      <c r="QTH70" s="406"/>
      <c r="QTI70" s="406"/>
      <c r="QTJ70" s="406"/>
      <c r="QTK70" s="406"/>
      <c r="QTL70" s="406"/>
      <c r="QTM70" s="406"/>
      <c r="QTN70" s="406"/>
      <c r="QTO70" s="406"/>
      <c r="QTP70" s="406"/>
      <c r="QTQ70" s="406"/>
      <c r="QTR70" s="406"/>
      <c r="QTS70" s="406"/>
      <c r="QTT70" s="406"/>
      <c r="QTU70" s="406"/>
      <c r="QTV70" s="406"/>
      <c r="QTW70" s="406"/>
      <c r="QTX70" s="406"/>
      <c r="QTY70" s="407"/>
      <c r="QTZ70" s="408"/>
      <c r="QUA70" s="406"/>
      <c r="QUB70" s="406"/>
      <c r="QUC70" s="406"/>
      <c r="QUD70" s="406"/>
      <c r="QUE70" s="406"/>
      <c r="QUF70" s="406"/>
      <c r="QUG70" s="406"/>
      <c r="QUH70" s="406"/>
      <c r="QUI70" s="406"/>
      <c r="QUJ70" s="406"/>
      <c r="QUK70" s="406"/>
      <c r="QUL70" s="406"/>
      <c r="QUM70" s="406"/>
      <c r="QUN70" s="406"/>
      <c r="QUO70" s="406"/>
      <c r="QUP70" s="406"/>
      <c r="QUQ70" s="406"/>
      <c r="QUR70" s="406"/>
      <c r="QUS70" s="407"/>
      <c r="QUT70" s="408"/>
      <c r="QUU70" s="406"/>
      <c r="QUV70" s="406"/>
      <c r="QUW70" s="406"/>
      <c r="QUX70" s="406"/>
      <c r="QUY70" s="406"/>
      <c r="QUZ70" s="406"/>
      <c r="QVA70" s="406"/>
      <c r="QVB70" s="406"/>
      <c r="QVC70" s="406"/>
      <c r="QVD70" s="406"/>
      <c r="QVE70" s="406"/>
      <c r="QVF70" s="406"/>
      <c r="QVG70" s="406"/>
      <c r="QVH70" s="406"/>
      <c r="QVI70" s="406"/>
      <c r="QVJ70" s="406"/>
      <c r="QVK70" s="406"/>
      <c r="QVL70" s="406"/>
      <c r="QVM70" s="407"/>
      <c r="QVN70" s="408"/>
      <c r="QVO70" s="406"/>
      <c r="QVP70" s="406"/>
      <c r="QVQ70" s="406"/>
      <c r="QVR70" s="406"/>
      <c r="QVS70" s="406"/>
      <c r="QVT70" s="406"/>
      <c r="QVU70" s="406"/>
      <c r="QVV70" s="406"/>
      <c r="QVW70" s="406"/>
      <c r="QVX70" s="406"/>
      <c r="QVY70" s="406"/>
      <c r="QVZ70" s="406"/>
      <c r="QWA70" s="406"/>
      <c r="QWB70" s="406"/>
      <c r="QWC70" s="406"/>
      <c r="QWD70" s="406"/>
      <c r="QWE70" s="406"/>
      <c r="QWF70" s="406"/>
      <c r="QWG70" s="407"/>
      <c r="QWH70" s="408"/>
      <c r="QWI70" s="406"/>
      <c r="QWJ70" s="406"/>
      <c r="QWK70" s="406"/>
      <c r="QWL70" s="406"/>
      <c r="QWM70" s="406"/>
      <c r="QWN70" s="406"/>
      <c r="QWO70" s="406"/>
      <c r="QWP70" s="406"/>
      <c r="QWQ70" s="406"/>
      <c r="QWR70" s="406"/>
      <c r="QWS70" s="406"/>
      <c r="QWT70" s="406"/>
      <c r="QWU70" s="406"/>
      <c r="QWV70" s="406"/>
      <c r="QWW70" s="406"/>
      <c r="QWX70" s="406"/>
      <c r="QWY70" s="406"/>
      <c r="QWZ70" s="406"/>
      <c r="QXA70" s="407"/>
      <c r="QXB70" s="408"/>
      <c r="QXC70" s="406"/>
      <c r="QXD70" s="406"/>
      <c r="QXE70" s="406"/>
      <c r="QXF70" s="406"/>
      <c r="QXG70" s="406"/>
      <c r="QXH70" s="406"/>
      <c r="QXI70" s="406"/>
      <c r="QXJ70" s="406"/>
      <c r="QXK70" s="406"/>
      <c r="QXL70" s="406"/>
      <c r="QXM70" s="406"/>
      <c r="QXN70" s="406"/>
      <c r="QXO70" s="406"/>
      <c r="QXP70" s="406"/>
      <c r="QXQ70" s="406"/>
      <c r="QXR70" s="406"/>
      <c r="QXS70" s="406"/>
      <c r="QXT70" s="406"/>
      <c r="QXU70" s="407"/>
      <c r="QXV70" s="408"/>
      <c r="QXW70" s="406"/>
      <c r="QXX70" s="406"/>
      <c r="QXY70" s="406"/>
      <c r="QXZ70" s="406"/>
      <c r="QYA70" s="406"/>
      <c r="QYB70" s="406"/>
      <c r="QYC70" s="406"/>
      <c r="QYD70" s="406"/>
      <c r="QYE70" s="406"/>
      <c r="QYF70" s="406"/>
      <c r="QYG70" s="406"/>
      <c r="QYH70" s="406"/>
      <c r="QYI70" s="406"/>
      <c r="QYJ70" s="406"/>
      <c r="QYK70" s="406"/>
      <c r="QYL70" s="406"/>
      <c r="QYM70" s="406"/>
      <c r="QYN70" s="406"/>
      <c r="QYO70" s="407"/>
      <c r="QYP70" s="408"/>
      <c r="QYQ70" s="406"/>
      <c r="QYR70" s="406"/>
      <c r="QYS70" s="406"/>
      <c r="QYT70" s="406"/>
      <c r="QYU70" s="406"/>
      <c r="QYV70" s="406"/>
      <c r="QYW70" s="406"/>
      <c r="QYX70" s="406"/>
      <c r="QYY70" s="406"/>
      <c r="QYZ70" s="406"/>
      <c r="QZA70" s="406"/>
      <c r="QZB70" s="406"/>
      <c r="QZC70" s="406"/>
      <c r="QZD70" s="406"/>
      <c r="QZE70" s="406"/>
      <c r="QZF70" s="406"/>
      <c r="QZG70" s="406"/>
      <c r="QZH70" s="406"/>
      <c r="QZI70" s="407"/>
      <c r="QZJ70" s="408"/>
      <c r="QZK70" s="406"/>
      <c r="QZL70" s="406"/>
      <c r="QZM70" s="406"/>
      <c r="QZN70" s="406"/>
      <c r="QZO70" s="406"/>
      <c r="QZP70" s="406"/>
      <c r="QZQ70" s="406"/>
      <c r="QZR70" s="406"/>
      <c r="QZS70" s="406"/>
      <c r="QZT70" s="406"/>
      <c r="QZU70" s="406"/>
      <c r="QZV70" s="406"/>
      <c r="QZW70" s="406"/>
      <c r="QZX70" s="406"/>
      <c r="QZY70" s="406"/>
      <c r="QZZ70" s="406"/>
      <c r="RAA70" s="406"/>
      <c r="RAB70" s="406"/>
      <c r="RAC70" s="407"/>
      <c r="RAD70" s="408"/>
      <c r="RAE70" s="406"/>
      <c r="RAF70" s="406"/>
      <c r="RAG70" s="406"/>
      <c r="RAH70" s="406"/>
      <c r="RAI70" s="406"/>
      <c r="RAJ70" s="406"/>
      <c r="RAK70" s="406"/>
      <c r="RAL70" s="406"/>
      <c r="RAM70" s="406"/>
      <c r="RAN70" s="406"/>
      <c r="RAO70" s="406"/>
      <c r="RAP70" s="406"/>
      <c r="RAQ70" s="406"/>
      <c r="RAR70" s="406"/>
      <c r="RAS70" s="406"/>
      <c r="RAT70" s="406"/>
      <c r="RAU70" s="406"/>
      <c r="RAV70" s="406"/>
      <c r="RAW70" s="407"/>
      <c r="RAX70" s="408"/>
      <c r="RAY70" s="406"/>
      <c r="RAZ70" s="406"/>
      <c r="RBA70" s="406"/>
      <c r="RBB70" s="406"/>
      <c r="RBC70" s="406"/>
      <c r="RBD70" s="406"/>
      <c r="RBE70" s="406"/>
      <c r="RBF70" s="406"/>
      <c r="RBG70" s="406"/>
      <c r="RBH70" s="406"/>
      <c r="RBI70" s="406"/>
      <c r="RBJ70" s="406"/>
      <c r="RBK70" s="406"/>
      <c r="RBL70" s="406"/>
      <c r="RBM70" s="406"/>
      <c r="RBN70" s="406"/>
      <c r="RBO70" s="406"/>
      <c r="RBP70" s="406"/>
      <c r="RBQ70" s="407"/>
      <c r="RBR70" s="408"/>
      <c r="RBS70" s="406"/>
      <c r="RBT70" s="406"/>
      <c r="RBU70" s="406"/>
      <c r="RBV70" s="406"/>
      <c r="RBW70" s="406"/>
      <c r="RBX70" s="406"/>
      <c r="RBY70" s="406"/>
      <c r="RBZ70" s="406"/>
      <c r="RCA70" s="406"/>
      <c r="RCB70" s="406"/>
      <c r="RCC70" s="406"/>
      <c r="RCD70" s="406"/>
      <c r="RCE70" s="406"/>
      <c r="RCF70" s="406"/>
      <c r="RCG70" s="406"/>
      <c r="RCH70" s="406"/>
      <c r="RCI70" s="406"/>
      <c r="RCJ70" s="406"/>
      <c r="RCK70" s="407"/>
      <c r="RCL70" s="408"/>
      <c r="RCM70" s="406"/>
      <c r="RCN70" s="406"/>
      <c r="RCO70" s="406"/>
      <c r="RCP70" s="406"/>
      <c r="RCQ70" s="406"/>
      <c r="RCR70" s="406"/>
      <c r="RCS70" s="406"/>
      <c r="RCT70" s="406"/>
      <c r="RCU70" s="406"/>
      <c r="RCV70" s="406"/>
      <c r="RCW70" s="406"/>
      <c r="RCX70" s="406"/>
      <c r="RCY70" s="406"/>
      <c r="RCZ70" s="406"/>
      <c r="RDA70" s="406"/>
      <c r="RDB70" s="406"/>
      <c r="RDC70" s="406"/>
      <c r="RDD70" s="406"/>
      <c r="RDE70" s="407"/>
      <c r="RDF70" s="408"/>
      <c r="RDG70" s="406"/>
      <c r="RDH70" s="406"/>
      <c r="RDI70" s="406"/>
      <c r="RDJ70" s="406"/>
      <c r="RDK70" s="406"/>
      <c r="RDL70" s="406"/>
      <c r="RDM70" s="406"/>
      <c r="RDN70" s="406"/>
      <c r="RDO70" s="406"/>
      <c r="RDP70" s="406"/>
      <c r="RDQ70" s="406"/>
      <c r="RDR70" s="406"/>
      <c r="RDS70" s="406"/>
      <c r="RDT70" s="406"/>
      <c r="RDU70" s="406"/>
      <c r="RDV70" s="406"/>
      <c r="RDW70" s="406"/>
      <c r="RDX70" s="406"/>
      <c r="RDY70" s="407"/>
      <c r="RDZ70" s="408"/>
      <c r="REA70" s="406"/>
      <c r="REB70" s="406"/>
      <c r="REC70" s="406"/>
      <c r="RED70" s="406"/>
      <c r="REE70" s="406"/>
      <c r="REF70" s="406"/>
      <c r="REG70" s="406"/>
      <c r="REH70" s="406"/>
      <c r="REI70" s="406"/>
      <c r="REJ70" s="406"/>
      <c r="REK70" s="406"/>
      <c r="REL70" s="406"/>
      <c r="REM70" s="406"/>
      <c r="REN70" s="406"/>
      <c r="REO70" s="406"/>
      <c r="REP70" s="406"/>
      <c r="REQ70" s="406"/>
      <c r="RER70" s="406"/>
      <c r="RES70" s="407"/>
      <c r="RET70" s="408"/>
      <c r="REU70" s="406"/>
      <c r="REV70" s="406"/>
      <c r="REW70" s="406"/>
      <c r="REX70" s="406"/>
      <c r="REY70" s="406"/>
      <c r="REZ70" s="406"/>
      <c r="RFA70" s="406"/>
      <c r="RFB70" s="406"/>
      <c r="RFC70" s="406"/>
      <c r="RFD70" s="406"/>
      <c r="RFE70" s="406"/>
      <c r="RFF70" s="406"/>
      <c r="RFG70" s="406"/>
      <c r="RFH70" s="406"/>
      <c r="RFI70" s="406"/>
      <c r="RFJ70" s="406"/>
      <c r="RFK70" s="406"/>
      <c r="RFL70" s="406"/>
      <c r="RFM70" s="407"/>
      <c r="RFN70" s="408"/>
      <c r="RFO70" s="406"/>
      <c r="RFP70" s="406"/>
      <c r="RFQ70" s="406"/>
      <c r="RFR70" s="406"/>
      <c r="RFS70" s="406"/>
      <c r="RFT70" s="406"/>
      <c r="RFU70" s="406"/>
      <c r="RFV70" s="406"/>
      <c r="RFW70" s="406"/>
      <c r="RFX70" s="406"/>
      <c r="RFY70" s="406"/>
      <c r="RFZ70" s="406"/>
      <c r="RGA70" s="406"/>
      <c r="RGB70" s="406"/>
      <c r="RGC70" s="406"/>
      <c r="RGD70" s="406"/>
      <c r="RGE70" s="406"/>
      <c r="RGF70" s="406"/>
      <c r="RGG70" s="407"/>
      <c r="RGH70" s="408"/>
      <c r="RGI70" s="406"/>
      <c r="RGJ70" s="406"/>
      <c r="RGK70" s="406"/>
      <c r="RGL70" s="406"/>
      <c r="RGM70" s="406"/>
      <c r="RGN70" s="406"/>
      <c r="RGO70" s="406"/>
      <c r="RGP70" s="406"/>
      <c r="RGQ70" s="406"/>
      <c r="RGR70" s="406"/>
      <c r="RGS70" s="406"/>
      <c r="RGT70" s="406"/>
      <c r="RGU70" s="406"/>
      <c r="RGV70" s="406"/>
      <c r="RGW70" s="406"/>
      <c r="RGX70" s="406"/>
      <c r="RGY70" s="406"/>
      <c r="RGZ70" s="406"/>
      <c r="RHA70" s="407"/>
      <c r="RHB70" s="408"/>
      <c r="RHC70" s="406"/>
      <c r="RHD70" s="406"/>
      <c r="RHE70" s="406"/>
      <c r="RHF70" s="406"/>
      <c r="RHG70" s="406"/>
      <c r="RHH70" s="406"/>
      <c r="RHI70" s="406"/>
      <c r="RHJ70" s="406"/>
      <c r="RHK70" s="406"/>
      <c r="RHL70" s="406"/>
      <c r="RHM70" s="406"/>
      <c r="RHN70" s="406"/>
      <c r="RHO70" s="406"/>
      <c r="RHP70" s="406"/>
      <c r="RHQ70" s="406"/>
      <c r="RHR70" s="406"/>
      <c r="RHS70" s="406"/>
      <c r="RHT70" s="406"/>
      <c r="RHU70" s="407"/>
      <c r="RHV70" s="408"/>
      <c r="RHW70" s="406"/>
      <c r="RHX70" s="406"/>
      <c r="RHY70" s="406"/>
      <c r="RHZ70" s="406"/>
      <c r="RIA70" s="406"/>
      <c r="RIB70" s="406"/>
      <c r="RIC70" s="406"/>
      <c r="RID70" s="406"/>
      <c r="RIE70" s="406"/>
      <c r="RIF70" s="406"/>
      <c r="RIG70" s="406"/>
      <c r="RIH70" s="406"/>
      <c r="RII70" s="406"/>
      <c r="RIJ70" s="406"/>
      <c r="RIK70" s="406"/>
      <c r="RIL70" s="406"/>
      <c r="RIM70" s="406"/>
      <c r="RIN70" s="406"/>
      <c r="RIO70" s="407"/>
      <c r="RIP70" s="408"/>
      <c r="RIQ70" s="406"/>
      <c r="RIR70" s="406"/>
      <c r="RIS70" s="406"/>
      <c r="RIT70" s="406"/>
      <c r="RIU70" s="406"/>
      <c r="RIV70" s="406"/>
      <c r="RIW70" s="406"/>
      <c r="RIX70" s="406"/>
      <c r="RIY70" s="406"/>
      <c r="RIZ70" s="406"/>
      <c r="RJA70" s="406"/>
      <c r="RJB70" s="406"/>
      <c r="RJC70" s="406"/>
      <c r="RJD70" s="406"/>
      <c r="RJE70" s="406"/>
      <c r="RJF70" s="406"/>
      <c r="RJG70" s="406"/>
      <c r="RJH70" s="406"/>
      <c r="RJI70" s="407"/>
      <c r="RJJ70" s="408"/>
      <c r="RJK70" s="406"/>
      <c r="RJL70" s="406"/>
      <c r="RJM70" s="406"/>
      <c r="RJN70" s="406"/>
      <c r="RJO70" s="406"/>
      <c r="RJP70" s="406"/>
      <c r="RJQ70" s="406"/>
      <c r="RJR70" s="406"/>
      <c r="RJS70" s="406"/>
      <c r="RJT70" s="406"/>
      <c r="RJU70" s="406"/>
      <c r="RJV70" s="406"/>
      <c r="RJW70" s="406"/>
      <c r="RJX70" s="406"/>
      <c r="RJY70" s="406"/>
      <c r="RJZ70" s="406"/>
      <c r="RKA70" s="406"/>
      <c r="RKB70" s="406"/>
      <c r="RKC70" s="407"/>
      <c r="RKD70" s="408"/>
      <c r="RKE70" s="406"/>
      <c r="RKF70" s="406"/>
      <c r="RKG70" s="406"/>
      <c r="RKH70" s="406"/>
      <c r="RKI70" s="406"/>
      <c r="RKJ70" s="406"/>
      <c r="RKK70" s="406"/>
      <c r="RKL70" s="406"/>
      <c r="RKM70" s="406"/>
      <c r="RKN70" s="406"/>
      <c r="RKO70" s="406"/>
      <c r="RKP70" s="406"/>
      <c r="RKQ70" s="406"/>
      <c r="RKR70" s="406"/>
      <c r="RKS70" s="406"/>
      <c r="RKT70" s="406"/>
      <c r="RKU70" s="406"/>
      <c r="RKV70" s="406"/>
      <c r="RKW70" s="407"/>
      <c r="RKX70" s="408"/>
      <c r="RKY70" s="406"/>
      <c r="RKZ70" s="406"/>
      <c r="RLA70" s="406"/>
      <c r="RLB70" s="406"/>
      <c r="RLC70" s="406"/>
      <c r="RLD70" s="406"/>
      <c r="RLE70" s="406"/>
      <c r="RLF70" s="406"/>
      <c r="RLG70" s="406"/>
      <c r="RLH70" s="406"/>
      <c r="RLI70" s="406"/>
      <c r="RLJ70" s="406"/>
      <c r="RLK70" s="406"/>
      <c r="RLL70" s="406"/>
      <c r="RLM70" s="406"/>
      <c r="RLN70" s="406"/>
      <c r="RLO70" s="406"/>
      <c r="RLP70" s="406"/>
      <c r="RLQ70" s="407"/>
      <c r="RLR70" s="408"/>
      <c r="RLS70" s="406"/>
      <c r="RLT70" s="406"/>
      <c r="RLU70" s="406"/>
      <c r="RLV70" s="406"/>
      <c r="RLW70" s="406"/>
      <c r="RLX70" s="406"/>
      <c r="RLY70" s="406"/>
      <c r="RLZ70" s="406"/>
      <c r="RMA70" s="406"/>
      <c r="RMB70" s="406"/>
      <c r="RMC70" s="406"/>
      <c r="RMD70" s="406"/>
      <c r="RME70" s="406"/>
      <c r="RMF70" s="406"/>
      <c r="RMG70" s="406"/>
      <c r="RMH70" s="406"/>
      <c r="RMI70" s="406"/>
      <c r="RMJ70" s="406"/>
      <c r="RMK70" s="407"/>
      <c r="RML70" s="408"/>
      <c r="RMM70" s="406"/>
      <c r="RMN70" s="406"/>
      <c r="RMO70" s="406"/>
      <c r="RMP70" s="406"/>
      <c r="RMQ70" s="406"/>
      <c r="RMR70" s="406"/>
      <c r="RMS70" s="406"/>
      <c r="RMT70" s="406"/>
      <c r="RMU70" s="406"/>
      <c r="RMV70" s="406"/>
      <c r="RMW70" s="406"/>
      <c r="RMX70" s="406"/>
      <c r="RMY70" s="406"/>
      <c r="RMZ70" s="406"/>
      <c r="RNA70" s="406"/>
      <c r="RNB70" s="406"/>
      <c r="RNC70" s="406"/>
      <c r="RND70" s="406"/>
      <c r="RNE70" s="407"/>
      <c r="RNF70" s="408"/>
      <c r="RNG70" s="406"/>
      <c r="RNH70" s="406"/>
      <c r="RNI70" s="406"/>
      <c r="RNJ70" s="406"/>
      <c r="RNK70" s="406"/>
      <c r="RNL70" s="406"/>
      <c r="RNM70" s="406"/>
      <c r="RNN70" s="406"/>
      <c r="RNO70" s="406"/>
      <c r="RNP70" s="406"/>
      <c r="RNQ70" s="406"/>
      <c r="RNR70" s="406"/>
      <c r="RNS70" s="406"/>
      <c r="RNT70" s="406"/>
      <c r="RNU70" s="406"/>
      <c r="RNV70" s="406"/>
      <c r="RNW70" s="406"/>
      <c r="RNX70" s="406"/>
      <c r="RNY70" s="407"/>
      <c r="RNZ70" s="408"/>
      <c r="ROA70" s="406"/>
      <c r="ROB70" s="406"/>
      <c r="ROC70" s="406"/>
      <c r="ROD70" s="406"/>
      <c r="ROE70" s="406"/>
      <c r="ROF70" s="406"/>
      <c r="ROG70" s="406"/>
      <c r="ROH70" s="406"/>
      <c r="ROI70" s="406"/>
      <c r="ROJ70" s="406"/>
      <c r="ROK70" s="406"/>
      <c r="ROL70" s="406"/>
      <c r="ROM70" s="406"/>
      <c r="RON70" s="406"/>
      <c r="ROO70" s="406"/>
      <c r="ROP70" s="406"/>
      <c r="ROQ70" s="406"/>
      <c r="ROR70" s="406"/>
      <c r="ROS70" s="407"/>
      <c r="ROT70" s="408"/>
      <c r="ROU70" s="406"/>
      <c r="ROV70" s="406"/>
      <c r="ROW70" s="406"/>
      <c r="ROX70" s="406"/>
      <c r="ROY70" s="406"/>
      <c r="ROZ70" s="406"/>
      <c r="RPA70" s="406"/>
      <c r="RPB70" s="406"/>
      <c r="RPC70" s="406"/>
      <c r="RPD70" s="406"/>
      <c r="RPE70" s="406"/>
      <c r="RPF70" s="406"/>
      <c r="RPG70" s="406"/>
      <c r="RPH70" s="406"/>
      <c r="RPI70" s="406"/>
      <c r="RPJ70" s="406"/>
      <c r="RPK70" s="406"/>
      <c r="RPL70" s="406"/>
      <c r="RPM70" s="407"/>
      <c r="RPN70" s="408"/>
      <c r="RPO70" s="406"/>
      <c r="RPP70" s="406"/>
      <c r="RPQ70" s="406"/>
      <c r="RPR70" s="406"/>
      <c r="RPS70" s="406"/>
      <c r="RPT70" s="406"/>
      <c r="RPU70" s="406"/>
      <c r="RPV70" s="406"/>
      <c r="RPW70" s="406"/>
      <c r="RPX70" s="406"/>
      <c r="RPY70" s="406"/>
      <c r="RPZ70" s="406"/>
      <c r="RQA70" s="406"/>
      <c r="RQB70" s="406"/>
      <c r="RQC70" s="406"/>
      <c r="RQD70" s="406"/>
      <c r="RQE70" s="406"/>
      <c r="RQF70" s="406"/>
      <c r="RQG70" s="407"/>
      <c r="RQH70" s="408"/>
      <c r="RQI70" s="406"/>
      <c r="RQJ70" s="406"/>
      <c r="RQK70" s="406"/>
      <c r="RQL70" s="406"/>
      <c r="RQM70" s="406"/>
      <c r="RQN70" s="406"/>
      <c r="RQO70" s="406"/>
      <c r="RQP70" s="406"/>
      <c r="RQQ70" s="406"/>
      <c r="RQR70" s="406"/>
      <c r="RQS70" s="406"/>
      <c r="RQT70" s="406"/>
      <c r="RQU70" s="406"/>
      <c r="RQV70" s="406"/>
      <c r="RQW70" s="406"/>
      <c r="RQX70" s="406"/>
      <c r="RQY70" s="406"/>
      <c r="RQZ70" s="406"/>
      <c r="RRA70" s="407"/>
      <c r="RRB70" s="408"/>
      <c r="RRC70" s="406"/>
      <c r="RRD70" s="406"/>
      <c r="RRE70" s="406"/>
      <c r="RRF70" s="406"/>
      <c r="RRG70" s="406"/>
      <c r="RRH70" s="406"/>
      <c r="RRI70" s="406"/>
      <c r="RRJ70" s="406"/>
      <c r="RRK70" s="406"/>
      <c r="RRL70" s="406"/>
      <c r="RRM70" s="406"/>
      <c r="RRN70" s="406"/>
      <c r="RRO70" s="406"/>
      <c r="RRP70" s="406"/>
      <c r="RRQ70" s="406"/>
      <c r="RRR70" s="406"/>
      <c r="RRS70" s="406"/>
      <c r="RRT70" s="406"/>
      <c r="RRU70" s="407"/>
      <c r="RRV70" s="408"/>
      <c r="RRW70" s="406"/>
      <c r="RRX70" s="406"/>
      <c r="RRY70" s="406"/>
      <c r="RRZ70" s="406"/>
      <c r="RSA70" s="406"/>
      <c r="RSB70" s="406"/>
      <c r="RSC70" s="406"/>
      <c r="RSD70" s="406"/>
      <c r="RSE70" s="406"/>
      <c r="RSF70" s="406"/>
      <c r="RSG70" s="406"/>
      <c r="RSH70" s="406"/>
      <c r="RSI70" s="406"/>
      <c r="RSJ70" s="406"/>
      <c r="RSK70" s="406"/>
      <c r="RSL70" s="406"/>
      <c r="RSM70" s="406"/>
      <c r="RSN70" s="406"/>
      <c r="RSO70" s="407"/>
      <c r="RSP70" s="408"/>
      <c r="RSQ70" s="406"/>
      <c r="RSR70" s="406"/>
      <c r="RSS70" s="406"/>
      <c r="RST70" s="406"/>
      <c r="RSU70" s="406"/>
      <c r="RSV70" s="406"/>
      <c r="RSW70" s="406"/>
      <c r="RSX70" s="406"/>
      <c r="RSY70" s="406"/>
      <c r="RSZ70" s="406"/>
      <c r="RTA70" s="406"/>
      <c r="RTB70" s="406"/>
      <c r="RTC70" s="406"/>
      <c r="RTD70" s="406"/>
      <c r="RTE70" s="406"/>
      <c r="RTF70" s="406"/>
      <c r="RTG70" s="406"/>
      <c r="RTH70" s="406"/>
      <c r="RTI70" s="407"/>
      <c r="RTJ70" s="408"/>
      <c r="RTK70" s="406"/>
      <c r="RTL70" s="406"/>
      <c r="RTM70" s="406"/>
      <c r="RTN70" s="406"/>
      <c r="RTO70" s="406"/>
      <c r="RTP70" s="406"/>
      <c r="RTQ70" s="406"/>
      <c r="RTR70" s="406"/>
      <c r="RTS70" s="406"/>
      <c r="RTT70" s="406"/>
      <c r="RTU70" s="406"/>
      <c r="RTV70" s="406"/>
      <c r="RTW70" s="406"/>
      <c r="RTX70" s="406"/>
      <c r="RTY70" s="406"/>
      <c r="RTZ70" s="406"/>
      <c r="RUA70" s="406"/>
      <c r="RUB70" s="406"/>
      <c r="RUC70" s="407"/>
      <c r="RUD70" s="408"/>
      <c r="RUE70" s="406"/>
      <c r="RUF70" s="406"/>
      <c r="RUG70" s="406"/>
      <c r="RUH70" s="406"/>
      <c r="RUI70" s="406"/>
      <c r="RUJ70" s="406"/>
      <c r="RUK70" s="406"/>
      <c r="RUL70" s="406"/>
      <c r="RUM70" s="406"/>
      <c r="RUN70" s="406"/>
      <c r="RUO70" s="406"/>
      <c r="RUP70" s="406"/>
      <c r="RUQ70" s="406"/>
      <c r="RUR70" s="406"/>
      <c r="RUS70" s="406"/>
      <c r="RUT70" s="406"/>
      <c r="RUU70" s="406"/>
      <c r="RUV70" s="406"/>
      <c r="RUW70" s="407"/>
      <c r="RUX70" s="408"/>
      <c r="RUY70" s="406"/>
      <c r="RUZ70" s="406"/>
      <c r="RVA70" s="406"/>
      <c r="RVB70" s="406"/>
      <c r="RVC70" s="406"/>
      <c r="RVD70" s="406"/>
      <c r="RVE70" s="406"/>
      <c r="RVF70" s="406"/>
      <c r="RVG70" s="406"/>
      <c r="RVH70" s="406"/>
      <c r="RVI70" s="406"/>
      <c r="RVJ70" s="406"/>
      <c r="RVK70" s="406"/>
      <c r="RVL70" s="406"/>
      <c r="RVM70" s="406"/>
      <c r="RVN70" s="406"/>
      <c r="RVO70" s="406"/>
      <c r="RVP70" s="406"/>
      <c r="RVQ70" s="407"/>
      <c r="RVR70" s="408"/>
      <c r="RVS70" s="406"/>
      <c r="RVT70" s="406"/>
      <c r="RVU70" s="406"/>
      <c r="RVV70" s="406"/>
      <c r="RVW70" s="406"/>
      <c r="RVX70" s="406"/>
      <c r="RVY70" s="406"/>
      <c r="RVZ70" s="406"/>
      <c r="RWA70" s="406"/>
      <c r="RWB70" s="406"/>
      <c r="RWC70" s="406"/>
      <c r="RWD70" s="406"/>
      <c r="RWE70" s="406"/>
      <c r="RWF70" s="406"/>
      <c r="RWG70" s="406"/>
      <c r="RWH70" s="406"/>
      <c r="RWI70" s="406"/>
      <c r="RWJ70" s="406"/>
      <c r="RWK70" s="407"/>
      <c r="RWL70" s="408"/>
      <c r="RWM70" s="406"/>
      <c r="RWN70" s="406"/>
      <c r="RWO70" s="406"/>
      <c r="RWP70" s="406"/>
      <c r="RWQ70" s="406"/>
      <c r="RWR70" s="406"/>
      <c r="RWS70" s="406"/>
      <c r="RWT70" s="406"/>
      <c r="RWU70" s="406"/>
      <c r="RWV70" s="406"/>
      <c r="RWW70" s="406"/>
      <c r="RWX70" s="406"/>
      <c r="RWY70" s="406"/>
      <c r="RWZ70" s="406"/>
      <c r="RXA70" s="406"/>
      <c r="RXB70" s="406"/>
      <c r="RXC70" s="406"/>
      <c r="RXD70" s="406"/>
      <c r="RXE70" s="407"/>
      <c r="RXF70" s="408"/>
      <c r="RXG70" s="406"/>
      <c r="RXH70" s="406"/>
      <c r="RXI70" s="406"/>
      <c r="RXJ70" s="406"/>
      <c r="RXK70" s="406"/>
      <c r="RXL70" s="406"/>
      <c r="RXM70" s="406"/>
      <c r="RXN70" s="406"/>
      <c r="RXO70" s="406"/>
      <c r="RXP70" s="406"/>
      <c r="RXQ70" s="406"/>
      <c r="RXR70" s="406"/>
      <c r="RXS70" s="406"/>
      <c r="RXT70" s="406"/>
      <c r="RXU70" s="406"/>
      <c r="RXV70" s="406"/>
      <c r="RXW70" s="406"/>
      <c r="RXX70" s="406"/>
      <c r="RXY70" s="407"/>
      <c r="RXZ70" s="408"/>
      <c r="RYA70" s="406"/>
      <c r="RYB70" s="406"/>
      <c r="RYC70" s="406"/>
      <c r="RYD70" s="406"/>
      <c r="RYE70" s="406"/>
      <c r="RYF70" s="406"/>
      <c r="RYG70" s="406"/>
      <c r="RYH70" s="406"/>
      <c r="RYI70" s="406"/>
      <c r="RYJ70" s="406"/>
      <c r="RYK70" s="406"/>
      <c r="RYL70" s="406"/>
      <c r="RYM70" s="406"/>
      <c r="RYN70" s="406"/>
      <c r="RYO70" s="406"/>
      <c r="RYP70" s="406"/>
      <c r="RYQ70" s="406"/>
      <c r="RYR70" s="406"/>
      <c r="RYS70" s="407"/>
      <c r="RYT70" s="408"/>
      <c r="RYU70" s="406"/>
      <c r="RYV70" s="406"/>
      <c r="RYW70" s="406"/>
      <c r="RYX70" s="406"/>
      <c r="RYY70" s="406"/>
      <c r="RYZ70" s="406"/>
      <c r="RZA70" s="406"/>
      <c r="RZB70" s="406"/>
      <c r="RZC70" s="406"/>
      <c r="RZD70" s="406"/>
      <c r="RZE70" s="406"/>
      <c r="RZF70" s="406"/>
      <c r="RZG70" s="406"/>
      <c r="RZH70" s="406"/>
      <c r="RZI70" s="406"/>
      <c r="RZJ70" s="406"/>
      <c r="RZK70" s="406"/>
      <c r="RZL70" s="406"/>
      <c r="RZM70" s="407"/>
      <c r="RZN70" s="408"/>
      <c r="RZO70" s="406"/>
      <c r="RZP70" s="406"/>
      <c r="RZQ70" s="406"/>
      <c r="RZR70" s="406"/>
      <c r="RZS70" s="406"/>
      <c r="RZT70" s="406"/>
      <c r="RZU70" s="406"/>
      <c r="RZV70" s="406"/>
      <c r="RZW70" s="406"/>
      <c r="RZX70" s="406"/>
      <c r="RZY70" s="406"/>
      <c r="RZZ70" s="406"/>
      <c r="SAA70" s="406"/>
      <c r="SAB70" s="406"/>
      <c r="SAC70" s="406"/>
      <c r="SAD70" s="406"/>
      <c r="SAE70" s="406"/>
      <c r="SAF70" s="406"/>
      <c r="SAG70" s="407"/>
      <c r="SAH70" s="408"/>
      <c r="SAI70" s="406"/>
      <c r="SAJ70" s="406"/>
      <c r="SAK70" s="406"/>
      <c r="SAL70" s="406"/>
      <c r="SAM70" s="406"/>
      <c r="SAN70" s="406"/>
      <c r="SAO70" s="406"/>
      <c r="SAP70" s="406"/>
      <c r="SAQ70" s="406"/>
      <c r="SAR70" s="406"/>
      <c r="SAS70" s="406"/>
      <c r="SAT70" s="406"/>
      <c r="SAU70" s="406"/>
      <c r="SAV70" s="406"/>
      <c r="SAW70" s="406"/>
      <c r="SAX70" s="406"/>
      <c r="SAY70" s="406"/>
      <c r="SAZ70" s="406"/>
      <c r="SBA70" s="407"/>
      <c r="SBB70" s="408"/>
      <c r="SBC70" s="406"/>
      <c r="SBD70" s="406"/>
      <c r="SBE70" s="406"/>
      <c r="SBF70" s="406"/>
      <c r="SBG70" s="406"/>
      <c r="SBH70" s="406"/>
      <c r="SBI70" s="406"/>
      <c r="SBJ70" s="406"/>
      <c r="SBK70" s="406"/>
      <c r="SBL70" s="406"/>
      <c r="SBM70" s="406"/>
      <c r="SBN70" s="406"/>
      <c r="SBO70" s="406"/>
      <c r="SBP70" s="406"/>
      <c r="SBQ70" s="406"/>
      <c r="SBR70" s="406"/>
      <c r="SBS70" s="406"/>
      <c r="SBT70" s="406"/>
      <c r="SBU70" s="407"/>
      <c r="SBV70" s="408"/>
      <c r="SBW70" s="406"/>
      <c r="SBX70" s="406"/>
      <c r="SBY70" s="406"/>
      <c r="SBZ70" s="406"/>
      <c r="SCA70" s="406"/>
      <c r="SCB70" s="406"/>
      <c r="SCC70" s="406"/>
      <c r="SCD70" s="406"/>
      <c r="SCE70" s="406"/>
      <c r="SCF70" s="406"/>
      <c r="SCG70" s="406"/>
      <c r="SCH70" s="406"/>
      <c r="SCI70" s="406"/>
      <c r="SCJ70" s="406"/>
      <c r="SCK70" s="406"/>
      <c r="SCL70" s="406"/>
      <c r="SCM70" s="406"/>
      <c r="SCN70" s="406"/>
      <c r="SCO70" s="407"/>
      <c r="SCP70" s="408"/>
      <c r="SCQ70" s="406"/>
      <c r="SCR70" s="406"/>
      <c r="SCS70" s="406"/>
      <c r="SCT70" s="406"/>
      <c r="SCU70" s="406"/>
      <c r="SCV70" s="406"/>
      <c r="SCW70" s="406"/>
      <c r="SCX70" s="406"/>
      <c r="SCY70" s="406"/>
      <c r="SCZ70" s="406"/>
      <c r="SDA70" s="406"/>
      <c r="SDB70" s="406"/>
      <c r="SDC70" s="406"/>
      <c r="SDD70" s="406"/>
      <c r="SDE70" s="406"/>
      <c r="SDF70" s="406"/>
      <c r="SDG70" s="406"/>
      <c r="SDH70" s="406"/>
      <c r="SDI70" s="407"/>
      <c r="SDJ70" s="408"/>
      <c r="SDK70" s="406"/>
      <c r="SDL70" s="406"/>
      <c r="SDM70" s="406"/>
      <c r="SDN70" s="406"/>
      <c r="SDO70" s="406"/>
      <c r="SDP70" s="406"/>
      <c r="SDQ70" s="406"/>
      <c r="SDR70" s="406"/>
      <c r="SDS70" s="406"/>
      <c r="SDT70" s="406"/>
      <c r="SDU70" s="406"/>
      <c r="SDV70" s="406"/>
      <c r="SDW70" s="406"/>
      <c r="SDX70" s="406"/>
      <c r="SDY70" s="406"/>
      <c r="SDZ70" s="406"/>
      <c r="SEA70" s="406"/>
      <c r="SEB70" s="406"/>
      <c r="SEC70" s="407"/>
      <c r="SED70" s="408"/>
      <c r="SEE70" s="406"/>
      <c r="SEF70" s="406"/>
      <c r="SEG70" s="406"/>
      <c r="SEH70" s="406"/>
      <c r="SEI70" s="406"/>
      <c r="SEJ70" s="406"/>
      <c r="SEK70" s="406"/>
      <c r="SEL70" s="406"/>
      <c r="SEM70" s="406"/>
      <c r="SEN70" s="406"/>
      <c r="SEO70" s="406"/>
      <c r="SEP70" s="406"/>
      <c r="SEQ70" s="406"/>
      <c r="SER70" s="406"/>
      <c r="SES70" s="406"/>
      <c r="SET70" s="406"/>
      <c r="SEU70" s="406"/>
      <c r="SEV70" s="406"/>
      <c r="SEW70" s="407"/>
      <c r="SEX70" s="408"/>
      <c r="SEY70" s="406"/>
      <c r="SEZ70" s="406"/>
      <c r="SFA70" s="406"/>
      <c r="SFB70" s="406"/>
      <c r="SFC70" s="406"/>
      <c r="SFD70" s="406"/>
      <c r="SFE70" s="406"/>
      <c r="SFF70" s="406"/>
      <c r="SFG70" s="406"/>
      <c r="SFH70" s="406"/>
      <c r="SFI70" s="406"/>
      <c r="SFJ70" s="406"/>
      <c r="SFK70" s="406"/>
      <c r="SFL70" s="406"/>
      <c r="SFM70" s="406"/>
      <c r="SFN70" s="406"/>
      <c r="SFO70" s="406"/>
      <c r="SFP70" s="406"/>
      <c r="SFQ70" s="407"/>
      <c r="SFR70" s="408"/>
      <c r="SFS70" s="406"/>
      <c r="SFT70" s="406"/>
      <c r="SFU70" s="406"/>
      <c r="SFV70" s="406"/>
      <c r="SFW70" s="406"/>
      <c r="SFX70" s="406"/>
      <c r="SFY70" s="406"/>
      <c r="SFZ70" s="406"/>
      <c r="SGA70" s="406"/>
      <c r="SGB70" s="406"/>
      <c r="SGC70" s="406"/>
      <c r="SGD70" s="406"/>
      <c r="SGE70" s="406"/>
      <c r="SGF70" s="406"/>
      <c r="SGG70" s="406"/>
      <c r="SGH70" s="406"/>
      <c r="SGI70" s="406"/>
      <c r="SGJ70" s="406"/>
      <c r="SGK70" s="407"/>
      <c r="SGL70" s="408"/>
      <c r="SGM70" s="406"/>
      <c r="SGN70" s="406"/>
      <c r="SGO70" s="406"/>
      <c r="SGP70" s="406"/>
      <c r="SGQ70" s="406"/>
      <c r="SGR70" s="406"/>
      <c r="SGS70" s="406"/>
      <c r="SGT70" s="406"/>
      <c r="SGU70" s="406"/>
      <c r="SGV70" s="406"/>
      <c r="SGW70" s="406"/>
      <c r="SGX70" s="406"/>
      <c r="SGY70" s="406"/>
      <c r="SGZ70" s="406"/>
      <c r="SHA70" s="406"/>
      <c r="SHB70" s="406"/>
      <c r="SHC70" s="406"/>
      <c r="SHD70" s="406"/>
      <c r="SHE70" s="407"/>
      <c r="SHF70" s="408"/>
      <c r="SHG70" s="406"/>
      <c r="SHH70" s="406"/>
      <c r="SHI70" s="406"/>
      <c r="SHJ70" s="406"/>
      <c r="SHK70" s="406"/>
      <c r="SHL70" s="406"/>
      <c r="SHM70" s="406"/>
      <c r="SHN70" s="406"/>
      <c r="SHO70" s="406"/>
      <c r="SHP70" s="406"/>
      <c r="SHQ70" s="406"/>
      <c r="SHR70" s="406"/>
      <c r="SHS70" s="406"/>
      <c r="SHT70" s="406"/>
      <c r="SHU70" s="406"/>
      <c r="SHV70" s="406"/>
      <c r="SHW70" s="406"/>
      <c r="SHX70" s="406"/>
      <c r="SHY70" s="407"/>
      <c r="SHZ70" s="408"/>
      <c r="SIA70" s="406"/>
      <c r="SIB70" s="406"/>
      <c r="SIC70" s="406"/>
      <c r="SID70" s="406"/>
      <c r="SIE70" s="406"/>
      <c r="SIF70" s="406"/>
      <c r="SIG70" s="406"/>
      <c r="SIH70" s="406"/>
      <c r="SII70" s="406"/>
      <c r="SIJ70" s="406"/>
      <c r="SIK70" s="406"/>
      <c r="SIL70" s="406"/>
      <c r="SIM70" s="406"/>
      <c r="SIN70" s="406"/>
      <c r="SIO70" s="406"/>
      <c r="SIP70" s="406"/>
      <c r="SIQ70" s="406"/>
      <c r="SIR70" s="406"/>
      <c r="SIS70" s="407"/>
      <c r="SIT70" s="408"/>
      <c r="SIU70" s="406"/>
      <c r="SIV70" s="406"/>
      <c r="SIW70" s="406"/>
      <c r="SIX70" s="406"/>
      <c r="SIY70" s="406"/>
      <c r="SIZ70" s="406"/>
      <c r="SJA70" s="406"/>
      <c r="SJB70" s="406"/>
      <c r="SJC70" s="406"/>
      <c r="SJD70" s="406"/>
      <c r="SJE70" s="406"/>
      <c r="SJF70" s="406"/>
      <c r="SJG70" s="406"/>
      <c r="SJH70" s="406"/>
      <c r="SJI70" s="406"/>
      <c r="SJJ70" s="406"/>
      <c r="SJK70" s="406"/>
      <c r="SJL70" s="406"/>
      <c r="SJM70" s="407"/>
      <c r="SJN70" s="408"/>
      <c r="SJO70" s="406"/>
      <c r="SJP70" s="406"/>
      <c r="SJQ70" s="406"/>
      <c r="SJR70" s="406"/>
      <c r="SJS70" s="406"/>
      <c r="SJT70" s="406"/>
      <c r="SJU70" s="406"/>
      <c r="SJV70" s="406"/>
      <c r="SJW70" s="406"/>
      <c r="SJX70" s="406"/>
      <c r="SJY70" s="406"/>
      <c r="SJZ70" s="406"/>
      <c r="SKA70" s="406"/>
      <c r="SKB70" s="406"/>
      <c r="SKC70" s="406"/>
      <c r="SKD70" s="406"/>
      <c r="SKE70" s="406"/>
      <c r="SKF70" s="406"/>
      <c r="SKG70" s="407"/>
      <c r="SKH70" s="408"/>
      <c r="SKI70" s="406"/>
      <c r="SKJ70" s="406"/>
      <c r="SKK70" s="406"/>
      <c r="SKL70" s="406"/>
      <c r="SKM70" s="406"/>
      <c r="SKN70" s="406"/>
      <c r="SKO70" s="406"/>
      <c r="SKP70" s="406"/>
      <c r="SKQ70" s="406"/>
      <c r="SKR70" s="406"/>
      <c r="SKS70" s="406"/>
      <c r="SKT70" s="406"/>
      <c r="SKU70" s="406"/>
      <c r="SKV70" s="406"/>
      <c r="SKW70" s="406"/>
      <c r="SKX70" s="406"/>
      <c r="SKY70" s="406"/>
      <c r="SKZ70" s="406"/>
      <c r="SLA70" s="407"/>
      <c r="SLB70" s="408"/>
      <c r="SLC70" s="406"/>
      <c r="SLD70" s="406"/>
      <c r="SLE70" s="406"/>
      <c r="SLF70" s="406"/>
      <c r="SLG70" s="406"/>
      <c r="SLH70" s="406"/>
      <c r="SLI70" s="406"/>
      <c r="SLJ70" s="406"/>
      <c r="SLK70" s="406"/>
      <c r="SLL70" s="406"/>
      <c r="SLM70" s="406"/>
      <c r="SLN70" s="406"/>
      <c r="SLO70" s="406"/>
      <c r="SLP70" s="406"/>
      <c r="SLQ70" s="406"/>
      <c r="SLR70" s="406"/>
      <c r="SLS70" s="406"/>
      <c r="SLT70" s="406"/>
      <c r="SLU70" s="407"/>
      <c r="SLV70" s="408"/>
      <c r="SLW70" s="406"/>
      <c r="SLX70" s="406"/>
      <c r="SLY70" s="406"/>
      <c r="SLZ70" s="406"/>
      <c r="SMA70" s="406"/>
      <c r="SMB70" s="406"/>
      <c r="SMC70" s="406"/>
      <c r="SMD70" s="406"/>
      <c r="SME70" s="406"/>
      <c r="SMF70" s="406"/>
      <c r="SMG70" s="406"/>
      <c r="SMH70" s="406"/>
      <c r="SMI70" s="406"/>
      <c r="SMJ70" s="406"/>
      <c r="SMK70" s="406"/>
      <c r="SML70" s="406"/>
      <c r="SMM70" s="406"/>
      <c r="SMN70" s="406"/>
      <c r="SMO70" s="407"/>
      <c r="SMP70" s="408"/>
      <c r="SMQ70" s="406"/>
      <c r="SMR70" s="406"/>
      <c r="SMS70" s="406"/>
      <c r="SMT70" s="406"/>
      <c r="SMU70" s="406"/>
      <c r="SMV70" s="406"/>
      <c r="SMW70" s="406"/>
      <c r="SMX70" s="406"/>
      <c r="SMY70" s="406"/>
      <c r="SMZ70" s="406"/>
      <c r="SNA70" s="406"/>
      <c r="SNB70" s="406"/>
      <c r="SNC70" s="406"/>
      <c r="SND70" s="406"/>
      <c r="SNE70" s="406"/>
      <c r="SNF70" s="406"/>
      <c r="SNG70" s="406"/>
      <c r="SNH70" s="406"/>
      <c r="SNI70" s="407"/>
      <c r="SNJ70" s="408"/>
      <c r="SNK70" s="406"/>
      <c r="SNL70" s="406"/>
      <c r="SNM70" s="406"/>
      <c r="SNN70" s="406"/>
      <c r="SNO70" s="406"/>
      <c r="SNP70" s="406"/>
      <c r="SNQ70" s="406"/>
      <c r="SNR70" s="406"/>
      <c r="SNS70" s="406"/>
      <c r="SNT70" s="406"/>
      <c r="SNU70" s="406"/>
      <c r="SNV70" s="406"/>
      <c r="SNW70" s="406"/>
      <c r="SNX70" s="406"/>
      <c r="SNY70" s="406"/>
      <c r="SNZ70" s="406"/>
      <c r="SOA70" s="406"/>
      <c r="SOB70" s="406"/>
      <c r="SOC70" s="407"/>
      <c r="SOD70" s="408"/>
      <c r="SOE70" s="406"/>
      <c r="SOF70" s="406"/>
      <c r="SOG70" s="406"/>
      <c r="SOH70" s="406"/>
      <c r="SOI70" s="406"/>
      <c r="SOJ70" s="406"/>
      <c r="SOK70" s="406"/>
      <c r="SOL70" s="406"/>
      <c r="SOM70" s="406"/>
      <c r="SON70" s="406"/>
      <c r="SOO70" s="406"/>
      <c r="SOP70" s="406"/>
      <c r="SOQ70" s="406"/>
      <c r="SOR70" s="406"/>
      <c r="SOS70" s="406"/>
      <c r="SOT70" s="406"/>
      <c r="SOU70" s="406"/>
      <c r="SOV70" s="406"/>
      <c r="SOW70" s="407"/>
      <c r="SOX70" s="408"/>
      <c r="SOY70" s="406"/>
      <c r="SOZ70" s="406"/>
      <c r="SPA70" s="406"/>
      <c r="SPB70" s="406"/>
      <c r="SPC70" s="406"/>
      <c r="SPD70" s="406"/>
      <c r="SPE70" s="406"/>
      <c r="SPF70" s="406"/>
      <c r="SPG70" s="406"/>
      <c r="SPH70" s="406"/>
      <c r="SPI70" s="406"/>
      <c r="SPJ70" s="406"/>
      <c r="SPK70" s="406"/>
      <c r="SPL70" s="406"/>
      <c r="SPM70" s="406"/>
      <c r="SPN70" s="406"/>
      <c r="SPO70" s="406"/>
      <c r="SPP70" s="406"/>
      <c r="SPQ70" s="407"/>
      <c r="SPR70" s="408"/>
      <c r="SPS70" s="406"/>
      <c r="SPT70" s="406"/>
      <c r="SPU70" s="406"/>
      <c r="SPV70" s="406"/>
      <c r="SPW70" s="406"/>
      <c r="SPX70" s="406"/>
      <c r="SPY70" s="406"/>
      <c r="SPZ70" s="406"/>
      <c r="SQA70" s="406"/>
      <c r="SQB70" s="406"/>
      <c r="SQC70" s="406"/>
      <c r="SQD70" s="406"/>
      <c r="SQE70" s="406"/>
      <c r="SQF70" s="406"/>
      <c r="SQG70" s="406"/>
      <c r="SQH70" s="406"/>
      <c r="SQI70" s="406"/>
      <c r="SQJ70" s="406"/>
      <c r="SQK70" s="407"/>
      <c r="SQL70" s="408"/>
      <c r="SQM70" s="406"/>
      <c r="SQN70" s="406"/>
      <c r="SQO70" s="406"/>
      <c r="SQP70" s="406"/>
      <c r="SQQ70" s="406"/>
      <c r="SQR70" s="406"/>
      <c r="SQS70" s="406"/>
      <c r="SQT70" s="406"/>
      <c r="SQU70" s="406"/>
      <c r="SQV70" s="406"/>
      <c r="SQW70" s="406"/>
      <c r="SQX70" s="406"/>
      <c r="SQY70" s="406"/>
      <c r="SQZ70" s="406"/>
      <c r="SRA70" s="406"/>
      <c r="SRB70" s="406"/>
      <c r="SRC70" s="406"/>
      <c r="SRD70" s="406"/>
      <c r="SRE70" s="407"/>
      <c r="SRF70" s="408"/>
      <c r="SRG70" s="406"/>
      <c r="SRH70" s="406"/>
      <c r="SRI70" s="406"/>
      <c r="SRJ70" s="406"/>
      <c r="SRK70" s="406"/>
      <c r="SRL70" s="406"/>
      <c r="SRM70" s="406"/>
      <c r="SRN70" s="406"/>
      <c r="SRO70" s="406"/>
      <c r="SRP70" s="406"/>
      <c r="SRQ70" s="406"/>
      <c r="SRR70" s="406"/>
      <c r="SRS70" s="406"/>
      <c r="SRT70" s="406"/>
      <c r="SRU70" s="406"/>
      <c r="SRV70" s="406"/>
      <c r="SRW70" s="406"/>
      <c r="SRX70" s="406"/>
      <c r="SRY70" s="407"/>
      <c r="SRZ70" s="408"/>
      <c r="SSA70" s="406"/>
      <c r="SSB70" s="406"/>
      <c r="SSC70" s="406"/>
      <c r="SSD70" s="406"/>
      <c r="SSE70" s="406"/>
      <c r="SSF70" s="406"/>
      <c r="SSG70" s="406"/>
      <c r="SSH70" s="406"/>
      <c r="SSI70" s="406"/>
      <c r="SSJ70" s="406"/>
      <c r="SSK70" s="406"/>
      <c r="SSL70" s="406"/>
      <c r="SSM70" s="406"/>
      <c r="SSN70" s="406"/>
      <c r="SSO70" s="406"/>
      <c r="SSP70" s="406"/>
      <c r="SSQ70" s="406"/>
      <c r="SSR70" s="406"/>
      <c r="SSS70" s="407"/>
      <c r="SST70" s="408"/>
      <c r="SSU70" s="406"/>
      <c r="SSV70" s="406"/>
      <c r="SSW70" s="406"/>
      <c r="SSX70" s="406"/>
      <c r="SSY70" s="406"/>
      <c r="SSZ70" s="406"/>
      <c r="STA70" s="406"/>
      <c r="STB70" s="406"/>
      <c r="STC70" s="406"/>
      <c r="STD70" s="406"/>
      <c r="STE70" s="406"/>
      <c r="STF70" s="406"/>
      <c r="STG70" s="406"/>
      <c r="STH70" s="406"/>
      <c r="STI70" s="406"/>
      <c r="STJ70" s="406"/>
      <c r="STK70" s="406"/>
      <c r="STL70" s="406"/>
      <c r="STM70" s="407"/>
      <c r="STN70" s="408"/>
      <c r="STO70" s="406"/>
      <c r="STP70" s="406"/>
      <c r="STQ70" s="406"/>
      <c r="STR70" s="406"/>
      <c r="STS70" s="406"/>
      <c r="STT70" s="406"/>
      <c r="STU70" s="406"/>
      <c r="STV70" s="406"/>
      <c r="STW70" s="406"/>
      <c r="STX70" s="406"/>
      <c r="STY70" s="406"/>
      <c r="STZ70" s="406"/>
      <c r="SUA70" s="406"/>
      <c r="SUB70" s="406"/>
      <c r="SUC70" s="406"/>
      <c r="SUD70" s="406"/>
      <c r="SUE70" s="406"/>
      <c r="SUF70" s="406"/>
      <c r="SUG70" s="407"/>
      <c r="SUH70" s="408"/>
      <c r="SUI70" s="406"/>
      <c r="SUJ70" s="406"/>
      <c r="SUK70" s="406"/>
      <c r="SUL70" s="406"/>
      <c r="SUM70" s="406"/>
      <c r="SUN70" s="406"/>
      <c r="SUO70" s="406"/>
      <c r="SUP70" s="406"/>
      <c r="SUQ70" s="406"/>
      <c r="SUR70" s="406"/>
      <c r="SUS70" s="406"/>
      <c r="SUT70" s="406"/>
      <c r="SUU70" s="406"/>
      <c r="SUV70" s="406"/>
      <c r="SUW70" s="406"/>
      <c r="SUX70" s="406"/>
      <c r="SUY70" s="406"/>
      <c r="SUZ70" s="406"/>
      <c r="SVA70" s="407"/>
      <c r="SVB70" s="408"/>
      <c r="SVC70" s="406"/>
      <c r="SVD70" s="406"/>
      <c r="SVE70" s="406"/>
      <c r="SVF70" s="406"/>
      <c r="SVG70" s="406"/>
      <c r="SVH70" s="406"/>
      <c r="SVI70" s="406"/>
      <c r="SVJ70" s="406"/>
      <c r="SVK70" s="406"/>
      <c r="SVL70" s="406"/>
      <c r="SVM70" s="406"/>
      <c r="SVN70" s="406"/>
      <c r="SVO70" s="406"/>
      <c r="SVP70" s="406"/>
      <c r="SVQ70" s="406"/>
      <c r="SVR70" s="406"/>
      <c r="SVS70" s="406"/>
      <c r="SVT70" s="406"/>
      <c r="SVU70" s="407"/>
      <c r="SVV70" s="408"/>
      <c r="SVW70" s="406"/>
      <c r="SVX70" s="406"/>
      <c r="SVY70" s="406"/>
      <c r="SVZ70" s="406"/>
      <c r="SWA70" s="406"/>
      <c r="SWB70" s="406"/>
      <c r="SWC70" s="406"/>
      <c r="SWD70" s="406"/>
      <c r="SWE70" s="406"/>
      <c r="SWF70" s="406"/>
      <c r="SWG70" s="406"/>
      <c r="SWH70" s="406"/>
      <c r="SWI70" s="406"/>
      <c r="SWJ70" s="406"/>
      <c r="SWK70" s="406"/>
      <c r="SWL70" s="406"/>
      <c r="SWM70" s="406"/>
      <c r="SWN70" s="406"/>
      <c r="SWO70" s="407"/>
      <c r="SWP70" s="408"/>
      <c r="SWQ70" s="406"/>
      <c r="SWR70" s="406"/>
      <c r="SWS70" s="406"/>
      <c r="SWT70" s="406"/>
      <c r="SWU70" s="406"/>
      <c r="SWV70" s="406"/>
      <c r="SWW70" s="406"/>
      <c r="SWX70" s="406"/>
      <c r="SWY70" s="406"/>
      <c r="SWZ70" s="406"/>
      <c r="SXA70" s="406"/>
      <c r="SXB70" s="406"/>
      <c r="SXC70" s="406"/>
      <c r="SXD70" s="406"/>
      <c r="SXE70" s="406"/>
      <c r="SXF70" s="406"/>
      <c r="SXG70" s="406"/>
      <c r="SXH70" s="406"/>
      <c r="SXI70" s="407"/>
      <c r="SXJ70" s="408"/>
      <c r="SXK70" s="406"/>
      <c r="SXL70" s="406"/>
      <c r="SXM70" s="406"/>
      <c r="SXN70" s="406"/>
      <c r="SXO70" s="406"/>
      <c r="SXP70" s="406"/>
      <c r="SXQ70" s="406"/>
      <c r="SXR70" s="406"/>
      <c r="SXS70" s="406"/>
      <c r="SXT70" s="406"/>
      <c r="SXU70" s="406"/>
      <c r="SXV70" s="406"/>
      <c r="SXW70" s="406"/>
      <c r="SXX70" s="406"/>
      <c r="SXY70" s="406"/>
      <c r="SXZ70" s="406"/>
      <c r="SYA70" s="406"/>
      <c r="SYB70" s="406"/>
      <c r="SYC70" s="407"/>
      <c r="SYD70" s="408"/>
      <c r="SYE70" s="406"/>
      <c r="SYF70" s="406"/>
      <c r="SYG70" s="406"/>
      <c r="SYH70" s="406"/>
      <c r="SYI70" s="406"/>
      <c r="SYJ70" s="406"/>
      <c r="SYK70" s="406"/>
      <c r="SYL70" s="406"/>
      <c r="SYM70" s="406"/>
      <c r="SYN70" s="406"/>
      <c r="SYO70" s="406"/>
      <c r="SYP70" s="406"/>
      <c r="SYQ70" s="406"/>
      <c r="SYR70" s="406"/>
      <c r="SYS70" s="406"/>
      <c r="SYT70" s="406"/>
      <c r="SYU70" s="406"/>
      <c r="SYV70" s="406"/>
      <c r="SYW70" s="407"/>
      <c r="SYX70" s="408"/>
      <c r="SYY70" s="406"/>
      <c r="SYZ70" s="406"/>
      <c r="SZA70" s="406"/>
      <c r="SZB70" s="406"/>
      <c r="SZC70" s="406"/>
      <c r="SZD70" s="406"/>
      <c r="SZE70" s="406"/>
      <c r="SZF70" s="406"/>
      <c r="SZG70" s="406"/>
      <c r="SZH70" s="406"/>
      <c r="SZI70" s="406"/>
      <c r="SZJ70" s="406"/>
      <c r="SZK70" s="406"/>
      <c r="SZL70" s="406"/>
      <c r="SZM70" s="406"/>
      <c r="SZN70" s="406"/>
      <c r="SZO70" s="406"/>
      <c r="SZP70" s="406"/>
      <c r="SZQ70" s="407"/>
      <c r="SZR70" s="408"/>
      <c r="SZS70" s="406"/>
      <c r="SZT70" s="406"/>
      <c r="SZU70" s="406"/>
      <c r="SZV70" s="406"/>
      <c r="SZW70" s="406"/>
      <c r="SZX70" s="406"/>
      <c r="SZY70" s="406"/>
      <c r="SZZ70" s="406"/>
      <c r="TAA70" s="406"/>
      <c r="TAB70" s="406"/>
      <c r="TAC70" s="406"/>
      <c r="TAD70" s="406"/>
      <c r="TAE70" s="406"/>
      <c r="TAF70" s="406"/>
      <c r="TAG70" s="406"/>
      <c r="TAH70" s="406"/>
      <c r="TAI70" s="406"/>
      <c r="TAJ70" s="406"/>
      <c r="TAK70" s="407"/>
      <c r="TAL70" s="408"/>
      <c r="TAM70" s="406"/>
      <c r="TAN70" s="406"/>
      <c r="TAO70" s="406"/>
      <c r="TAP70" s="406"/>
      <c r="TAQ70" s="406"/>
      <c r="TAR70" s="406"/>
      <c r="TAS70" s="406"/>
      <c r="TAT70" s="406"/>
      <c r="TAU70" s="406"/>
      <c r="TAV70" s="406"/>
      <c r="TAW70" s="406"/>
      <c r="TAX70" s="406"/>
      <c r="TAY70" s="406"/>
      <c r="TAZ70" s="406"/>
      <c r="TBA70" s="406"/>
      <c r="TBB70" s="406"/>
      <c r="TBC70" s="406"/>
      <c r="TBD70" s="406"/>
      <c r="TBE70" s="407"/>
      <c r="TBF70" s="408"/>
      <c r="TBG70" s="406"/>
      <c r="TBH70" s="406"/>
      <c r="TBI70" s="406"/>
      <c r="TBJ70" s="406"/>
      <c r="TBK70" s="406"/>
      <c r="TBL70" s="406"/>
      <c r="TBM70" s="406"/>
      <c r="TBN70" s="406"/>
      <c r="TBO70" s="406"/>
      <c r="TBP70" s="406"/>
      <c r="TBQ70" s="406"/>
      <c r="TBR70" s="406"/>
      <c r="TBS70" s="406"/>
      <c r="TBT70" s="406"/>
      <c r="TBU70" s="406"/>
      <c r="TBV70" s="406"/>
      <c r="TBW70" s="406"/>
      <c r="TBX70" s="406"/>
      <c r="TBY70" s="407"/>
      <c r="TBZ70" s="408"/>
      <c r="TCA70" s="406"/>
      <c r="TCB70" s="406"/>
      <c r="TCC70" s="406"/>
      <c r="TCD70" s="406"/>
      <c r="TCE70" s="406"/>
      <c r="TCF70" s="406"/>
      <c r="TCG70" s="406"/>
      <c r="TCH70" s="406"/>
      <c r="TCI70" s="406"/>
      <c r="TCJ70" s="406"/>
      <c r="TCK70" s="406"/>
      <c r="TCL70" s="406"/>
      <c r="TCM70" s="406"/>
      <c r="TCN70" s="406"/>
      <c r="TCO70" s="406"/>
      <c r="TCP70" s="406"/>
      <c r="TCQ70" s="406"/>
      <c r="TCR70" s="406"/>
      <c r="TCS70" s="407"/>
      <c r="TCT70" s="408"/>
      <c r="TCU70" s="406"/>
      <c r="TCV70" s="406"/>
      <c r="TCW70" s="406"/>
      <c r="TCX70" s="406"/>
      <c r="TCY70" s="406"/>
      <c r="TCZ70" s="406"/>
      <c r="TDA70" s="406"/>
      <c r="TDB70" s="406"/>
      <c r="TDC70" s="406"/>
      <c r="TDD70" s="406"/>
      <c r="TDE70" s="406"/>
      <c r="TDF70" s="406"/>
      <c r="TDG70" s="406"/>
      <c r="TDH70" s="406"/>
      <c r="TDI70" s="406"/>
      <c r="TDJ70" s="406"/>
      <c r="TDK70" s="406"/>
      <c r="TDL70" s="406"/>
      <c r="TDM70" s="407"/>
      <c r="TDN70" s="408"/>
      <c r="TDO70" s="406"/>
      <c r="TDP70" s="406"/>
      <c r="TDQ70" s="406"/>
      <c r="TDR70" s="406"/>
      <c r="TDS70" s="406"/>
      <c r="TDT70" s="406"/>
      <c r="TDU70" s="406"/>
      <c r="TDV70" s="406"/>
      <c r="TDW70" s="406"/>
      <c r="TDX70" s="406"/>
      <c r="TDY70" s="406"/>
      <c r="TDZ70" s="406"/>
      <c r="TEA70" s="406"/>
      <c r="TEB70" s="406"/>
      <c r="TEC70" s="406"/>
      <c r="TED70" s="406"/>
      <c r="TEE70" s="406"/>
      <c r="TEF70" s="406"/>
      <c r="TEG70" s="407"/>
      <c r="TEH70" s="408"/>
      <c r="TEI70" s="406"/>
      <c r="TEJ70" s="406"/>
      <c r="TEK70" s="406"/>
      <c r="TEL70" s="406"/>
      <c r="TEM70" s="406"/>
      <c r="TEN70" s="406"/>
      <c r="TEO70" s="406"/>
      <c r="TEP70" s="406"/>
      <c r="TEQ70" s="406"/>
      <c r="TER70" s="406"/>
      <c r="TES70" s="406"/>
      <c r="TET70" s="406"/>
      <c r="TEU70" s="406"/>
      <c r="TEV70" s="406"/>
      <c r="TEW70" s="406"/>
      <c r="TEX70" s="406"/>
      <c r="TEY70" s="406"/>
      <c r="TEZ70" s="406"/>
      <c r="TFA70" s="407"/>
      <c r="TFB70" s="408"/>
      <c r="TFC70" s="406"/>
      <c r="TFD70" s="406"/>
      <c r="TFE70" s="406"/>
      <c r="TFF70" s="406"/>
      <c r="TFG70" s="406"/>
      <c r="TFH70" s="406"/>
      <c r="TFI70" s="406"/>
      <c r="TFJ70" s="406"/>
      <c r="TFK70" s="406"/>
      <c r="TFL70" s="406"/>
      <c r="TFM70" s="406"/>
      <c r="TFN70" s="406"/>
      <c r="TFO70" s="406"/>
      <c r="TFP70" s="406"/>
      <c r="TFQ70" s="406"/>
      <c r="TFR70" s="406"/>
      <c r="TFS70" s="406"/>
      <c r="TFT70" s="406"/>
      <c r="TFU70" s="407"/>
      <c r="TFV70" s="408"/>
      <c r="TFW70" s="406"/>
      <c r="TFX70" s="406"/>
      <c r="TFY70" s="406"/>
      <c r="TFZ70" s="406"/>
      <c r="TGA70" s="406"/>
      <c r="TGB70" s="406"/>
      <c r="TGC70" s="406"/>
      <c r="TGD70" s="406"/>
      <c r="TGE70" s="406"/>
      <c r="TGF70" s="406"/>
      <c r="TGG70" s="406"/>
      <c r="TGH70" s="406"/>
      <c r="TGI70" s="406"/>
      <c r="TGJ70" s="406"/>
      <c r="TGK70" s="406"/>
      <c r="TGL70" s="406"/>
      <c r="TGM70" s="406"/>
      <c r="TGN70" s="406"/>
      <c r="TGO70" s="407"/>
      <c r="TGP70" s="408"/>
      <c r="TGQ70" s="406"/>
      <c r="TGR70" s="406"/>
      <c r="TGS70" s="406"/>
      <c r="TGT70" s="406"/>
      <c r="TGU70" s="406"/>
      <c r="TGV70" s="406"/>
      <c r="TGW70" s="406"/>
      <c r="TGX70" s="406"/>
      <c r="TGY70" s="406"/>
      <c r="TGZ70" s="406"/>
      <c r="THA70" s="406"/>
      <c r="THB70" s="406"/>
      <c r="THC70" s="406"/>
      <c r="THD70" s="406"/>
      <c r="THE70" s="406"/>
      <c r="THF70" s="406"/>
      <c r="THG70" s="406"/>
      <c r="THH70" s="406"/>
      <c r="THI70" s="407"/>
      <c r="THJ70" s="408"/>
      <c r="THK70" s="406"/>
      <c r="THL70" s="406"/>
      <c r="THM70" s="406"/>
      <c r="THN70" s="406"/>
      <c r="THO70" s="406"/>
      <c r="THP70" s="406"/>
      <c r="THQ70" s="406"/>
      <c r="THR70" s="406"/>
      <c r="THS70" s="406"/>
      <c r="THT70" s="406"/>
      <c r="THU70" s="406"/>
      <c r="THV70" s="406"/>
      <c r="THW70" s="406"/>
      <c r="THX70" s="406"/>
      <c r="THY70" s="406"/>
      <c r="THZ70" s="406"/>
      <c r="TIA70" s="406"/>
      <c r="TIB70" s="406"/>
      <c r="TIC70" s="407"/>
      <c r="TID70" s="408"/>
      <c r="TIE70" s="406"/>
      <c r="TIF70" s="406"/>
      <c r="TIG70" s="406"/>
      <c r="TIH70" s="406"/>
      <c r="TII70" s="406"/>
      <c r="TIJ70" s="406"/>
      <c r="TIK70" s="406"/>
      <c r="TIL70" s="406"/>
      <c r="TIM70" s="406"/>
      <c r="TIN70" s="406"/>
      <c r="TIO70" s="406"/>
      <c r="TIP70" s="406"/>
      <c r="TIQ70" s="406"/>
      <c r="TIR70" s="406"/>
      <c r="TIS70" s="406"/>
      <c r="TIT70" s="406"/>
      <c r="TIU70" s="406"/>
      <c r="TIV70" s="406"/>
      <c r="TIW70" s="407"/>
      <c r="TIX70" s="408"/>
      <c r="TIY70" s="406"/>
      <c r="TIZ70" s="406"/>
      <c r="TJA70" s="406"/>
      <c r="TJB70" s="406"/>
      <c r="TJC70" s="406"/>
      <c r="TJD70" s="406"/>
      <c r="TJE70" s="406"/>
      <c r="TJF70" s="406"/>
      <c r="TJG70" s="406"/>
      <c r="TJH70" s="406"/>
      <c r="TJI70" s="406"/>
      <c r="TJJ70" s="406"/>
      <c r="TJK70" s="406"/>
      <c r="TJL70" s="406"/>
      <c r="TJM70" s="406"/>
      <c r="TJN70" s="406"/>
      <c r="TJO70" s="406"/>
      <c r="TJP70" s="406"/>
      <c r="TJQ70" s="407"/>
      <c r="TJR70" s="408"/>
      <c r="TJS70" s="406"/>
      <c r="TJT70" s="406"/>
      <c r="TJU70" s="406"/>
      <c r="TJV70" s="406"/>
      <c r="TJW70" s="406"/>
      <c r="TJX70" s="406"/>
      <c r="TJY70" s="406"/>
      <c r="TJZ70" s="406"/>
      <c r="TKA70" s="406"/>
      <c r="TKB70" s="406"/>
      <c r="TKC70" s="406"/>
      <c r="TKD70" s="406"/>
      <c r="TKE70" s="406"/>
      <c r="TKF70" s="406"/>
      <c r="TKG70" s="406"/>
      <c r="TKH70" s="406"/>
      <c r="TKI70" s="406"/>
      <c r="TKJ70" s="406"/>
      <c r="TKK70" s="407"/>
      <c r="TKL70" s="408"/>
      <c r="TKM70" s="406"/>
      <c r="TKN70" s="406"/>
      <c r="TKO70" s="406"/>
      <c r="TKP70" s="406"/>
      <c r="TKQ70" s="406"/>
      <c r="TKR70" s="406"/>
      <c r="TKS70" s="406"/>
      <c r="TKT70" s="406"/>
      <c r="TKU70" s="406"/>
      <c r="TKV70" s="406"/>
      <c r="TKW70" s="406"/>
      <c r="TKX70" s="406"/>
      <c r="TKY70" s="406"/>
      <c r="TKZ70" s="406"/>
      <c r="TLA70" s="406"/>
      <c r="TLB70" s="406"/>
      <c r="TLC70" s="406"/>
      <c r="TLD70" s="406"/>
      <c r="TLE70" s="407"/>
      <c r="TLF70" s="408"/>
      <c r="TLG70" s="406"/>
      <c r="TLH70" s="406"/>
      <c r="TLI70" s="406"/>
      <c r="TLJ70" s="406"/>
      <c r="TLK70" s="406"/>
      <c r="TLL70" s="406"/>
      <c r="TLM70" s="406"/>
      <c r="TLN70" s="406"/>
      <c r="TLO70" s="406"/>
      <c r="TLP70" s="406"/>
      <c r="TLQ70" s="406"/>
      <c r="TLR70" s="406"/>
      <c r="TLS70" s="406"/>
      <c r="TLT70" s="406"/>
      <c r="TLU70" s="406"/>
      <c r="TLV70" s="406"/>
      <c r="TLW70" s="406"/>
      <c r="TLX70" s="406"/>
      <c r="TLY70" s="407"/>
      <c r="TLZ70" s="408"/>
      <c r="TMA70" s="406"/>
      <c r="TMB70" s="406"/>
      <c r="TMC70" s="406"/>
      <c r="TMD70" s="406"/>
      <c r="TME70" s="406"/>
      <c r="TMF70" s="406"/>
      <c r="TMG70" s="406"/>
      <c r="TMH70" s="406"/>
      <c r="TMI70" s="406"/>
      <c r="TMJ70" s="406"/>
      <c r="TMK70" s="406"/>
      <c r="TML70" s="406"/>
      <c r="TMM70" s="406"/>
      <c r="TMN70" s="406"/>
      <c r="TMO70" s="406"/>
      <c r="TMP70" s="406"/>
      <c r="TMQ70" s="406"/>
      <c r="TMR70" s="406"/>
      <c r="TMS70" s="407"/>
      <c r="TMT70" s="408"/>
      <c r="TMU70" s="406"/>
      <c r="TMV70" s="406"/>
      <c r="TMW70" s="406"/>
      <c r="TMX70" s="406"/>
      <c r="TMY70" s="406"/>
      <c r="TMZ70" s="406"/>
      <c r="TNA70" s="406"/>
      <c r="TNB70" s="406"/>
      <c r="TNC70" s="406"/>
      <c r="TND70" s="406"/>
      <c r="TNE70" s="406"/>
      <c r="TNF70" s="406"/>
      <c r="TNG70" s="406"/>
      <c r="TNH70" s="406"/>
      <c r="TNI70" s="406"/>
      <c r="TNJ70" s="406"/>
      <c r="TNK70" s="406"/>
      <c r="TNL70" s="406"/>
      <c r="TNM70" s="407"/>
      <c r="TNN70" s="408"/>
      <c r="TNO70" s="406"/>
      <c r="TNP70" s="406"/>
      <c r="TNQ70" s="406"/>
      <c r="TNR70" s="406"/>
      <c r="TNS70" s="406"/>
      <c r="TNT70" s="406"/>
      <c r="TNU70" s="406"/>
      <c r="TNV70" s="406"/>
      <c r="TNW70" s="406"/>
      <c r="TNX70" s="406"/>
      <c r="TNY70" s="406"/>
      <c r="TNZ70" s="406"/>
      <c r="TOA70" s="406"/>
      <c r="TOB70" s="406"/>
      <c r="TOC70" s="406"/>
      <c r="TOD70" s="406"/>
      <c r="TOE70" s="406"/>
      <c r="TOF70" s="406"/>
      <c r="TOG70" s="407"/>
      <c r="TOH70" s="408"/>
      <c r="TOI70" s="406"/>
      <c r="TOJ70" s="406"/>
      <c r="TOK70" s="406"/>
      <c r="TOL70" s="406"/>
      <c r="TOM70" s="406"/>
      <c r="TON70" s="406"/>
      <c r="TOO70" s="406"/>
      <c r="TOP70" s="406"/>
      <c r="TOQ70" s="406"/>
      <c r="TOR70" s="406"/>
      <c r="TOS70" s="406"/>
      <c r="TOT70" s="406"/>
      <c r="TOU70" s="406"/>
      <c r="TOV70" s="406"/>
      <c r="TOW70" s="406"/>
      <c r="TOX70" s="406"/>
      <c r="TOY70" s="406"/>
      <c r="TOZ70" s="406"/>
      <c r="TPA70" s="407"/>
      <c r="TPB70" s="408"/>
      <c r="TPC70" s="406"/>
      <c r="TPD70" s="406"/>
      <c r="TPE70" s="406"/>
      <c r="TPF70" s="406"/>
      <c r="TPG70" s="406"/>
      <c r="TPH70" s="406"/>
      <c r="TPI70" s="406"/>
      <c r="TPJ70" s="406"/>
      <c r="TPK70" s="406"/>
      <c r="TPL70" s="406"/>
      <c r="TPM70" s="406"/>
      <c r="TPN70" s="406"/>
      <c r="TPO70" s="406"/>
      <c r="TPP70" s="406"/>
      <c r="TPQ70" s="406"/>
      <c r="TPR70" s="406"/>
      <c r="TPS70" s="406"/>
      <c r="TPT70" s="406"/>
      <c r="TPU70" s="407"/>
      <c r="TPV70" s="408"/>
      <c r="TPW70" s="406"/>
      <c r="TPX70" s="406"/>
      <c r="TPY70" s="406"/>
      <c r="TPZ70" s="406"/>
      <c r="TQA70" s="406"/>
      <c r="TQB70" s="406"/>
      <c r="TQC70" s="406"/>
      <c r="TQD70" s="406"/>
      <c r="TQE70" s="406"/>
      <c r="TQF70" s="406"/>
      <c r="TQG70" s="406"/>
      <c r="TQH70" s="406"/>
      <c r="TQI70" s="406"/>
      <c r="TQJ70" s="406"/>
      <c r="TQK70" s="406"/>
      <c r="TQL70" s="406"/>
      <c r="TQM70" s="406"/>
      <c r="TQN70" s="406"/>
      <c r="TQO70" s="407"/>
      <c r="TQP70" s="408"/>
      <c r="TQQ70" s="406"/>
      <c r="TQR70" s="406"/>
      <c r="TQS70" s="406"/>
      <c r="TQT70" s="406"/>
      <c r="TQU70" s="406"/>
      <c r="TQV70" s="406"/>
      <c r="TQW70" s="406"/>
      <c r="TQX70" s="406"/>
      <c r="TQY70" s="406"/>
      <c r="TQZ70" s="406"/>
      <c r="TRA70" s="406"/>
      <c r="TRB70" s="406"/>
      <c r="TRC70" s="406"/>
      <c r="TRD70" s="406"/>
      <c r="TRE70" s="406"/>
      <c r="TRF70" s="406"/>
      <c r="TRG70" s="406"/>
      <c r="TRH70" s="406"/>
      <c r="TRI70" s="407"/>
      <c r="TRJ70" s="408"/>
      <c r="TRK70" s="406"/>
      <c r="TRL70" s="406"/>
      <c r="TRM70" s="406"/>
      <c r="TRN70" s="406"/>
      <c r="TRO70" s="406"/>
      <c r="TRP70" s="406"/>
      <c r="TRQ70" s="406"/>
      <c r="TRR70" s="406"/>
      <c r="TRS70" s="406"/>
      <c r="TRT70" s="406"/>
      <c r="TRU70" s="406"/>
      <c r="TRV70" s="406"/>
      <c r="TRW70" s="406"/>
      <c r="TRX70" s="406"/>
      <c r="TRY70" s="406"/>
      <c r="TRZ70" s="406"/>
      <c r="TSA70" s="406"/>
      <c r="TSB70" s="406"/>
      <c r="TSC70" s="407"/>
      <c r="TSD70" s="408"/>
      <c r="TSE70" s="406"/>
      <c r="TSF70" s="406"/>
      <c r="TSG70" s="406"/>
      <c r="TSH70" s="406"/>
      <c r="TSI70" s="406"/>
      <c r="TSJ70" s="406"/>
      <c r="TSK70" s="406"/>
      <c r="TSL70" s="406"/>
      <c r="TSM70" s="406"/>
      <c r="TSN70" s="406"/>
      <c r="TSO70" s="406"/>
      <c r="TSP70" s="406"/>
      <c r="TSQ70" s="406"/>
      <c r="TSR70" s="406"/>
      <c r="TSS70" s="406"/>
      <c r="TST70" s="406"/>
      <c r="TSU70" s="406"/>
      <c r="TSV70" s="406"/>
      <c r="TSW70" s="407"/>
      <c r="TSX70" s="408"/>
      <c r="TSY70" s="406"/>
      <c r="TSZ70" s="406"/>
      <c r="TTA70" s="406"/>
      <c r="TTB70" s="406"/>
      <c r="TTC70" s="406"/>
      <c r="TTD70" s="406"/>
      <c r="TTE70" s="406"/>
      <c r="TTF70" s="406"/>
      <c r="TTG70" s="406"/>
      <c r="TTH70" s="406"/>
      <c r="TTI70" s="406"/>
      <c r="TTJ70" s="406"/>
      <c r="TTK70" s="406"/>
      <c r="TTL70" s="406"/>
      <c r="TTM70" s="406"/>
      <c r="TTN70" s="406"/>
      <c r="TTO70" s="406"/>
      <c r="TTP70" s="406"/>
      <c r="TTQ70" s="407"/>
      <c r="TTR70" s="408"/>
      <c r="TTS70" s="406"/>
      <c r="TTT70" s="406"/>
      <c r="TTU70" s="406"/>
      <c r="TTV70" s="406"/>
      <c r="TTW70" s="406"/>
      <c r="TTX70" s="406"/>
      <c r="TTY70" s="406"/>
      <c r="TTZ70" s="406"/>
      <c r="TUA70" s="406"/>
      <c r="TUB70" s="406"/>
      <c r="TUC70" s="406"/>
      <c r="TUD70" s="406"/>
      <c r="TUE70" s="406"/>
      <c r="TUF70" s="406"/>
      <c r="TUG70" s="406"/>
      <c r="TUH70" s="406"/>
      <c r="TUI70" s="406"/>
      <c r="TUJ70" s="406"/>
      <c r="TUK70" s="407"/>
      <c r="TUL70" s="408"/>
      <c r="TUM70" s="406"/>
      <c r="TUN70" s="406"/>
      <c r="TUO70" s="406"/>
      <c r="TUP70" s="406"/>
      <c r="TUQ70" s="406"/>
      <c r="TUR70" s="406"/>
      <c r="TUS70" s="406"/>
      <c r="TUT70" s="406"/>
      <c r="TUU70" s="406"/>
      <c r="TUV70" s="406"/>
      <c r="TUW70" s="406"/>
      <c r="TUX70" s="406"/>
      <c r="TUY70" s="406"/>
      <c r="TUZ70" s="406"/>
      <c r="TVA70" s="406"/>
      <c r="TVB70" s="406"/>
      <c r="TVC70" s="406"/>
      <c r="TVD70" s="406"/>
      <c r="TVE70" s="407"/>
      <c r="TVF70" s="408"/>
      <c r="TVG70" s="406"/>
      <c r="TVH70" s="406"/>
      <c r="TVI70" s="406"/>
      <c r="TVJ70" s="406"/>
      <c r="TVK70" s="406"/>
      <c r="TVL70" s="406"/>
      <c r="TVM70" s="406"/>
      <c r="TVN70" s="406"/>
      <c r="TVO70" s="406"/>
      <c r="TVP70" s="406"/>
      <c r="TVQ70" s="406"/>
      <c r="TVR70" s="406"/>
      <c r="TVS70" s="406"/>
      <c r="TVT70" s="406"/>
      <c r="TVU70" s="406"/>
      <c r="TVV70" s="406"/>
      <c r="TVW70" s="406"/>
      <c r="TVX70" s="406"/>
      <c r="TVY70" s="407"/>
      <c r="TVZ70" s="408"/>
      <c r="TWA70" s="406"/>
      <c r="TWB70" s="406"/>
      <c r="TWC70" s="406"/>
      <c r="TWD70" s="406"/>
      <c r="TWE70" s="406"/>
      <c r="TWF70" s="406"/>
      <c r="TWG70" s="406"/>
      <c r="TWH70" s="406"/>
      <c r="TWI70" s="406"/>
      <c r="TWJ70" s="406"/>
      <c r="TWK70" s="406"/>
      <c r="TWL70" s="406"/>
      <c r="TWM70" s="406"/>
      <c r="TWN70" s="406"/>
      <c r="TWO70" s="406"/>
      <c r="TWP70" s="406"/>
      <c r="TWQ70" s="406"/>
      <c r="TWR70" s="406"/>
      <c r="TWS70" s="407"/>
      <c r="TWT70" s="408"/>
      <c r="TWU70" s="406"/>
      <c r="TWV70" s="406"/>
      <c r="TWW70" s="406"/>
      <c r="TWX70" s="406"/>
      <c r="TWY70" s="406"/>
      <c r="TWZ70" s="406"/>
      <c r="TXA70" s="406"/>
      <c r="TXB70" s="406"/>
      <c r="TXC70" s="406"/>
      <c r="TXD70" s="406"/>
      <c r="TXE70" s="406"/>
      <c r="TXF70" s="406"/>
      <c r="TXG70" s="406"/>
      <c r="TXH70" s="406"/>
      <c r="TXI70" s="406"/>
      <c r="TXJ70" s="406"/>
      <c r="TXK70" s="406"/>
      <c r="TXL70" s="406"/>
      <c r="TXM70" s="407"/>
      <c r="TXN70" s="408"/>
      <c r="TXO70" s="406"/>
      <c r="TXP70" s="406"/>
      <c r="TXQ70" s="406"/>
      <c r="TXR70" s="406"/>
      <c r="TXS70" s="406"/>
      <c r="TXT70" s="406"/>
      <c r="TXU70" s="406"/>
      <c r="TXV70" s="406"/>
      <c r="TXW70" s="406"/>
      <c r="TXX70" s="406"/>
      <c r="TXY70" s="406"/>
      <c r="TXZ70" s="406"/>
      <c r="TYA70" s="406"/>
      <c r="TYB70" s="406"/>
      <c r="TYC70" s="406"/>
      <c r="TYD70" s="406"/>
      <c r="TYE70" s="406"/>
      <c r="TYF70" s="406"/>
      <c r="TYG70" s="407"/>
      <c r="TYH70" s="408"/>
      <c r="TYI70" s="406"/>
      <c r="TYJ70" s="406"/>
      <c r="TYK70" s="406"/>
      <c r="TYL70" s="406"/>
      <c r="TYM70" s="406"/>
      <c r="TYN70" s="406"/>
      <c r="TYO70" s="406"/>
      <c r="TYP70" s="406"/>
      <c r="TYQ70" s="406"/>
      <c r="TYR70" s="406"/>
      <c r="TYS70" s="406"/>
      <c r="TYT70" s="406"/>
      <c r="TYU70" s="406"/>
      <c r="TYV70" s="406"/>
      <c r="TYW70" s="406"/>
      <c r="TYX70" s="406"/>
      <c r="TYY70" s="406"/>
      <c r="TYZ70" s="406"/>
      <c r="TZA70" s="407"/>
      <c r="TZB70" s="408"/>
      <c r="TZC70" s="406"/>
      <c r="TZD70" s="406"/>
      <c r="TZE70" s="406"/>
      <c r="TZF70" s="406"/>
      <c r="TZG70" s="406"/>
      <c r="TZH70" s="406"/>
      <c r="TZI70" s="406"/>
      <c r="TZJ70" s="406"/>
      <c r="TZK70" s="406"/>
      <c r="TZL70" s="406"/>
      <c r="TZM70" s="406"/>
      <c r="TZN70" s="406"/>
      <c r="TZO70" s="406"/>
      <c r="TZP70" s="406"/>
      <c r="TZQ70" s="406"/>
      <c r="TZR70" s="406"/>
      <c r="TZS70" s="406"/>
      <c r="TZT70" s="406"/>
      <c r="TZU70" s="407"/>
      <c r="TZV70" s="408"/>
      <c r="TZW70" s="406"/>
      <c r="TZX70" s="406"/>
      <c r="TZY70" s="406"/>
      <c r="TZZ70" s="406"/>
      <c r="UAA70" s="406"/>
      <c r="UAB70" s="406"/>
      <c r="UAC70" s="406"/>
      <c r="UAD70" s="406"/>
      <c r="UAE70" s="406"/>
      <c r="UAF70" s="406"/>
      <c r="UAG70" s="406"/>
      <c r="UAH70" s="406"/>
      <c r="UAI70" s="406"/>
      <c r="UAJ70" s="406"/>
      <c r="UAK70" s="406"/>
      <c r="UAL70" s="406"/>
      <c r="UAM70" s="406"/>
      <c r="UAN70" s="406"/>
      <c r="UAO70" s="407"/>
      <c r="UAP70" s="408"/>
      <c r="UAQ70" s="406"/>
      <c r="UAR70" s="406"/>
      <c r="UAS70" s="406"/>
      <c r="UAT70" s="406"/>
      <c r="UAU70" s="406"/>
      <c r="UAV70" s="406"/>
      <c r="UAW70" s="406"/>
      <c r="UAX70" s="406"/>
      <c r="UAY70" s="406"/>
      <c r="UAZ70" s="406"/>
      <c r="UBA70" s="406"/>
      <c r="UBB70" s="406"/>
      <c r="UBC70" s="406"/>
      <c r="UBD70" s="406"/>
      <c r="UBE70" s="406"/>
      <c r="UBF70" s="406"/>
      <c r="UBG70" s="406"/>
      <c r="UBH70" s="406"/>
      <c r="UBI70" s="407"/>
      <c r="UBJ70" s="408"/>
      <c r="UBK70" s="406"/>
      <c r="UBL70" s="406"/>
      <c r="UBM70" s="406"/>
      <c r="UBN70" s="406"/>
      <c r="UBO70" s="406"/>
      <c r="UBP70" s="406"/>
      <c r="UBQ70" s="406"/>
      <c r="UBR70" s="406"/>
      <c r="UBS70" s="406"/>
      <c r="UBT70" s="406"/>
      <c r="UBU70" s="406"/>
      <c r="UBV70" s="406"/>
      <c r="UBW70" s="406"/>
      <c r="UBX70" s="406"/>
      <c r="UBY70" s="406"/>
      <c r="UBZ70" s="406"/>
      <c r="UCA70" s="406"/>
      <c r="UCB70" s="406"/>
      <c r="UCC70" s="407"/>
      <c r="UCD70" s="408"/>
      <c r="UCE70" s="406"/>
      <c r="UCF70" s="406"/>
      <c r="UCG70" s="406"/>
      <c r="UCH70" s="406"/>
      <c r="UCI70" s="406"/>
      <c r="UCJ70" s="406"/>
      <c r="UCK70" s="406"/>
      <c r="UCL70" s="406"/>
      <c r="UCM70" s="406"/>
      <c r="UCN70" s="406"/>
      <c r="UCO70" s="406"/>
      <c r="UCP70" s="406"/>
      <c r="UCQ70" s="406"/>
      <c r="UCR70" s="406"/>
      <c r="UCS70" s="406"/>
      <c r="UCT70" s="406"/>
      <c r="UCU70" s="406"/>
      <c r="UCV70" s="406"/>
      <c r="UCW70" s="407"/>
      <c r="UCX70" s="408"/>
      <c r="UCY70" s="406"/>
      <c r="UCZ70" s="406"/>
      <c r="UDA70" s="406"/>
      <c r="UDB70" s="406"/>
      <c r="UDC70" s="406"/>
      <c r="UDD70" s="406"/>
      <c r="UDE70" s="406"/>
      <c r="UDF70" s="406"/>
      <c r="UDG70" s="406"/>
      <c r="UDH70" s="406"/>
      <c r="UDI70" s="406"/>
      <c r="UDJ70" s="406"/>
      <c r="UDK70" s="406"/>
      <c r="UDL70" s="406"/>
      <c r="UDM70" s="406"/>
      <c r="UDN70" s="406"/>
      <c r="UDO70" s="406"/>
      <c r="UDP70" s="406"/>
      <c r="UDQ70" s="407"/>
      <c r="UDR70" s="408"/>
      <c r="UDS70" s="406"/>
      <c r="UDT70" s="406"/>
      <c r="UDU70" s="406"/>
      <c r="UDV70" s="406"/>
      <c r="UDW70" s="406"/>
      <c r="UDX70" s="406"/>
      <c r="UDY70" s="406"/>
      <c r="UDZ70" s="406"/>
      <c r="UEA70" s="406"/>
      <c r="UEB70" s="406"/>
      <c r="UEC70" s="406"/>
      <c r="UED70" s="406"/>
      <c r="UEE70" s="406"/>
      <c r="UEF70" s="406"/>
      <c r="UEG70" s="406"/>
      <c r="UEH70" s="406"/>
      <c r="UEI70" s="406"/>
      <c r="UEJ70" s="406"/>
      <c r="UEK70" s="407"/>
      <c r="UEL70" s="408"/>
      <c r="UEM70" s="406"/>
      <c r="UEN70" s="406"/>
      <c r="UEO70" s="406"/>
      <c r="UEP70" s="406"/>
      <c r="UEQ70" s="406"/>
      <c r="UER70" s="406"/>
      <c r="UES70" s="406"/>
      <c r="UET70" s="406"/>
      <c r="UEU70" s="406"/>
      <c r="UEV70" s="406"/>
      <c r="UEW70" s="406"/>
      <c r="UEX70" s="406"/>
      <c r="UEY70" s="406"/>
      <c r="UEZ70" s="406"/>
      <c r="UFA70" s="406"/>
      <c r="UFB70" s="406"/>
      <c r="UFC70" s="406"/>
      <c r="UFD70" s="406"/>
      <c r="UFE70" s="407"/>
      <c r="UFF70" s="408"/>
      <c r="UFG70" s="406"/>
      <c r="UFH70" s="406"/>
      <c r="UFI70" s="406"/>
      <c r="UFJ70" s="406"/>
      <c r="UFK70" s="406"/>
      <c r="UFL70" s="406"/>
      <c r="UFM70" s="406"/>
      <c r="UFN70" s="406"/>
      <c r="UFO70" s="406"/>
      <c r="UFP70" s="406"/>
      <c r="UFQ70" s="406"/>
      <c r="UFR70" s="406"/>
      <c r="UFS70" s="406"/>
      <c r="UFT70" s="406"/>
      <c r="UFU70" s="406"/>
      <c r="UFV70" s="406"/>
      <c r="UFW70" s="406"/>
      <c r="UFX70" s="406"/>
      <c r="UFY70" s="407"/>
      <c r="UFZ70" s="408"/>
      <c r="UGA70" s="406"/>
      <c r="UGB70" s="406"/>
      <c r="UGC70" s="406"/>
      <c r="UGD70" s="406"/>
      <c r="UGE70" s="406"/>
      <c r="UGF70" s="406"/>
      <c r="UGG70" s="406"/>
      <c r="UGH70" s="406"/>
      <c r="UGI70" s="406"/>
      <c r="UGJ70" s="406"/>
      <c r="UGK70" s="406"/>
      <c r="UGL70" s="406"/>
      <c r="UGM70" s="406"/>
      <c r="UGN70" s="406"/>
      <c r="UGO70" s="406"/>
      <c r="UGP70" s="406"/>
      <c r="UGQ70" s="406"/>
      <c r="UGR70" s="406"/>
      <c r="UGS70" s="407"/>
      <c r="UGT70" s="408"/>
      <c r="UGU70" s="406"/>
      <c r="UGV70" s="406"/>
      <c r="UGW70" s="406"/>
      <c r="UGX70" s="406"/>
      <c r="UGY70" s="406"/>
      <c r="UGZ70" s="406"/>
      <c r="UHA70" s="406"/>
      <c r="UHB70" s="406"/>
      <c r="UHC70" s="406"/>
      <c r="UHD70" s="406"/>
      <c r="UHE70" s="406"/>
      <c r="UHF70" s="406"/>
      <c r="UHG70" s="406"/>
      <c r="UHH70" s="406"/>
      <c r="UHI70" s="406"/>
      <c r="UHJ70" s="406"/>
      <c r="UHK70" s="406"/>
      <c r="UHL70" s="406"/>
      <c r="UHM70" s="407"/>
      <c r="UHN70" s="408"/>
      <c r="UHO70" s="406"/>
      <c r="UHP70" s="406"/>
      <c r="UHQ70" s="406"/>
      <c r="UHR70" s="406"/>
      <c r="UHS70" s="406"/>
      <c r="UHT70" s="406"/>
      <c r="UHU70" s="406"/>
      <c r="UHV70" s="406"/>
      <c r="UHW70" s="406"/>
      <c r="UHX70" s="406"/>
      <c r="UHY70" s="406"/>
      <c r="UHZ70" s="406"/>
      <c r="UIA70" s="406"/>
      <c r="UIB70" s="406"/>
      <c r="UIC70" s="406"/>
      <c r="UID70" s="406"/>
      <c r="UIE70" s="406"/>
      <c r="UIF70" s="406"/>
      <c r="UIG70" s="407"/>
      <c r="UIH70" s="408"/>
      <c r="UII70" s="406"/>
      <c r="UIJ70" s="406"/>
      <c r="UIK70" s="406"/>
      <c r="UIL70" s="406"/>
      <c r="UIM70" s="406"/>
      <c r="UIN70" s="406"/>
      <c r="UIO70" s="406"/>
      <c r="UIP70" s="406"/>
      <c r="UIQ70" s="406"/>
      <c r="UIR70" s="406"/>
      <c r="UIS70" s="406"/>
      <c r="UIT70" s="406"/>
      <c r="UIU70" s="406"/>
      <c r="UIV70" s="406"/>
      <c r="UIW70" s="406"/>
      <c r="UIX70" s="406"/>
      <c r="UIY70" s="406"/>
      <c r="UIZ70" s="406"/>
      <c r="UJA70" s="407"/>
      <c r="UJB70" s="408"/>
      <c r="UJC70" s="406"/>
      <c r="UJD70" s="406"/>
      <c r="UJE70" s="406"/>
      <c r="UJF70" s="406"/>
      <c r="UJG70" s="406"/>
      <c r="UJH70" s="406"/>
      <c r="UJI70" s="406"/>
      <c r="UJJ70" s="406"/>
      <c r="UJK70" s="406"/>
      <c r="UJL70" s="406"/>
      <c r="UJM70" s="406"/>
      <c r="UJN70" s="406"/>
      <c r="UJO70" s="406"/>
      <c r="UJP70" s="406"/>
      <c r="UJQ70" s="406"/>
      <c r="UJR70" s="406"/>
      <c r="UJS70" s="406"/>
      <c r="UJT70" s="406"/>
      <c r="UJU70" s="407"/>
      <c r="UJV70" s="408"/>
      <c r="UJW70" s="406"/>
      <c r="UJX70" s="406"/>
      <c r="UJY70" s="406"/>
      <c r="UJZ70" s="406"/>
      <c r="UKA70" s="406"/>
      <c r="UKB70" s="406"/>
      <c r="UKC70" s="406"/>
      <c r="UKD70" s="406"/>
      <c r="UKE70" s="406"/>
      <c r="UKF70" s="406"/>
      <c r="UKG70" s="406"/>
      <c r="UKH70" s="406"/>
      <c r="UKI70" s="406"/>
      <c r="UKJ70" s="406"/>
      <c r="UKK70" s="406"/>
      <c r="UKL70" s="406"/>
      <c r="UKM70" s="406"/>
      <c r="UKN70" s="406"/>
      <c r="UKO70" s="407"/>
      <c r="UKP70" s="408"/>
      <c r="UKQ70" s="406"/>
      <c r="UKR70" s="406"/>
      <c r="UKS70" s="406"/>
      <c r="UKT70" s="406"/>
      <c r="UKU70" s="406"/>
      <c r="UKV70" s="406"/>
      <c r="UKW70" s="406"/>
      <c r="UKX70" s="406"/>
      <c r="UKY70" s="406"/>
      <c r="UKZ70" s="406"/>
      <c r="ULA70" s="406"/>
      <c r="ULB70" s="406"/>
      <c r="ULC70" s="406"/>
      <c r="ULD70" s="406"/>
      <c r="ULE70" s="406"/>
      <c r="ULF70" s="406"/>
      <c r="ULG70" s="406"/>
      <c r="ULH70" s="406"/>
      <c r="ULI70" s="407"/>
      <c r="ULJ70" s="408"/>
      <c r="ULK70" s="406"/>
      <c r="ULL70" s="406"/>
      <c r="ULM70" s="406"/>
      <c r="ULN70" s="406"/>
      <c r="ULO70" s="406"/>
      <c r="ULP70" s="406"/>
      <c r="ULQ70" s="406"/>
      <c r="ULR70" s="406"/>
      <c r="ULS70" s="406"/>
      <c r="ULT70" s="406"/>
      <c r="ULU70" s="406"/>
      <c r="ULV70" s="406"/>
      <c r="ULW70" s="406"/>
      <c r="ULX70" s="406"/>
      <c r="ULY70" s="406"/>
      <c r="ULZ70" s="406"/>
      <c r="UMA70" s="406"/>
      <c r="UMB70" s="406"/>
      <c r="UMC70" s="407"/>
      <c r="UMD70" s="408"/>
      <c r="UME70" s="406"/>
      <c r="UMF70" s="406"/>
      <c r="UMG70" s="406"/>
      <c r="UMH70" s="406"/>
      <c r="UMI70" s="406"/>
      <c r="UMJ70" s="406"/>
      <c r="UMK70" s="406"/>
      <c r="UML70" s="406"/>
      <c r="UMM70" s="406"/>
      <c r="UMN70" s="406"/>
      <c r="UMO70" s="406"/>
      <c r="UMP70" s="406"/>
      <c r="UMQ70" s="406"/>
      <c r="UMR70" s="406"/>
      <c r="UMS70" s="406"/>
      <c r="UMT70" s="406"/>
      <c r="UMU70" s="406"/>
      <c r="UMV70" s="406"/>
      <c r="UMW70" s="407"/>
      <c r="UMX70" s="408"/>
      <c r="UMY70" s="406"/>
      <c r="UMZ70" s="406"/>
      <c r="UNA70" s="406"/>
      <c r="UNB70" s="406"/>
      <c r="UNC70" s="406"/>
      <c r="UND70" s="406"/>
      <c r="UNE70" s="406"/>
      <c r="UNF70" s="406"/>
      <c r="UNG70" s="406"/>
      <c r="UNH70" s="406"/>
      <c r="UNI70" s="406"/>
      <c r="UNJ70" s="406"/>
      <c r="UNK70" s="406"/>
      <c r="UNL70" s="406"/>
      <c r="UNM70" s="406"/>
      <c r="UNN70" s="406"/>
      <c r="UNO70" s="406"/>
      <c r="UNP70" s="406"/>
      <c r="UNQ70" s="407"/>
      <c r="UNR70" s="408"/>
      <c r="UNS70" s="406"/>
      <c r="UNT70" s="406"/>
      <c r="UNU70" s="406"/>
      <c r="UNV70" s="406"/>
      <c r="UNW70" s="406"/>
      <c r="UNX70" s="406"/>
      <c r="UNY70" s="406"/>
      <c r="UNZ70" s="406"/>
      <c r="UOA70" s="406"/>
      <c r="UOB70" s="406"/>
      <c r="UOC70" s="406"/>
      <c r="UOD70" s="406"/>
      <c r="UOE70" s="406"/>
      <c r="UOF70" s="406"/>
      <c r="UOG70" s="406"/>
      <c r="UOH70" s="406"/>
      <c r="UOI70" s="406"/>
      <c r="UOJ70" s="406"/>
      <c r="UOK70" s="407"/>
      <c r="UOL70" s="408"/>
      <c r="UOM70" s="406"/>
      <c r="UON70" s="406"/>
      <c r="UOO70" s="406"/>
      <c r="UOP70" s="406"/>
      <c r="UOQ70" s="406"/>
      <c r="UOR70" s="406"/>
      <c r="UOS70" s="406"/>
      <c r="UOT70" s="406"/>
      <c r="UOU70" s="406"/>
      <c r="UOV70" s="406"/>
      <c r="UOW70" s="406"/>
      <c r="UOX70" s="406"/>
      <c r="UOY70" s="406"/>
      <c r="UOZ70" s="406"/>
      <c r="UPA70" s="406"/>
      <c r="UPB70" s="406"/>
      <c r="UPC70" s="406"/>
      <c r="UPD70" s="406"/>
      <c r="UPE70" s="407"/>
      <c r="UPF70" s="408"/>
      <c r="UPG70" s="406"/>
      <c r="UPH70" s="406"/>
      <c r="UPI70" s="406"/>
      <c r="UPJ70" s="406"/>
      <c r="UPK70" s="406"/>
      <c r="UPL70" s="406"/>
      <c r="UPM70" s="406"/>
      <c r="UPN70" s="406"/>
      <c r="UPO70" s="406"/>
      <c r="UPP70" s="406"/>
      <c r="UPQ70" s="406"/>
      <c r="UPR70" s="406"/>
      <c r="UPS70" s="406"/>
      <c r="UPT70" s="406"/>
      <c r="UPU70" s="406"/>
      <c r="UPV70" s="406"/>
      <c r="UPW70" s="406"/>
      <c r="UPX70" s="406"/>
      <c r="UPY70" s="407"/>
      <c r="UPZ70" s="408"/>
      <c r="UQA70" s="406"/>
      <c r="UQB70" s="406"/>
      <c r="UQC70" s="406"/>
      <c r="UQD70" s="406"/>
      <c r="UQE70" s="406"/>
      <c r="UQF70" s="406"/>
      <c r="UQG70" s="406"/>
      <c r="UQH70" s="406"/>
      <c r="UQI70" s="406"/>
      <c r="UQJ70" s="406"/>
      <c r="UQK70" s="406"/>
      <c r="UQL70" s="406"/>
      <c r="UQM70" s="406"/>
      <c r="UQN70" s="406"/>
      <c r="UQO70" s="406"/>
      <c r="UQP70" s="406"/>
      <c r="UQQ70" s="406"/>
      <c r="UQR70" s="406"/>
      <c r="UQS70" s="407"/>
      <c r="UQT70" s="408"/>
      <c r="UQU70" s="406"/>
      <c r="UQV70" s="406"/>
      <c r="UQW70" s="406"/>
      <c r="UQX70" s="406"/>
      <c r="UQY70" s="406"/>
      <c r="UQZ70" s="406"/>
      <c r="URA70" s="406"/>
      <c r="URB70" s="406"/>
      <c r="URC70" s="406"/>
      <c r="URD70" s="406"/>
      <c r="URE70" s="406"/>
      <c r="URF70" s="406"/>
      <c r="URG70" s="406"/>
      <c r="URH70" s="406"/>
      <c r="URI70" s="406"/>
      <c r="URJ70" s="406"/>
      <c r="URK70" s="406"/>
      <c r="URL70" s="406"/>
      <c r="URM70" s="407"/>
      <c r="URN70" s="408"/>
      <c r="URO70" s="406"/>
      <c r="URP70" s="406"/>
      <c r="URQ70" s="406"/>
      <c r="URR70" s="406"/>
      <c r="URS70" s="406"/>
      <c r="URT70" s="406"/>
      <c r="URU70" s="406"/>
      <c r="URV70" s="406"/>
      <c r="URW70" s="406"/>
      <c r="URX70" s="406"/>
      <c r="URY70" s="406"/>
      <c r="URZ70" s="406"/>
      <c r="USA70" s="406"/>
      <c r="USB70" s="406"/>
      <c r="USC70" s="406"/>
      <c r="USD70" s="406"/>
      <c r="USE70" s="406"/>
      <c r="USF70" s="406"/>
      <c r="USG70" s="407"/>
      <c r="USH70" s="408"/>
      <c r="USI70" s="406"/>
      <c r="USJ70" s="406"/>
      <c r="USK70" s="406"/>
      <c r="USL70" s="406"/>
      <c r="USM70" s="406"/>
      <c r="USN70" s="406"/>
      <c r="USO70" s="406"/>
      <c r="USP70" s="406"/>
      <c r="USQ70" s="406"/>
      <c r="USR70" s="406"/>
      <c r="USS70" s="406"/>
      <c r="UST70" s="406"/>
      <c r="USU70" s="406"/>
      <c r="USV70" s="406"/>
      <c r="USW70" s="406"/>
      <c r="USX70" s="406"/>
      <c r="USY70" s="406"/>
      <c r="USZ70" s="406"/>
      <c r="UTA70" s="407"/>
      <c r="UTB70" s="408"/>
      <c r="UTC70" s="406"/>
      <c r="UTD70" s="406"/>
      <c r="UTE70" s="406"/>
      <c r="UTF70" s="406"/>
      <c r="UTG70" s="406"/>
      <c r="UTH70" s="406"/>
      <c r="UTI70" s="406"/>
      <c r="UTJ70" s="406"/>
      <c r="UTK70" s="406"/>
      <c r="UTL70" s="406"/>
      <c r="UTM70" s="406"/>
      <c r="UTN70" s="406"/>
      <c r="UTO70" s="406"/>
      <c r="UTP70" s="406"/>
      <c r="UTQ70" s="406"/>
      <c r="UTR70" s="406"/>
      <c r="UTS70" s="406"/>
      <c r="UTT70" s="406"/>
      <c r="UTU70" s="407"/>
      <c r="UTV70" s="408"/>
      <c r="UTW70" s="406"/>
      <c r="UTX70" s="406"/>
      <c r="UTY70" s="406"/>
      <c r="UTZ70" s="406"/>
      <c r="UUA70" s="406"/>
      <c r="UUB70" s="406"/>
      <c r="UUC70" s="406"/>
      <c r="UUD70" s="406"/>
      <c r="UUE70" s="406"/>
      <c r="UUF70" s="406"/>
      <c r="UUG70" s="406"/>
      <c r="UUH70" s="406"/>
      <c r="UUI70" s="406"/>
      <c r="UUJ70" s="406"/>
      <c r="UUK70" s="406"/>
      <c r="UUL70" s="406"/>
      <c r="UUM70" s="406"/>
      <c r="UUN70" s="406"/>
      <c r="UUO70" s="407"/>
      <c r="UUP70" s="408"/>
      <c r="UUQ70" s="406"/>
      <c r="UUR70" s="406"/>
      <c r="UUS70" s="406"/>
      <c r="UUT70" s="406"/>
      <c r="UUU70" s="406"/>
      <c r="UUV70" s="406"/>
      <c r="UUW70" s="406"/>
      <c r="UUX70" s="406"/>
      <c r="UUY70" s="406"/>
      <c r="UUZ70" s="406"/>
      <c r="UVA70" s="406"/>
      <c r="UVB70" s="406"/>
      <c r="UVC70" s="406"/>
      <c r="UVD70" s="406"/>
      <c r="UVE70" s="406"/>
      <c r="UVF70" s="406"/>
      <c r="UVG70" s="406"/>
      <c r="UVH70" s="406"/>
      <c r="UVI70" s="407"/>
      <c r="UVJ70" s="408"/>
      <c r="UVK70" s="406"/>
      <c r="UVL70" s="406"/>
      <c r="UVM70" s="406"/>
      <c r="UVN70" s="406"/>
      <c r="UVO70" s="406"/>
      <c r="UVP70" s="406"/>
      <c r="UVQ70" s="406"/>
      <c r="UVR70" s="406"/>
      <c r="UVS70" s="406"/>
      <c r="UVT70" s="406"/>
      <c r="UVU70" s="406"/>
      <c r="UVV70" s="406"/>
      <c r="UVW70" s="406"/>
      <c r="UVX70" s="406"/>
      <c r="UVY70" s="406"/>
      <c r="UVZ70" s="406"/>
      <c r="UWA70" s="406"/>
      <c r="UWB70" s="406"/>
      <c r="UWC70" s="407"/>
      <c r="UWD70" s="408"/>
      <c r="UWE70" s="406"/>
      <c r="UWF70" s="406"/>
      <c r="UWG70" s="406"/>
      <c r="UWH70" s="406"/>
      <c r="UWI70" s="406"/>
      <c r="UWJ70" s="406"/>
      <c r="UWK70" s="406"/>
      <c r="UWL70" s="406"/>
      <c r="UWM70" s="406"/>
      <c r="UWN70" s="406"/>
      <c r="UWO70" s="406"/>
      <c r="UWP70" s="406"/>
      <c r="UWQ70" s="406"/>
      <c r="UWR70" s="406"/>
      <c r="UWS70" s="406"/>
      <c r="UWT70" s="406"/>
      <c r="UWU70" s="406"/>
      <c r="UWV70" s="406"/>
      <c r="UWW70" s="407"/>
      <c r="UWX70" s="408"/>
      <c r="UWY70" s="406"/>
      <c r="UWZ70" s="406"/>
      <c r="UXA70" s="406"/>
      <c r="UXB70" s="406"/>
      <c r="UXC70" s="406"/>
      <c r="UXD70" s="406"/>
      <c r="UXE70" s="406"/>
      <c r="UXF70" s="406"/>
      <c r="UXG70" s="406"/>
      <c r="UXH70" s="406"/>
      <c r="UXI70" s="406"/>
      <c r="UXJ70" s="406"/>
      <c r="UXK70" s="406"/>
      <c r="UXL70" s="406"/>
      <c r="UXM70" s="406"/>
      <c r="UXN70" s="406"/>
      <c r="UXO70" s="406"/>
      <c r="UXP70" s="406"/>
      <c r="UXQ70" s="407"/>
      <c r="UXR70" s="408"/>
      <c r="UXS70" s="406"/>
      <c r="UXT70" s="406"/>
      <c r="UXU70" s="406"/>
      <c r="UXV70" s="406"/>
      <c r="UXW70" s="406"/>
      <c r="UXX70" s="406"/>
      <c r="UXY70" s="406"/>
      <c r="UXZ70" s="406"/>
      <c r="UYA70" s="406"/>
      <c r="UYB70" s="406"/>
      <c r="UYC70" s="406"/>
      <c r="UYD70" s="406"/>
      <c r="UYE70" s="406"/>
      <c r="UYF70" s="406"/>
      <c r="UYG70" s="406"/>
      <c r="UYH70" s="406"/>
      <c r="UYI70" s="406"/>
      <c r="UYJ70" s="406"/>
      <c r="UYK70" s="407"/>
      <c r="UYL70" s="408"/>
      <c r="UYM70" s="406"/>
      <c r="UYN70" s="406"/>
      <c r="UYO70" s="406"/>
      <c r="UYP70" s="406"/>
      <c r="UYQ70" s="406"/>
      <c r="UYR70" s="406"/>
      <c r="UYS70" s="406"/>
      <c r="UYT70" s="406"/>
      <c r="UYU70" s="406"/>
      <c r="UYV70" s="406"/>
      <c r="UYW70" s="406"/>
      <c r="UYX70" s="406"/>
      <c r="UYY70" s="406"/>
      <c r="UYZ70" s="406"/>
      <c r="UZA70" s="406"/>
      <c r="UZB70" s="406"/>
      <c r="UZC70" s="406"/>
      <c r="UZD70" s="406"/>
      <c r="UZE70" s="407"/>
      <c r="UZF70" s="408"/>
      <c r="UZG70" s="406"/>
      <c r="UZH70" s="406"/>
      <c r="UZI70" s="406"/>
      <c r="UZJ70" s="406"/>
      <c r="UZK70" s="406"/>
      <c r="UZL70" s="406"/>
      <c r="UZM70" s="406"/>
      <c r="UZN70" s="406"/>
      <c r="UZO70" s="406"/>
      <c r="UZP70" s="406"/>
      <c r="UZQ70" s="406"/>
      <c r="UZR70" s="406"/>
      <c r="UZS70" s="406"/>
      <c r="UZT70" s="406"/>
      <c r="UZU70" s="406"/>
      <c r="UZV70" s="406"/>
      <c r="UZW70" s="406"/>
      <c r="UZX70" s="406"/>
      <c r="UZY70" s="407"/>
      <c r="UZZ70" s="408"/>
      <c r="VAA70" s="406"/>
      <c r="VAB70" s="406"/>
      <c r="VAC70" s="406"/>
      <c r="VAD70" s="406"/>
      <c r="VAE70" s="406"/>
      <c r="VAF70" s="406"/>
      <c r="VAG70" s="406"/>
      <c r="VAH70" s="406"/>
      <c r="VAI70" s="406"/>
      <c r="VAJ70" s="406"/>
      <c r="VAK70" s="406"/>
      <c r="VAL70" s="406"/>
      <c r="VAM70" s="406"/>
      <c r="VAN70" s="406"/>
      <c r="VAO70" s="406"/>
      <c r="VAP70" s="406"/>
      <c r="VAQ70" s="406"/>
      <c r="VAR70" s="406"/>
      <c r="VAS70" s="407"/>
      <c r="VAT70" s="408"/>
      <c r="VAU70" s="406"/>
      <c r="VAV70" s="406"/>
      <c r="VAW70" s="406"/>
      <c r="VAX70" s="406"/>
      <c r="VAY70" s="406"/>
      <c r="VAZ70" s="406"/>
      <c r="VBA70" s="406"/>
      <c r="VBB70" s="406"/>
      <c r="VBC70" s="406"/>
      <c r="VBD70" s="406"/>
      <c r="VBE70" s="406"/>
      <c r="VBF70" s="406"/>
      <c r="VBG70" s="406"/>
      <c r="VBH70" s="406"/>
      <c r="VBI70" s="406"/>
      <c r="VBJ70" s="406"/>
      <c r="VBK70" s="406"/>
      <c r="VBL70" s="406"/>
      <c r="VBM70" s="407"/>
      <c r="VBN70" s="408"/>
      <c r="VBO70" s="406"/>
      <c r="VBP70" s="406"/>
      <c r="VBQ70" s="406"/>
      <c r="VBR70" s="406"/>
      <c r="VBS70" s="406"/>
      <c r="VBT70" s="406"/>
      <c r="VBU70" s="406"/>
      <c r="VBV70" s="406"/>
      <c r="VBW70" s="406"/>
      <c r="VBX70" s="406"/>
      <c r="VBY70" s="406"/>
      <c r="VBZ70" s="406"/>
      <c r="VCA70" s="406"/>
      <c r="VCB70" s="406"/>
      <c r="VCC70" s="406"/>
      <c r="VCD70" s="406"/>
      <c r="VCE70" s="406"/>
      <c r="VCF70" s="406"/>
      <c r="VCG70" s="407"/>
      <c r="VCH70" s="408"/>
      <c r="VCI70" s="406"/>
      <c r="VCJ70" s="406"/>
      <c r="VCK70" s="406"/>
      <c r="VCL70" s="406"/>
      <c r="VCM70" s="406"/>
      <c r="VCN70" s="406"/>
      <c r="VCO70" s="406"/>
      <c r="VCP70" s="406"/>
      <c r="VCQ70" s="406"/>
      <c r="VCR70" s="406"/>
      <c r="VCS70" s="406"/>
      <c r="VCT70" s="406"/>
      <c r="VCU70" s="406"/>
      <c r="VCV70" s="406"/>
      <c r="VCW70" s="406"/>
      <c r="VCX70" s="406"/>
      <c r="VCY70" s="406"/>
      <c r="VCZ70" s="406"/>
      <c r="VDA70" s="407"/>
      <c r="VDB70" s="408"/>
      <c r="VDC70" s="406"/>
      <c r="VDD70" s="406"/>
      <c r="VDE70" s="406"/>
      <c r="VDF70" s="406"/>
      <c r="VDG70" s="406"/>
      <c r="VDH70" s="406"/>
      <c r="VDI70" s="406"/>
      <c r="VDJ70" s="406"/>
      <c r="VDK70" s="406"/>
      <c r="VDL70" s="406"/>
      <c r="VDM70" s="406"/>
      <c r="VDN70" s="406"/>
      <c r="VDO70" s="406"/>
      <c r="VDP70" s="406"/>
      <c r="VDQ70" s="406"/>
      <c r="VDR70" s="406"/>
      <c r="VDS70" s="406"/>
      <c r="VDT70" s="406"/>
      <c r="VDU70" s="407"/>
      <c r="VDV70" s="408"/>
      <c r="VDW70" s="406"/>
      <c r="VDX70" s="406"/>
      <c r="VDY70" s="406"/>
      <c r="VDZ70" s="406"/>
      <c r="VEA70" s="406"/>
      <c r="VEB70" s="406"/>
      <c r="VEC70" s="406"/>
      <c r="VED70" s="406"/>
      <c r="VEE70" s="406"/>
      <c r="VEF70" s="406"/>
      <c r="VEG70" s="406"/>
      <c r="VEH70" s="406"/>
      <c r="VEI70" s="406"/>
      <c r="VEJ70" s="406"/>
      <c r="VEK70" s="406"/>
      <c r="VEL70" s="406"/>
      <c r="VEM70" s="406"/>
      <c r="VEN70" s="406"/>
      <c r="VEO70" s="407"/>
      <c r="VEP70" s="408"/>
      <c r="VEQ70" s="406"/>
      <c r="VER70" s="406"/>
      <c r="VES70" s="406"/>
      <c r="VET70" s="406"/>
      <c r="VEU70" s="406"/>
      <c r="VEV70" s="406"/>
      <c r="VEW70" s="406"/>
      <c r="VEX70" s="406"/>
      <c r="VEY70" s="406"/>
      <c r="VEZ70" s="406"/>
      <c r="VFA70" s="406"/>
      <c r="VFB70" s="406"/>
      <c r="VFC70" s="406"/>
      <c r="VFD70" s="406"/>
      <c r="VFE70" s="406"/>
      <c r="VFF70" s="406"/>
      <c r="VFG70" s="406"/>
      <c r="VFH70" s="406"/>
      <c r="VFI70" s="407"/>
      <c r="VFJ70" s="408"/>
      <c r="VFK70" s="406"/>
      <c r="VFL70" s="406"/>
      <c r="VFM70" s="406"/>
      <c r="VFN70" s="406"/>
      <c r="VFO70" s="406"/>
      <c r="VFP70" s="406"/>
      <c r="VFQ70" s="406"/>
      <c r="VFR70" s="406"/>
      <c r="VFS70" s="406"/>
      <c r="VFT70" s="406"/>
      <c r="VFU70" s="406"/>
      <c r="VFV70" s="406"/>
      <c r="VFW70" s="406"/>
      <c r="VFX70" s="406"/>
      <c r="VFY70" s="406"/>
      <c r="VFZ70" s="406"/>
      <c r="VGA70" s="406"/>
      <c r="VGB70" s="406"/>
      <c r="VGC70" s="407"/>
      <c r="VGD70" s="408"/>
      <c r="VGE70" s="406"/>
      <c r="VGF70" s="406"/>
      <c r="VGG70" s="406"/>
      <c r="VGH70" s="406"/>
      <c r="VGI70" s="406"/>
      <c r="VGJ70" s="406"/>
      <c r="VGK70" s="406"/>
      <c r="VGL70" s="406"/>
      <c r="VGM70" s="406"/>
      <c r="VGN70" s="406"/>
      <c r="VGO70" s="406"/>
      <c r="VGP70" s="406"/>
      <c r="VGQ70" s="406"/>
      <c r="VGR70" s="406"/>
      <c r="VGS70" s="406"/>
      <c r="VGT70" s="406"/>
      <c r="VGU70" s="406"/>
      <c r="VGV70" s="406"/>
      <c r="VGW70" s="407"/>
      <c r="VGX70" s="408"/>
      <c r="VGY70" s="406"/>
      <c r="VGZ70" s="406"/>
      <c r="VHA70" s="406"/>
      <c r="VHB70" s="406"/>
      <c r="VHC70" s="406"/>
      <c r="VHD70" s="406"/>
      <c r="VHE70" s="406"/>
      <c r="VHF70" s="406"/>
      <c r="VHG70" s="406"/>
      <c r="VHH70" s="406"/>
      <c r="VHI70" s="406"/>
      <c r="VHJ70" s="406"/>
      <c r="VHK70" s="406"/>
      <c r="VHL70" s="406"/>
      <c r="VHM70" s="406"/>
      <c r="VHN70" s="406"/>
      <c r="VHO70" s="406"/>
      <c r="VHP70" s="406"/>
      <c r="VHQ70" s="407"/>
      <c r="VHR70" s="408"/>
      <c r="VHS70" s="406"/>
      <c r="VHT70" s="406"/>
      <c r="VHU70" s="406"/>
      <c r="VHV70" s="406"/>
      <c r="VHW70" s="406"/>
      <c r="VHX70" s="406"/>
      <c r="VHY70" s="406"/>
      <c r="VHZ70" s="406"/>
      <c r="VIA70" s="406"/>
      <c r="VIB70" s="406"/>
      <c r="VIC70" s="406"/>
      <c r="VID70" s="406"/>
      <c r="VIE70" s="406"/>
      <c r="VIF70" s="406"/>
      <c r="VIG70" s="406"/>
      <c r="VIH70" s="406"/>
      <c r="VII70" s="406"/>
      <c r="VIJ70" s="406"/>
      <c r="VIK70" s="407"/>
      <c r="VIL70" s="408"/>
      <c r="VIM70" s="406"/>
      <c r="VIN70" s="406"/>
      <c r="VIO70" s="406"/>
      <c r="VIP70" s="406"/>
      <c r="VIQ70" s="406"/>
      <c r="VIR70" s="406"/>
      <c r="VIS70" s="406"/>
      <c r="VIT70" s="406"/>
      <c r="VIU70" s="406"/>
      <c r="VIV70" s="406"/>
      <c r="VIW70" s="406"/>
      <c r="VIX70" s="406"/>
      <c r="VIY70" s="406"/>
      <c r="VIZ70" s="406"/>
      <c r="VJA70" s="406"/>
      <c r="VJB70" s="406"/>
      <c r="VJC70" s="406"/>
      <c r="VJD70" s="406"/>
      <c r="VJE70" s="407"/>
      <c r="VJF70" s="408"/>
      <c r="VJG70" s="406"/>
      <c r="VJH70" s="406"/>
      <c r="VJI70" s="406"/>
      <c r="VJJ70" s="406"/>
      <c r="VJK70" s="406"/>
      <c r="VJL70" s="406"/>
      <c r="VJM70" s="406"/>
      <c r="VJN70" s="406"/>
      <c r="VJO70" s="406"/>
      <c r="VJP70" s="406"/>
      <c r="VJQ70" s="406"/>
      <c r="VJR70" s="406"/>
      <c r="VJS70" s="406"/>
      <c r="VJT70" s="406"/>
      <c r="VJU70" s="406"/>
      <c r="VJV70" s="406"/>
      <c r="VJW70" s="406"/>
      <c r="VJX70" s="406"/>
      <c r="VJY70" s="407"/>
      <c r="VJZ70" s="408"/>
      <c r="VKA70" s="406"/>
      <c r="VKB70" s="406"/>
      <c r="VKC70" s="406"/>
      <c r="VKD70" s="406"/>
      <c r="VKE70" s="406"/>
      <c r="VKF70" s="406"/>
      <c r="VKG70" s="406"/>
      <c r="VKH70" s="406"/>
      <c r="VKI70" s="406"/>
      <c r="VKJ70" s="406"/>
      <c r="VKK70" s="406"/>
      <c r="VKL70" s="406"/>
      <c r="VKM70" s="406"/>
      <c r="VKN70" s="406"/>
      <c r="VKO70" s="406"/>
      <c r="VKP70" s="406"/>
      <c r="VKQ70" s="406"/>
      <c r="VKR70" s="406"/>
      <c r="VKS70" s="407"/>
      <c r="VKT70" s="408"/>
      <c r="VKU70" s="406"/>
      <c r="VKV70" s="406"/>
      <c r="VKW70" s="406"/>
      <c r="VKX70" s="406"/>
      <c r="VKY70" s="406"/>
      <c r="VKZ70" s="406"/>
      <c r="VLA70" s="406"/>
      <c r="VLB70" s="406"/>
      <c r="VLC70" s="406"/>
      <c r="VLD70" s="406"/>
      <c r="VLE70" s="406"/>
      <c r="VLF70" s="406"/>
      <c r="VLG70" s="406"/>
      <c r="VLH70" s="406"/>
      <c r="VLI70" s="406"/>
      <c r="VLJ70" s="406"/>
      <c r="VLK70" s="406"/>
      <c r="VLL70" s="406"/>
      <c r="VLM70" s="407"/>
      <c r="VLN70" s="408"/>
      <c r="VLO70" s="406"/>
      <c r="VLP70" s="406"/>
      <c r="VLQ70" s="406"/>
      <c r="VLR70" s="406"/>
      <c r="VLS70" s="406"/>
      <c r="VLT70" s="406"/>
      <c r="VLU70" s="406"/>
      <c r="VLV70" s="406"/>
      <c r="VLW70" s="406"/>
      <c r="VLX70" s="406"/>
      <c r="VLY70" s="406"/>
      <c r="VLZ70" s="406"/>
      <c r="VMA70" s="406"/>
      <c r="VMB70" s="406"/>
      <c r="VMC70" s="406"/>
      <c r="VMD70" s="406"/>
      <c r="VME70" s="406"/>
      <c r="VMF70" s="406"/>
      <c r="VMG70" s="407"/>
      <c r="VMH70" s="408"/>
      <c r="VMI70" s="406"/>
      <c r="VMJ70" s="406"/>
      <c r="VMK70" s="406"/>
      <c r="VML70" s="406"/>
      <c r="VMM70" s="406"/>
      <c r="VMN70" s="406"/>
      <c r="VMO70" s="406"/>
      <c r="VMP70" s="406"/>
      <c r="VMQ70" s="406"/>
      <c r="VMR70" s="406"/>
      <c r="VMS70" s="406"/>
      <c r="VMT70" s="406"/>
      <c r="VMU70" s="406"/>
      <c r="VMV70" s="406"/>
      <c r="VMW70" s="406"/>
      <c r="VMX70" s="406"/>
      <c r="VMY70" s="406"/>
      <c r="VMZ70" s="406"/>
      <c r="VNA70" s="407"/>
      <c r="VNB70" s="408"/>
      <c r="VNC70" s="406"/>
      <c r="VND70" s="406"/>
      <c r="VNE70" s="406"/>
      <c r="VNF70" s="406"/>
      <c r="VNG70" s="406"/>
      <c r="VNH70" s="406"/>
      <c r="VNI70" s="406"/>
      <c r="VNJ70" s="406"/>
      <c r="VNK70" s="406"/>
      <c r="VNL70" s="406"/>
      <c r="VNM70" s="406"/>
      <c r="VNN70" s="406"/>
      <c r="VNO70" s="406"/>
      <c r="VNP70" s="406"/>
      <c r="VNQ70" s="406"/>
      <c r="VNR70" s="406"/>
      <c r="VNS70" s="406"/>
      <c r="VNT70" s="406"/>
      <c r="VNU70" s="407"/>
      <c r="VNV70" s="408"/>
      <c r="VNW70" s="406"/>
      <c r="VNX70" s="406"/>
      <c r="VNY70" s="406"/>
      <c r="VNZ70" s="406"/>
      <c r="VOA70" s="406"/>
      <c r="VOB70" s="406"/>
      <c r="VOC70" s="406"/>
      <c r="VOD70" s="406"/>
      <c r="VOE70" s="406"/>
      <c r="VOF70" s="406"/>
      <c r="VOG70" s="406"/>
      <c r="VOH70" s="406"/>
      <c r="VOI70" s="406"/>
      <c r="VOJ70" s="406"/>
      <c r="VOK70" s="406"/>
      <c r="VOL70" s="406"/>
      <c r="VOM70" s="406"/>
      <c r="VON70" s="406"/>
      <c r="VOO70" s="407"/>
      <c r="VOP70" s="408"/>
      <c r="VOQ70" s="406"/>
      <c r="VOR70" s="406"/>
      <c r="VOS70" s="406"/>
      <c r="VOT70" s="406"/>
      <c r="VOU70" s="406"/>
      <c r="VOV70" s="406"/>
      <c r="VOW70" s="406"/>
      <c r="VOX70" s="406"/>
      <c r="VOY70" s="406"/>
      <c r="VOZ70" s="406"/>
      <c r="VPA70" s="406"/>
      <c r="VPB70" s="406"/>
      <c r="VPC70" s="406"/>
      <c r="VPD70" s="406"/>
      <c r="VPE70" s="406"/>
      <c r="VPF70" s="406"/>
      <c r="VPG70" s="406"/>
      <c r="VPH70" s="406"/>
      <c r="VPI70" s="407"/>
      <c r="VPJ70" s="408"/>
      <c r="VPK70" s="406"/>
      <c r="VPL70" s="406"/>
      <c r="VPM70" s="406"/>
      <c r="VPN70" s="406"/>
      <c r="VPO70" s="406"/>
      <c r="VPP70" s="406"/>
      <c r="VPQ70" s="406"/>
      <c r="VPR70" s="406"/>
      <c r="VPS70" s="406"/>
      <c r="VPT70" s="406"/>
      <c r="VPU70" s="406"/>
      <c r="VPV70" s="406"/>
      <c r="VPW70" s="406"/>
      <c r="VPX70" s="406"/>
      <c r="VPY70" s="406"/>
      <c r="VPZ70" s="406"/>
      <c r="VQA70" s="406"/>
      <c r="VQB70" s="406"/>
      <c r="VQC70" s="407"/>
      <c r="VQD70" s="408"/>
      <c r="VQE70" s="406"/>
      <c r="VQF70" s="406"/>
      <c r="VQG70" s="406"/>
      <c r="VQH70" s="406"/>
      <c r="VQI70" s="406"/>
      <c r="VQJ70" s="406"/>
      <c r="VQK70" s="406"/>
      <c r="VQL70" s="406"/>
      <c r="VQM70" s="406"/>
      <c r="VQN70" s="406"/>
      <c r="VQO70" s="406"/>
      <c r="VQP70" s="406"/>
      <c r="VQQ70" s="406"/>
      <c r="VQR70" s="406"/>
      <c r="VQS70" s="406"/>
      <c r="VQT70" s="406"/>
      <c r="VQU70" s="406"/>
      <c r="VQV70" s="406"/>
      <c r="VQW70" s="407"/>
      <c r="VQX70" s="408"/>
      <c r="VQY70" s="406"/>
      <c r="VQZ70" s="406"/>
      <c r="VRA70" s="406"/>
      <c r="VRB70" s="406"/>
      <c r="VRC70" s="406"/>
      <c r="VRD70" s="406"/>
      <c r="VRE70" s="406"/>
      <c r="VRF70" s="406"/>
      <c r="VRG70" s="406"/>
      <c r="VRH70" s="406"/>
      <c r="VRI70" s="406"/>
      <c r="VRJ70" s="406"/>
      <c r="VRK70" s="406"/>
      <c r="VRL70" s="406"/>
      <c r="VRM70" s="406"/>
      <c r="VRN70" s="406"/>
      <c r="VRO70" s="406"/>
      <c r="VRP70" s="406"/>
      <c r="VRQ70" s="407"/>
      <c r="VRR70" s="408"/>
      <c r="VRS70" s="406"/>
      <c r="VRT70" s="406"/>
      <c r="VRU70" s="406"/>
      <c r="VRV70" s="406"/>
      <c r="VRW70" s="406"/>
      <c r="VRX70" s="406"/>
      <c r="VRY70" s="406"/>
      <c r="VRZ70" s="406"/>
      <c r="VSA70" s="406"/>
      <c r="VSB70" s="406"/>
      <c r="VSC70" s="406"/>
      <c r="VSD70" s="406"/>
      <c r="VSE70" s="406"/>
      <c r="VSF70" s="406"/>
      <c r="VSG70" s="406"/>
      <c r="VSH70" s="406"/>
      <c r="VSI70" s="406"/>
      <c r="VSJ70" s="406"/>
      <c r="VSK70" s="407"/>
      <c r="VSL70" s="408"/>
      <c r="VSM70" s="406"/>
      <c r="VSN70" s="406"/>
      <c r="VSO70" s="406"/>
      <c r="VSP70" s="406"/>
      <c r="VSQ70" s="406"/>
      <c r="VSR70" s="406"/>
      <c r="VSS70" s="406"/>
      <c r="VST70" s="406"/>
      <c r="VSU70" s="406"/>
      <c r="VSV70" s="406"/>
      <c r="VSW70" s="406"/>
      <c r="VSX70" s="406"/>
      <c r="VSY70" s="406"/>
      <c r="VSZ70" s="406"/>
      <c r="VTA70" s="406"/>
      <c r="VTB70" s="406"/>
      <c r="VTC70" s="406"/>
      <c r="VTD70" s="406"/>
      <c r="VTE70" s="407"/>
      <c r="VTF70" s="408"/>
      <c r="VTG70" s="406"/>
      <c r="VTH70" s="406"/>
      <c r="VTI70" s="406"/>
      <c r="VTJ70" s="406"/>
      <c r="VTK70" s="406"/>
      <c r="VTL70" s="406"/>
      <c r="VTM70" s="406"/>
      <c r="VTN70" s="406"/>
      <c r="VTO70" s="406"/>
      <c r="VTP70" s="406"/>
      <c r="VTQ70" s="406"/>
      <c r="VTR70" s="406"/>
      <c r="VTS70" s="406"/>
      <c r="VTT70" s="406"/>
      <c r="VTU70" s="406"/>
      <c r="VTV70" s="406"/>
      <c r="VTW70" s="406"/>
      <c r="VTX70" s="406"/>
      <c r="VTY70" s="407"/>
      <c r="VTZ70" s="408"/>
      <c r="VUA70" s="406"/>
      <c r="VUB70" s="406"/>
      <c r="VUC70" s="406"/>
      <c r="VUD70" s="406"/>
      <c r="VUE70" s="406"/>
      <c r="VUF70" s="406"/>
      <c r="VUG70" s="406"/>
      <c r="VUH70" s="406"/>
      <c r="VUI70" s="406"/>
      <c r="VUJ70" s="406"/>
      <c r="VUK70" s="406"/>
      <c r="VUL70" s="406"/>
      <c r="VUM70" s="406"/>
      <c r="VUN70" s="406"/>
      <c r="VUO70" s="406"/>
      <c r="VUP70" s="406"/>
      <c r="VUQ70" s="406"/>
      <c r="VUR70" s="406"/>
      <c r="VUS70" s="407"/>
      <c r="VUT70" s="408"/>
      <c r="VUU70" s="406"/>
      <c r="VUV70" s="406"/>
      <c r="VUW70" s="406"/>
      <c r="VUX70" s="406"/>
      <c r="VUY70" s="406"/>
      <c r="VUZ70" s="406"/>
      <c r="VVA70" s="406"/>
      <c r="VVB70" s="406"/>
      <c r="VVC70" s="406"/>
      <c r="VVD70" s="406"/>
      <c r="VVE70" s="406"/>
      <c r="VVF70" s="406"/>
      <c r="VVG70" s="406"/>
      <c r="VVH70" s="406"/>
      <c r="VVI70" s="406"/>
      <c r="VVJ70" s="406"/>
      <c r="VVK70" s="406"/>
      <c r="VVL70" s="406"/>
      <c r="VVM70" s="407"/>
      <c r="VVN70" s="408"/>
      <c r="VVO70" s="406"/>
      <c r="VVP70" s="406"/>
      <c r="VVQ70" s="406"/>
      <c r="VVR70" s="406"/>
      <c r="VVS70" s="406"/>
      <c r="VVT70" s="406"/>
      <c r="VVU70" s="406"/>
      <c r="VVV70" s="406"/>
      <c r="VVW70" s="406"/>
      <c r="VVX70" s="406"/>
      <c r="VVY70" s="406"/>
      <c r="VVZ70" s="406"/>
      <c r="VWA70" s="406"/>
      <c r="VWB70" s="406"/>
      <c r="VWC70" s="406"/>
      <c r="VWD70" s="406"/>
      <c r="VWE70" s="406"/>
      <c r="VWF70" s="406"/>
      <c r="VWG70" s="407"/>
      <c r="VWH70" s="408"/>
      <c r="VWI70" s="406"/>
      <c r="VWJ70" s="406"/>
      <c r="VWK70" s="406"/>
      <c r="VWL70" s="406"/>
      <c r="VWM70" s="406"/>
      <c r="VWN70" s="406"/>
      <c r="VWO70" s="406"/>
      <c r="VWP70" s="406"/>
      <c r="VWQ70" s="406"/>
      <c r="VWR70" s="406"/>
      <c r="VWS70" s="406"/>
      <c r="VWT70" s="406"/>
      <c r="VWU70" s="406"/>
      <c r="VWV70" s="406"/>
      <c r="VWW70" s="406"/>
      <c r="VWX70" s="406"/>
      <c r="VWY70" s="406"/>
      <c r="VWZ70" s="406"/>
      <c r="VXA70" s="407"/>
      <c r="VXB70" s="408"/>
      <c r="VXC70" s="406"/>
      <c r="VXD70" s="406"/>
      <c r="VXE70" s="406"/>
      <c r="VXF70" s="406"/>
      <c r="VXG70" s="406"/>
      <c r="VXH70" s="406"/>
      <c r="VXI70" s="406"/>
      <c r="VXJ70" s="406"/>
      <c r="VXK70" s="406"/>
      <c r="VXL70" s="406"/>
      <c r="VXM70" s="406"/>
      <c r="VXN70" s="406"/>
      <c r="VXO70" s="406"/>
      <c r="VXP70" s="406"/>
      <c r="VXQ70" s="406"/>
      <c r="VXR70" s="406"/>
      <c r="VXS70" s="406"/>
      <c r="VXT70" s="406"/>
      <c r="VXU70" s="407"/>
      <c r="VXV70" s="408"/>
      <c r="VXW70" s="406"/>
      <c r="VXX70" s="406"/>
      <c r="VXY70" s="406"/>
      <c r="VXZ70" s="406"/>
      <c r="VYA70" s="406"/>
      <c r="VYB70" s="406"/>
      <c r="VYC70" s="406"/>
      <c r="VYD70" s="406"/>
      <c r="VYE70" s="406"/>
      <c r="VYF70" s="406"/>
      <c r="VYG70" s="406"/>
      <c r="VYH70" s="406"/>
      <c r="VYI70" s="406"/>
      <c r="VYJ70" s="406"/>
      <c r="VYK70" s="406"/>
      <c r="VYL70" s="406"/>
      <c r="VYM70" s="406"/>
      <c r="VYN70" s="406"/>
      <c r="VYO70" s="407"/>
      <c r="VYP70" s="408"/>
      <c r="VYQ70" s="406"/>
      <c r="VYR70" s="406"/>
      <c r="VYS70" s="406"/>
      <c r="VYT70" s="406"/>
      <c r="VYU70" s="406"/>
      <c r="VYV70" s="406"/>
      <c r="VYW70" s="406"/>
      <c r="VYX70" s="406"/>
      <c r="VYY70" s="406"/>
      <c r="VYZ70" s="406"/>
      <c r="VZA70" s="406"/>
      <c r="VZB70" s="406"/>
      <c r="VZC70" s="406"/>
      <c r="VZD70" s="406"/>
      <c r="VZE70" s="406"/>
      <c r="VZF70" s="406"/>
      <c r="VZG70" s="406"/>
      <c r="VZH70" s="406"/>
      <c r="VZI70" s="407"/>
      <c r="VZJ70" s="408"/>
      <c r="VZK70" s="406"/>
      <c r="VZL70" s="406"/>
      <c r="VZM70" s="406"/>
      <c r="VZN70" s="406"/>
      <c r="VZO70" s="406"/>
      <c r="VZP70" s="406"/>
      <c r="VZQ70" s="406"/>
      <c r="VZR70" s="406"/>
      <c r="VZS70" s="406"/>
      <c r="VZT70" s="406"/>
      <c r="VZU70" s="406"/>
      <c r="VZV70" s="406"/>
      <c r="VZW70" s="406"/>
      <c r="VZX70" s="406"/>
      <c r="VZY70" s="406"/>
      <c r="VZZ70" s="406"/>
      <c r="WAA70" s="406"/>
      <c r="WAB70" s="406"/>
      <c r="WAC70" s="407"/>
      <c r="WAD70" s="408"/>
      <c r="WAE70" s="406"/>
      <c r="WAF70" s="406"/>
      <c r="WAG70" s="406"/>
      <c r="WAH70" s="406"/>
      <c r="WAI70" s="406"/>
      <c r="WAJ70" s="406"/>
      <c r="WAK70" s="406"/>
      <c r="WAL70" s="406"/>
      <c r="WAM70" s="406"/>
      <c r="WAN70" s="406"/>
      <c r="WAO70" s="406"/>
      <c r="WAP70" s="406"/>
      <c r="WAQ70" s="406"/>
      <c r="WAR70" s="406"/>
      <c r="WAS70" s="406"/>
      <c r="WAT70" s="406"/>
      <c r="WAU70" s="406"/>
      <c r="WAV70" s="406"/>
      <c r="WAW70" s="407"/>
      <c r="WAX70" s="408"/>
      <c r="WAY70" s="406"/>
      <c r="WAZ70" s="406"/>
      <c r="WBA70" s="406"/>
      <c r="WBB70" s="406"/>
      <c r="WBC70" s="406"/>
      <c r="WBD70" s="406"/>
      <c r="WBE70" s="406"/>
      <c r="WBF70" s="406"/>
      <c r="WBG70" s="406"/>
      <c r="WBH70" s="406"/>
      <c r="WBI70" s="406"/>
      <c r="WBJ70" s="406"/>
      <c r="WBK70" s="406"/>
      <c r="WBL70" s="406"/>
      <c r="WBM70" s="406"/>
      <c r="WBN70" s="406"/>
      <c r="WBO70" s="406"/>
      <c r="WBP70" s="406"/>
      <c r="WBQ70" s="407"/>
      <c r="WBR70" s="408"/>
      <c r="WBS70" s="406"/>
      <c r="WBT70" s="406"/>
      <c r="WBU70" s="406"/>
      <c r="WBV70" s="406"/>
      <c r="WBW70" s="406"/>
      <c r="WBX70" s="406"/>
      <c r="WBY70" s="406"/>
      <c r="WBZ70" s="406"/>
      <c r="WCA70" s="406"/>
      <c r="WCB70" s="406"/>
      <c r="WCC70" s="406"/>
      <c r="WCD70" s="406"/>
      <c r="WCE70" s="406"/>
      <c r="WCF70" s="406"/>
      <c r="WCG70" s="406"/>
      <c r="WCH70" s="406"/>
      <c r="WCI70" s="406"/>
      <c r="WCJ70" s="406"/>
      <c r="WCK70" s="407"/>
      <c r="WCL70" s="408"/>
      <c r="WCM70" s="406"/>
      <c r="WCN70" s="406"/>
      <c r="WCO70" s="406"/>
      <c r="WCP70" s="406"/>
      <c r="WCQ70" s="406"/>
      <c r="WCR70" s="406"/>
      <c r="WCS70" s="406"/>
      <c r="WCT70" s="406"/>
      <c r="WCU70" s="406"/>
      <c r="WCV70" s="406"/>
      <c r="WCW70" s="406"/>
      <c r="WCX70" s="406"/>
      <c r="WCY70" s="406"/>
      <c r="WCZ70" s="406"/>
      <c r="WDA70" s="406"/>
      <c r="WDB70" s="406"/>
      <c r="WDC70" s="406"/>
      <c r="WDD70" s="406"/>
      <c r="WDE70" s="407"/>
      <c r="WDF70" s="408"/>
      <c r="WDG70" s="406"/>
      <c r="WDH70" s="406"/>
      <c r="WDI70" s="406"/>
      <c r="WDJ70" s="406"/>
      <c r="WDK70" s="406"/>
      <c r="WDL70" s="406"/>
      <c r="WDM70" s="406"/>
      <c r="WDN70" s="406"/>
      <c r="WDO70" s="406"/>
      <c r="WDP70" s="406"/>
      <c r="WDQ70" s="406"/>
      <c r="WDR70" s="406"/>
      <c r="WDS70" s="406"/>
      <c r="WDT70" s="406"/>
      <c r="WDU70" s="406"/>
      <c r="WDV70" s="406"/>
      <c r="WDW70" s="406"/>
      <c r="WDX70" s="406"/>
      <c r="WDY70" s="407"/>
      <c r="WDZ70" s="408"/>
      <c r="WEA70" s="406"/>
      <c r="WEB70" s="406"/>
      <c r="WEC70" s="406"/>
      <c r="WED70" s="406"/>
      <c r="WEE70" s="406"/>
      <c r="WEF70" s="406"/>
      <c r="WEG70" s="406"/>
      <c r="WEH70" s="406"/>
      <c r="WEI70" s="406"/>
      <c r="WEJ70" s="406"/>
      <c r="WEK70" s="406"/>
      <c r="WEL70" s="406"/>
      <c r="WEM70" s="406"/>
      <c r="WEN70" s="406"/>
      <c r="WEO70" s="406"/>
      <c r="WEP70" s="406"/>
      <c r="WEQ70" s="406"/>
      <c r="WER70" s="406"/>
      <c r="WES70" s="407"/>
      <c r="WET70" s="408"/>
      <c r="WEU70" s="406"/>
      <c r="WEV70" s="406"/>
      <c r="WEW70" s="406"/>
      <c r="WEX70" s="406"/>
      <c r="WEY70" s="406"/>
      <c r="WEZ70" s="406"/>
      <c r="WFA70" s="406"/>
      <c r="WFB70" s="406"/>
      <c r="WFC70" s="406"/>
      <c r="WFD70" s="406"/>
      <c r="WFE70" s="406"/>
      <c r="WFF70" s="406"/>
      <c r="WFG70" s="406"/>
      <c r="WFH70" s="406"/>
      <c r="WFI70" s="406"/>
      <c r="WFJ70" s="406"/>
      <c r="WFK70" s="406"/>
      <c r="WFL70" s="406"/>
      <c r="WFM70" s="407"/>
      <c r="WFN70" s="408"/>
      <c r="WFO70" s="406"/>
      <c r="WFP70" s="406"/>
      <c r="WFQ70" s="406"/>
      <c r="WFR70" s="406"/>
      <c r="WFS70" s="406"/>
      <c r="WFT70" s="406"/>
      <c r="WFU70" s="406"/>
      <c r="WFV70" s="406"/>
      <c r="WFW70" s="406"/>
      <c r="WFX70" s="406"/>
      <c r="WFY70" s="406"/>
      <c r="WFZ70" s="406"/>
      <c r="WGA70" s="406"/>
      <c r="WGB70" s="406"/>
      <c r="WGC70" s="406"/>
      <c r="WGD70" s="406"/>
      <c r="WGE70" s="406"/>
      <c r="WGF70" s="406"/>
      <c r="WGG70" s="407"/>
      <c r="WGH70" s="408"/>
      <c r="WGI70" s="406"/>
      <c r="WGJ70" s="406"/>
      <c r="WGK70" s="406"/>
      <c r="WGL70" s="406"/>
      <c r="WGM70" s="406"/>
      <c r="WGN70" s="406"/>
      <c r="WGO70" s="406"/>
      <c r="WGP70" s="406"/>
      <c r="WGQ70" s="406"/>
      <c r="WGR70" s="406"/>
      <c r="WGS70" s="406"/>
      <c r="WGT70" s="406"/>
      <c r="WGU70" s="406"/>
      <c r="WGV70" s="406"/>
      <c r="WGW70" s="406"/>
      <c r="WGX70" s="406"/>
      <c r="WGY70" s="406"/>
      <c r="WGZ70" s="406"/>
      <c r="WHA70" s="407"/>
      <c r="WHB70" s="408"/>
      <c r="WHC70" s="406"/>
      <c r="WHD70" s="406"/>
      <c r="WHE70" s="406"/>
      <c r="WHF70" s="406"/>
      <c r="WHG70" s="406"/>
      <c r="WHH70" s="406"/>
      <c r="WHI70" s="406"/>
      <c r="WHJ70" s="406"/>
      <c r="WHK70" s="406"/>
      <c r="WHL70" s="406"/>
      <c r="WHM70" s="406"/>
      <c r="WHN70" s="406"/>
      <c r="WHO70" s="406"/>
      <c r="WHP70" s="406"/>
      <c r="WHQ70" s="406"/>
      <c r="WHR70" s="406"/>
      <c r="WHS70" s="406"/>
      <c r="WHT70" s="406"/>
      <c r="WHU70" s="407"/>
      <c r="WHV70" s="408"/>
      <c r="WHW70" s="406"/>
      <c r="WHX70" s="406"/>
      <c r="WHY70" s="406"/>
      <c r="WHZ70" s="406"/>
      <c r="WIA70" s="406"/>
      <c r="WIB70" s="406"/>
      <c r="WIC70" s="406"/>
      <c r="WID70" s="406"/>
      <c r="WIE70" s="406"/>
      <c r="WIF70" s="406"/>
      <c r="WIG70" s="406"/>
      <c r="WIH70" s="406"/>
      <c r="WII70" s="406"/>
      <c r="WIJ70" s="406"/>
      <c r="WIK70" s="406"/>
      <c r="WIL70" s="406"/>
      <c r="WIM70" s="406"/>
      <c r="WIN70" s="406"/>
      <c r="WIO70" s="407"/>
      <c r="WIP70" s="408"/>
      <c r="WIQ70" s="406"/>
      <c r="WIR70" s="406"/>
      <c r="WIS70" s="406"/>
      <c r="WIT70" s="406"/>
      <c r="WIU70" s="406"/>
      <c r="WIV70" s="406"/>
      <c r="WIW70" s="406"/>
      <c r="WIX70" s="406"/>
      <c r="WIY70" s="406"/>
      <c r="WIZ70" s="406"/>
      <c r="WJA70" s="406"/>
      <c r="WJB70" s="406"/>
      <c r="WJC70" s="406"/>
      <c r="WJD70" s="406"/>
      <c r="WJE70" s="406"/>
      <c r="WJF70" s="406"/>
      <c r="WJG70" s="406"/>
      <c r="WJH70" s="406"/>
      <c r="WJI70" s="407"/>
      <c r="WJJ70" s="408"/>
      <c r="WJK70" s="406"/>
      <c r="WJL70" s="406"/>
      <c r="WJM70" s="406"/>
      <c r="WJN70" s="406"/>
      <c r="WJO70" s="406"/>
      <c r="WJP70" s="406"/>
      <c r="WJQ70" s="406"/>
      <c r="WJR70" s="406"/>
      <c r="WJS70" s="406"/>
      <c r="WJT70" s="406"/>
      <c r="WJU70" s="406"/>
      <c r="WJV70" s="406"/>
      <c r="WJW70" s="406"/>
      <c r="WJX70" s="406"/>
      <c r="WJY70" s="406"/>
      <c r="WJZ70" s="406"/>
      <c r="WKA70" s="406"/>
      <c r="WKB70" s="406"/>
      <c r="WKC70" s="407"/>
      <c r="WKD70" s="408"/>
      <c r="WKE70" s="406"/>
      <c r="WKF70" s="406"/>
      <c r="WKG70" s="406"/>
      <c r="WKH70" s="406"/>
      <c r="WKI70" s="406"/>
      <c r="WKJ70" s="406"/>
      <c r="WKK70" s="406"/>
      <c r="WKL70" s="406"/>
      <c r="WKM70" s="406"/>
      <c r="WKN70" s="406"/>
      <c r="WKO70" s="406"/>
      <c r="WKP70" s="406"/>
      <c r="WKQ70" s="406"/>
      <c r="WKR70" s="406"/>
      <c r="WKS70" s="406"/>
      <c r="WKT70" s="406"/>
      <c r="WKU70" s="406"/>
      <c r="WKV70" s="406"/>
      <c r="WKW70" s="407"/>
      <c r="WKX70" s="408"/>
      <c r="WKY70" s="406"/>
      <c r="WKZ70" s="406"/>
      <c r="WLA70" s="406"/>
      <c r="WLB70" s="406"/>
      <c r="WLC70" s="406"/>
      <c r="WLD70" s="406"/>
      <c r="WLE70" s="406"/>
      <c r="WLF70" s="406"/>
      <c r="WLG70" s="406"/>
      <c r="WLH70" s="406"/>
      <c r="WLI70" s="406"/>
      <c r="WLJ70" s="406"/>
      <c r="WLK70" s="406"/>
      <c r="WLL70" s="406"/>
      <c r="WLM70" s="406"/>
      <c r="WLN70" s="406"/>
      <c r="WLO70" s="406"/>
      <c r="WLP70" s="406"/>
      <c r="WLQ70" s="407"/>
      <c r="WLR70" s="408"/>
      <c r="WLS70" s="406"/>
      <c r="WLT70" s="406"/>
      <c r="WLU70" s="406"/>
      <c r="WLV70" s="406"/>
      <c r="WLW70" s="406"/>
      <c r="WLX70" s="406"/>
      <c r="WLY70" s="406"/>
      <c r="WLZ70" s="406"/>
      <c r="WMA70" s="406"/>
      <c r="WMB70" s="406"/>
      <c r="WMC70" s="406"/>
      <c r="WMD70" s="406"/>
      <c r="WME70" s="406"/>
      <c r="WMF70" s="406"/>
      <c r="WMG70" s="406"/>
      <c r="WMH70" s="406"/>
      <c r="WMI70" s="406"/>
      <c r="WMJ70" s="406"/>
      <c r="WMK70" s="407"/>
      <c r="WML70" s="408"/>
      <c r="WMM70" s="406"/>
      <c r="WMN70" s="406"/>
      <c r="WMO70" s="406"/>
      <c r="WMP70" s="406"/>
      <c r="WMQ70" s="406"/>
      <c r="WMR70" s="406"/>
      <c r="WMS70" s="406"/>
      <c r="WMT70" s="406"/>
      <c r="WMU70" s="406"/>
      <c r="WMV70" s="406"/>
      <c r="WMW70" s="406"/>
      <c r="WMX70" s="406"/>
      <c r="WMY70" s="406"/>
      <c r="WMZ70" s="406"/>
      <c r="WNA70" s="406"/>
      <c r="WNB70" s="406"/>
      <c r="WNC70" s="406"/>
      <c r="WND70" s="406"/>
      <c r="WNE70" s="407"/>
      <c r="WNF70" s="408"/>
      <c r="WNG70" s="406"/>
      <c r="WNH70" s="406"/>
      <c r="WNI70" s="406"/>
      <c r="WNJ70" s="406"/>
      <c r="WNK70" s="406"/>
      <c r="WNL70" s="406"/>
      <c r="WNM70" s="406"/>
      <c r="WNN70" s="406"/>
      <c r="WNO70" s="406"/>
      <c r="WNP70" s="406"/>
      <c r="WNQ70" s="406"/>
      <c r="WNR70" s="406"/>
      <c r="WNS70" s="406"/>
      <c r="WNT70" s="406"/>
      <c r="WNU70" s="406"/>
      <c r="WNV70" s="406"/>
      <c r="WNW70" s="406"/>
      <c r="WNX70" s="406"/>
      <c r="WNY70" s="407"/>
      <c r="WNZ70" s="408"/>
      <c r="WOA70" s="406"/>
      <c r="WOB70" s="406"/>
      <c r="WOC70" s="406"/>
      <c r="WOD70" s="406"/>
      <c r="WOE70" s="406"/>
      <c r="WOF70" s="406"/>
      <c r="WOG70" s="406"/>
      <c r="WOH70" s="406"/>
      <c r="WOI70" s="406"/>
      <c r="WOJ70" s="406"/>
      <c r="WOK70" s="406"/>
      <c r="WOL70" s="406"/>
      <c r="WOM70" s="406"/>
      <c r="WON70" s="406"/>
      <c r="WOO70" s="406"/>
      <c r="WOP70" s="406"/>
      <c r="WOQ70" s="406"/>
      <c r="WOR70" s="406"/>
      <c r="WOS70" s="407"/>
      <c r="WOT70" s="408"/>
      <c r="WOU70" s="406"/>
      <c r="WOV70" s="406"/>
      <c r="WOW70" s="406"/>
      <c r="WOX70" s="406"/>
      <c r="WOY70" s="406"/>
      <c r="WOZ70" s="406"/>
      <c r="WPA70" s="406"/>
      <c r="WPB70" s="406"/>
      <c r="WPC70" s="406"/>
      <c r="WPD70" s="406"/>
      <c r="WPE70" s="406"/>
      <c r="WPF70" s="406"/>
      <c r="WPG70" s="406"/>
      <c r="WPH70" s="406"/>
      <c r="WPI70" s="406"/>
      <c r="WPJ70" s="406"/>
      <c r="WPK70" s="406"/>
      <c r="WPL70" s="406"/>
      <c r="WPM70" s="407"/>
      <c r="WPN70" s="408"/>
      <c r="WPO70" s="406"/>
      <c r="WPP70" s="406"/>
      <c r="WPQ70" s="406"/>
      <c r="WPR70" s="406"/>
      <c r="WPS70" s="406"/>
      <c r="WPT70" s="406"/>
      <c r="WPU70" s="406"/>
      <c r="WPV70" s="406"/>
      <c r="WPW70" s="406"/>
      <c r="WPX70" s="406"/>
      <c r="WPY70" s="406"/>
      <c r="WPZ70" s="406"/>
      <c r="WQA70" s="406"/>
      <c r="WQB70" s="406"/>
      <c r="WQC70" s="406"/>
      <c r="WQD70" s="406"/>
      <c r="WQE70" s="406"/>
      <c r="WQF70" s="406"/>
      <c r="WQG70" s="407"/>
      <c r="WQH70" s="408"/>
      <c r="WQI70" s="406"/>
      <c r="WQJ70" s="406"/>
      <c r="WQK70" s="406"/>
      <c r="WQL70" s="406"/>
      <c r="WQM70" s="406"/>
      <c r="WQN70" s="406"/>
      <c r="WQO70" s="406"/>
      <c r="WQP70" s="406"/>
      <c r="WQQ70" s="406"/>
      <c r="WQR70" s="406"/>
      <c r="WQS70" s="406"/>
      <c r="WQT70" s="406"/>
      <c r="WQU70" s="406"/>
      <c r="WQV70" s="406"/>
      <c r="WQW70" s="406"/>
      <c r="WQX70" s="406"/>
      <c r="WQY70" s="406"/>
      <c r="WQZ70" s="406"/>
      <c r="WRA70" s="407"/>
      <c r="WRB70" s="408"/>
      <c r="WRC70" s="406"/>
      <c r="WRD70" s="406"/>
      <c r="WRE70" s="406"/>
      <c r="WRF70" s="406"/>
      <c r="WRG70" s="406"/>
      <c r="WRH70" s="406"/>
      <c r="WRI70" s="406"/>
      <c r="WRJ70" s="406"/>
      <c r="WRK70" s="406"/>
      <c r="WRL70" s="406"/>
      <c r="WRM70" s="406"/>
      <c r="WRN70" s="406"/>
      <c r="WRO70" s="406"/>
      <c r="WRP70" s="406"/>
      <c r="WRQ70" s="406"/>
      <c r="WRR70" s="406"/>
      <c r="WRS70" s="406"/>
      <c r="WRT70" s="406"/>
      <c r="WRU70" s="407"/>
      <c r="WRV70" s="408"/>
      <c r="WRW70" s="406"/>
      <c r="WRX70" s="406"/>
      <c r="WRY70" s="406"/>
      <c r="WRZ70" s="406"/>
      <c r="WSA70" s="406"/>
      <c r="WSB70" s="406"/>
      <c r="WSC70" s="406"/>
      <c r="WSD70" s="406"/>
      <c r="WSE70" s="406"/>
      <c r="WSF70" s="406"/>
      <c r="WSG70" s="406"/>
      <c r="WSH70" s="406"/>
      <c r="WSI70" s="406"/>
      <c r="WSJ70" s="406"/>
      <c r="WSK70" s="406"/>
      <c r="WSL70" s="406"/>
      <c r="WSM70" s="406"/>
      <c r="WSN70" s="406"/>
      <c r="WSO70" s="407"/>
      <c r="WSP70" s="408"/>
      <c r="WSQ70" s="406"/>
      <c r="WSR70" s="406"/>
      <c r="WSS70" s="406"/>
      <c r="WST70" s="406"/>
      <c r="WSU70" s="406"/>
      <c r="WSV70" s="406"/>
      <c r="WSW70" s="406"/>
      <c r="WSX70" s="406"/>
      <c r="WSY70" s="406"/>
      <c r="WSZ70" s="406"/>
      <c r="WTA70" s="406"/>
      <c r="WTB70" s="406"/>
      <c r="WTC70" s="406"/>
      <c r="WTD70" s="406"/>
      <c r="WTE70" s="406"/>
      <c r="WTF70" s="406"/>
      <c r="WTG70" s="406"/>
      <c r="WTH70" s="406"/>
      <c r="WTI70" s="407"/>
      <c r="WTJ70" s="408"/>
      <c r="WTK70" s="406"/>
      <c r="WTL70" s="406"/>
      <c r="WTM70" s="406"/>
      <c r="WTN70" s="406"/>
      <c r="WTO70" s="406"/>
      <c r="WTP70" s="406"/>
      <c r="WTQ70" s="406"/>
      <c r="WTR70" s="406"/>
      <c r="WTS70" s="406"/>
      <c r="WTT70" s="406"/>
      <c r="WTU70" s="406"/>
      <c r="WTV70" s="406"/>
      <c r="WTW70" s="406"/>
      <c r="WTX70" s="406"/>
      <c r="WTY70" s="406"/>
      <c r="WTZ70" s="406"/>
      <c r="WUA70" s="406"/>
      <c r="WUB70" s="406"/>
      <c r="WUC70" s="407"/>
      <c r="WUD70" s="408"/>
      <c r="WUE70" s="406"/>
      <c r="WUF70" s="406"/>
      <c r="WUG70" s="406"/>
      <c r="WUH70" s="406"/>
      <c r="WUI70" s="406"/>
      <c r="WUJ70" s="406"/>
      <c r="WUK70" s="406"/>
      <c r="WUL70" s="406"/>
      <c r="WUM70" s="406"/>
      <c r="WUN70" s="406"/>
      <c r="WUO70" s="406"/>
      <c r="WUP70" s="406"/>
      <c r="WUQ70" s="406"/>
      <c r="WUR70" s="406"/>
      <c r="WUS70" s="406"/>
      <c r="WUT70" s="406"/>
      <c r="WUU70" s="406"/>
      <c r="WUV70" s="406"/>
      <c r="WUW70" s="407"/>
      <c r="WUX70" s="408"/>
      <c r="WUY70" s="406"/>
      <c r="WUZ70" s="406"/>
      <c r="WVA70" s="406"/>
      <c r="WVB70" s="406"/>
      <c r="WVC70" s="406"/>
      <c r="WVD70" s="406"/>
      <c r="WVE70" s="406"/>
      <c r="WVF70" s="406"/>
      <c r="WVG70" s="406"/>
      <c r="WVH70" s="406"/>
      <c r="WVI70" s="406"/>
      <c r="WVJ70" s="406"/>
      <c r="WVK70" s="406"/>
      <c r="WVL70" s="406"/>
      <c r="WVM70" s="406"/>
      <c r="WVN70" s="406"/>
      <c r="WVO70" s="406"/>
      <c r="WVP70" s="406"/>
      <c r="WVQ70" s="407"/>
      <c r="WVR70" s="408"/>
      <c r="WVS70" s="406"/>
      <c r="WVT70" s="406"/>
      <c r="WVU70" s="406"/>
      <c r="WVV70" s="406"/>
      <c r="WVW70" s="406"/>
      <c r="WVX70" s="406"/>
      <c r="WVY70" s="406"/>
      <c r="WVZ70" s="406"/>
      <c r="WWA70" s="406"/>
      <c r="WWB70" s="406"/>
      <c r="WWC70" s="406"/>
      <c r="WWD70" s="406"/>
      <c r="WWE70" s="406"/>
      <c r="WWF70" s="406"/>
      <c r="WWG70" s="406"/>
      <c r="WWH70" s="406"/>
      <c r="WWI70" s="406"/>
      <c r="WWJ70" s="406"/>
      <c r="WWK70" s="407"/>
      <c r="WWL70" s="408"/>
      <c r="WWM70" s="406"/>
      <c r="WWN70" s="406"/>
      <c r="WWO70" s="406"/>
      <c r="WWP70" s="406"/>
      <c r="WWQ70" s="406"/>
      <c r="WWR70" s="406"/>
      <c r="WWS70" s="406"/>
      <c r="WWT70" s="406"/>
      <c r="WWU70" s="406"/>
      <c r="WWV70" s="406"/>
      <c r="WWW70" s="406"/>
      <c r="WWX70" s="406"/>
      <c r="WWY70" s="406"/>
      <c r="WWZ70" s="406"/>
      <c r="WXA70" s="406"/>
      <c r="WXB70" s="406"/>
      <c r="WXC70" s="406"/>
      <c r="WXD70" s="406"/>
      <c r="WXE70" s="407"/>
      <c r="WXF70" s="408"/>
      <c r="WXG70" s="406"/>
      <c r="WXH70" s="406"/>
      <c r="WXI70" s="406"/>
      <c r="WXJ70" s="406"/>
      <c r="WXK70" s="406"/>
      <c r="WXL70" s="406"/>
      <c r="WXM70" s="406"/>
      <c r="WXN70" s="406"/>
      <c r="WXO70" s="406"/>
      <c r="WXP70" s="406"/>
      <c r="WXQ70" s="406"/>
      <c r="WXR70" s="406"/>
      <c r="WXS70" s="406"/>
      <c r="WXT70" s="406"/>
      <c r="WXU70" s="406"/>
      <c r="WXV70" s="406"/>
      <c r="WXW70" s="406"/>
      <c r="WXX70" s="406"/>
      <c r="WXY70" s="407"/>
      <c r="WXZ70" s="408"/>
      <c r="WYA70" s="406"/>
      <c r="WYB70" s="406"/>
      <c r="WYC70" s="406"/>
      <c r="WYD70" s="406"/>
      <c r="WYE70" s="406"/>
      <c r="WYF70" s="406"/>
      <c r="WYG70" s="406"/>
      <c r="WYH70" s="406"/>
      <c r="WYI70" s="406"/>
      <c r="WYJ70" s="406"/>
      <c r="WYK70" s="406"/>
      <c r="WYL70" s="406"/>
      <c r="WYM70" s="406"/>
      <c r="WYN70" s="406"/>
      <c r="WYO70" s="406"/>
      <c r="WYP70" s="406"/>
      <c r="WYQ70" s="406"/>
      <c r="WYR70" s="406"/>
      <c r="WYS70" s="407"/>
      <c r="WYT70" s="408"/>
      <c r="WYU70" s="406"/>
      <c r="WYV70" s="406"/>
      <c r="WYW70" s="406"/>
      <c r="WYX70" s="406"/>
      <c r="WYY70" s="406"/>
      <c r="WYZ70" s="406"/>
      <c r="WZA70" s="406"/>
      <c r="WZB70" s="406"/>
      <c r="WZC70" s="406"/>
      <c r="WZD70" s="406"/>
      <c r="WZE70" s="406"/>
      <c r="WZF70" s="406"/>
      <c r="WZG70" s="406"/>
      <c r="WZH70" s="406"/>
      <c r="WZI70" s="406"/>
      <c r="WZJ70" s="406"/>
      <c r="WZK70" s="406"/>
      <c r="WZL70" s="406"/>
      <c r="WZM70" s="407"/>
      <c r="WZN70" s="408"/>
      <c r="WZO70" s="406"/>
      <c r="WZP70" s="406"/>
      <c r="WZQ70" s="406"/>
      <c r="WZR70" s="406"/>
      <c r="WZS70" s="406"/>
      <c r="WZT70" s="406"/>
      <c r="WZU70" s="406"/>
      <c r="WZV70" s="406"/>
      <c r="WZW70" s="406"/>
      <c r="WZX70" s="406"/>
      <c r="WZY70" s="406"/>
      <c r="WZZ70" s="406"/>
      <c r="XAA70" s="406"/>
      <c r="XAB70" s="406"/>
      <c r="XAC70" s="406"/>
      <c r="XAD70" s="406"/>
      <c r="XAE70" s="406"/>
      <c r="XAF70" s="406"/>
      <c r="XAG70" s="407"/>
      <c r="XAH70" s="408"/>
      <c r="XAI70" s="406"/>
      <c r="XAJ70" s="406"/>
      <c r="XAK70" s="406"/>
      <c r="XAL70" s="406"/>
      <c r="XAM70" s="406"/>
      <c r="XAN70" s="406"/>
      <c r="XAO70" s="406"/>
      <c r="XAP70" s="406"/>
      <c r="XAQ70" s="406"/>
      <c r="XAR70" s="406"/>
      <c r="XAS70" s="406"/>
      <c r="XAT70" s="406"/>
      <c r="XAU70" s="406"/>
      <c r="XAV70" s="406"/>
      <c r="XAW70" s="406"/>
      <c r="XAX70" s="406"/>
      <c r="XAY70" s="406"/>
      <c r="XAZ70" s="406"/>
      <c r="XBA70" s="407"/>
      <c r="XBB70" s="408"/>
      <c r="XBC70" s="406"/>
      <c r="XBD70" s="406"/>
      <c r="XBE70" s="406"/>
      <c r="XBF70" s="406"/>
      <c r="XBG70" s="406"/>
      <c r="XBH70" s="406"/>
      <c r="XBI70" s="406"/>
      <c r="XBJ70" s="406"/>
      <c r="XBK70" s="406"/>
      <c r="XBL70" s="406"/>
      <c r="XBM70" s="406"/>
      <c r="XBN70" s="406"/>
      <c r="XBO70" s="406"/>
      <c r="XBP70" s="406"/>
      <c r="XBQ70" s="406"/>
      <c r="XBR70" s="406"/>
      <c r="XBS70" s="406"/>
      <c r="XBT70" s="406"/>
      <c r="XBU70" s="407"/>
      <c r="XBV70" s="408"/>
      <c r="XBW70" s="406"/>
      <c r="XBX70" s="406"/>
      <c r="XBY70" s="406"/>
      <c r="XBZ70" s="406"/>
      <c r="XCA70" s="406"/>
      <c r="XCB70" s="406"/>
      <c r="XCC70" s="406"/>
      <c r="XCD70" s="406"/>
      <c r="XCE70" s="406"/>
      <c r="XCF70" s="406"/>
      <c r="XCG70" s="406"/>
      <c r="XCH70" s="406"/>
      <c r="XCI70" s="406"/>
      <c r="XCJ70" s="406"/>
      <c r="XCK70" s="406"/>
      <c r="XCL70" s="406"/>
      <c r="XCM70" s="406"/>
      <c r="XCN70" s="406"/>
      <c r="XCO70" s="407"/>
      <c r="XCP70" s="408"/>
      <c r="XCQ70" s="406"/>
      <c r="XCR70" s="406"/>
      <c r="XCS70" s="406"/>
      <c r="XCT70" s="406"/>
      <c r="XCU70" s="406"/>
      <c r="XCV70" s="406"/>
      <c r="XCW70" s="406"/>
      <c r="XCX70" s="406"/>
      <c r="XCY70" s="406"/>
      <c r="XCZ70" s="406"/>
      <c r="XDA70" s="406"/>
      <c r="XDB70" s="406"/>
      <c r="XDC70" s="406"/>
      <c r="XDD70" s="406"/>
      <c r="XDE70" s="406"/>
      <c r="XDF70" s="406"/>
      <c r="XDG70" s="406"/>
      <c r="XDH70" s="406"/>
      <c r="XDI70" s="407"/>
      <c r="XDJ70" s="408"/>
      <c r="XDK70" s="406"/>
      <c r="XDL70" s="406"/>
      <c r="XDM70" s="406"/>
      <c r="XDN70" s="406"/>
      <c r="XDO70" s="406"/>
      <c r="XDP70" s="406"/>
      <c r="XDQ70" s="406"/>
      <c r="XDR70" s="406"/>
      <c r="XDS70" s="406"/>
      <c r="XDT70" s="406"/>
      <c r="XDU70" s="406"/>
      <c r="XDV70" s="406"/>
      <c r="XDW70" s="406"/>
      <c r="XDX70" s="406"/>
      <c r="XDY70" s="406"/>
      <c r="XDZ70" s="406"/>
      <c r="XEA70" s="406"/>
      <c r="XEB70" s="406"/>
      <c r="XEC70" s="407"/>
      <c r="XED70" s="408"/>
      <c r="XEE70" s="406"/>
      <c r="XEF70" s="406"/>
      <c r="XEG70" s="406"/>
      <c r="XEH70" s="406"/>
      <c r="XEI70" s="406"/>
      <c r="XEJ70" s="406"/>
      <c r="XEK70" s="406"/>
      <c r="XEL70" s="406"/>
      <c r="XEM70" s="406"/>
      <c r="XEN70" s="406"/>
      <c r="XEO70" s="406"/>
      <c r="XEP70" s="406"/>
      <c r="XEQ70" s="406"/>
      <c r="XER70" s="406"/>
      <c r="XES70" s="406"/>
      <c r="XET70" s="406"/>
      <c r="XEU70" s="406"/>
      <c r="XEV70" s="406"/>
      <c r="XEW70" s="407"/>
      <c r="XEX70" s="408"/>
      <c r="XEY70" s="406"/>
      <c r="XEZ70" s="406"/>
      <c r="XFA70" s="406"/>
    </row>
    <row r="71" spans="1:16381" s="126" customFormat="1" ht="20.100000000000001" customHeight="1" x14ac:dyDescent="0.25">
      <c r="A71" s="387" t="s">
        <v>291</v>
      </c>
      <c r="B71" s="388"/>
      <c r="C71" s="388"/>
      <c r="D71" s="388"/>
      <c r="E71" s="388"/>
      <c r="F71" s="388"/>
      <c r="G71" s="388"/>
      <c r="H71" s="388"/>
      <c r="I71" s="388"/>
      <c r="J71" s="388"/>
      <c r="K71" s="388"/>
      <c r="L71" s="388"/>
      <c r="M71" s="388"/>
      <c r="N71" s="388"/>
      <c r="O71" s="388"/>
      <c r="P71" s="388"/>
      <c r="Q71" s="388"/>
      <c r="R71" s="388"/>
      <c r="S71" s="388"/>
      <c r="T71" s="389"/>
      <c r="U71" s="175"/>
      <c r="V71" s="175"/>
      <c r="W71" s="175"/>
      <c r="X71" s="175"/>
    </row>
    <row r="72" spans="1:16381" s="126" customFormat="1" ht="33" customHeight="1" x14ac:dyDescent="0.25">
      <c r="A72" s="412" t="s">
        <v>254</v>
      </c>
      <c r="B72" s="412"/>
      <c r="C72" s="565" t="s">
        <v>401</v>
      </c>
      <c r="D72" s="414"/>
      <c r="E72" s="415" t="s">
        <v>257</v>
      </c>
      <c r="F72" s="416"/>
      <c r="G72" s="565" t="s">
        <v>387</v>
      </c>
      <c r="H72" s="414"/>
      <c r="I72" s="325" t="s">
        <v>260</v>
      </c>
      <c r="J72" s="326"/>
      <c r="K72" s="327"/>
      <c r="L72" s="565" t="s">
        <v>402</v>
      </c>
      <c r="M72" s="418"/>
      <c r="N72" s="414"/>
      <c r="O72" s="417" t="s">
        <v>261</v>
      </c>
      <c r="P72" s="417"/>
      <c r="Q72" s="417"/>
      <c r="R72" s="511">
        <f>SUM(C72:D74,G72:H74,L72:N74)</f>
        <v>0</v>
      </c>
      <c r="S72" s="512"/>
      <c r="T72" s="513"/>
      <c r="U72" s="175"/>
      <c r="V72" s="175"/>
      <c r="W72" s="175"/>
      <c r="X72" s="175"/>
    </row>
    <row r="73" spans="1:16381" s="126" customFormat="1" ht="33" customHeight="1" x14ac:dyDescent="0.25">
      <c r="A73" s="412" t="s">
        <v>255</v>
      </c>
      <c r="B73" s="412"/>
      <c r="C73" s="565" t="s">
        <v>401</v>
      </c>
      <c r="D73" s="414"/>
      <c r="E73" s="415" t="s">
        <v>258</v>
      </c>
      <c r="F73" s="416"/>
      <c r="G73" s="565" t="s">
        <v>387</v>
      </c>
      <c r="H73" s="414"/>
      <c r="I73" s="415" t="s">
        <v>215</v>
      </c>
      <c r="J73" s="441"/>
      <c r="K73" s="416"/>
      <c r="L73" s="566" t="s">
        <v>402</v>
      </c>
      <c r="M73" s="410"/>
      <c r="N73" s="411"/>
      <c r="O73" s="431" t="s">
        <v>262</v>
      </c>
      <c r="P73" s="432"/>
      <c r="Q73" s="432"/>
      <c r="R73" s="518">
        <f>SUM(R48:T50,R53:T55,S58:T60,S64,S67,S70,R72+R45)</f>
        <v>0</v>
      </c>
      <c r="S73" s="519"/>
      <c r="T73" s="520"/>
      <c r="U73" s="175"/>
      <c r="V73" s="175"/>
      <c r="W73" s="175"/>
      <c r="X73" s="175"/>
    </row>
    <row r="74" spans="1:16381" s="126" customFormat="1" ht="33" customHeight="1" x14ac:dyDescent="0.25">
      <c r="A74" s="412" t="s">
        <v>256</v>
      </c>
      <c r="B74" s="412"/>
      <c r="C74" s="565" t="s">
        <v>401</v>
      </c>
      <c r="D74" s="414"/>
      <c r="E74" s="415" t="s">
        <v>259</v>
      </c>
      <c r="F74" s="416"/>
      <c r="G74" s="565" t="s">
        <v>387</v>
      </c>
      <c r="H74" s="414"/>
      <c r="I74" s="415" t="s">
        <v>263</v>
      </c>
      <c r="J74" s="441"/>
      <c r="K74" s="416"/>
      <c r="L74" s="566" t="s">
        <v>402</v>
      </c>
      <c r="M74" s="410"/>
      <c r="N74" s="411"/>
      <c r="O74" s="433"/>
      <c r="P74" s="434"/>
      <c r="Q74" s="434"/>
      <c r="R74" s="521"/>
      <c r="S74" s="522"/>
      <c r="T74" s="523"/>
      <c r="U74" s="175"/>
      <c r="V74" s="175"/>
      <c r="W74" s="175"/>
      <c r="X74" s="175"/>
    </row>
    <row r="75" spans="1:16381" s="126" customFormat="1" ht="20.100000000000001" customHeight="1" x14ac:dyDescent="0.25">
      <c r="A75" s="428" t="s">
        <v>296</v>
      </c>
      <c r="B75" s="429"/>
      <c r="C75" s="429"/>
      <c r="D75" s="429"/>
      <c r="E75" s="429"/>
      <c r="F75" s="429"/>
      <c r="G75" s="429"/>
      <c r="H75" s="429"/>
      <c r="I75" s="429"/>
      <c r="J75" s="429"/>
      <c r="K75" s="429"/>
      <c r="L75" s="429"/>
      <c r="M75" s="429"/>
      <c r="N75" s="429"/>
      <c r="O75" s="429"/>
      <c r="P75" s="429"/>
      <c r="Q75" s="429"/>
      <c r="R75" s="429"/>
      <c r="S75" s="429"/>
      <c r="T75" s="430"/>
      <c r="U75" s="175"/>
      <c r="V75" s="175"/>
      <c r="W75" s="175"/>
      <c r="X75" s="175"/>
    </row>
    <row r="76" spans="1:16381" s="126" customFormat="1" ht="20.100000000000001" customHeight="1" x14ac:dyDescent="0.25">
      <c r="A76" s="309" t="s">
        <v>317</v>
      </c>
      <c r="B76" s="310"/>
      <c r="C76" s="310"/>
      <c r="D76" s="310"/>
      <c r="E76" s="310"/>
      <c r="F76" s="310"/>
      <c r="G76" s="310"/>
      <c r="H76" s="310"/>
      <c r="I76" s="310"/>
      <c r="J76" s="310"/>
      <c r="K76" s="310"/>
      <c r="L76" s="310"/>
      <c r="M76" s="310"/>
      <c r="N76" s="310"/>
      <c r="O76" s="310"/>
      <c r="P76" s="310"/>
      <c r="Q76" s="310"/>
      <c r="R76" s="310"/>
      <c r="S76" s="310"/>
      <c r="T76" s="311"/>
      <c r="U76" s="175"/>
      <c r="V76" s="175"/>
      <c r="W76" s="175"/>
      <c r="X76" s="175"/>
    </row>
    <row r="77" spans="1:16381" s="126" customFormat="1" ht="20.100000000000001" customHeight="1" x14ac:dyDescent="0.25">
      <c r="A77" s="322" t="s">
        <v>264</v>
      </c>
      <c r="B77" s="323"/>
      <c r="C77" s="323"/>
      <c r="D77" s="324"/>
      <c r="E77" s="322" t="s">
        <v>64</v>
      </c>
      <c r="F77" s="323"/>
      <c r="G77" s="323"/>
      <c r="H77" s="324"/>
      <c r="I77" s="322" t="s">
        <v>287</v>
      </c>
      <c r="J77" s="323"/>
      <c r="K77" s="323"/>
      <c r="L77" s="324"/>
      <c r="M77" s="322" t="s">
        <v>286</v>
      </c>
      <c r="N77" s="323"/>
      <c r="O77" s="324"/>
      <c r="P77" s="322" t="s">
        <v>265</v>
      </c>
      <c r="Q77" s="323"/>
      <c r="R77" s="324"/>
      <c r="S77" s="322" t="s">
        <v>266</v>
      </c>
      <c r="T77" s="324"/>
      <c r="U77" s="175"/>
      <c r="V77" s="175"/>
      <c r="W77" s="175"/>
      <c r="X77" s="175"/>
    </row>
    <row r="78" spans="1:16381" s="126" customFormat="1" ht="33" customHeight="1" x14ac:dyDescent="0.25">
      <c r="A78" s="536" t="s">
        <v>405</v>
      </c>
      <c r="B78" s="326"/>
      <c r="C78" s="326"/>
      <c r="D78" s="327"/>
      <c r="E78" s="543" t="s">
        <v>383</v>
      </c>
      <c r="F78" s="446"/>
      <c r="G78" s="446"/>
      <c r="H78" s="446"/>
      <c r="I78" s="567" t="s">
        <v>398</v>
      </c>
      <c r="J78" s="420"/>
      <c r="K78" s="420"/>
      <c r="L78" s="421"/>
      <c r="M78" s="569" t="s">
        <v>403</v>
      </c>
      <c r="N78" s="447"/>
      <c r="O78" s="384"/>
      <c r="P78" s="568" t="s">
        <v>401</v>
      </c>
      <c r="Q78" s="516"/>
      <c r="R78" s="517"/>
      <c r="S78" s="568" t="s">
        <v>404</v>
      </c>
      <c r="T78" s="517"/>
      <c r="U78" s="175"/>
      <c r="V78" s="175"/>
      <c r="W78" s="175"/>
      <c r="X78" s="175"/>
    </row>
    <row r="79" spans="1:16381" s="126" customFormat="1" ht="33" customHeight="1" x14ac:dyDescent="0.25">
      <c r="A79" s="567" t="s">
        <v>405</v>
      </c>
      <c r="B79" s="420"/>
      <c r="C79" s="420"/>
      <c r="D79" s="421"/>
      <c r="E79" s="567" t="s">
        <v>383</v>
      </c>
      <c r="F79" s="420"/>
      <c r="G79" s="420"/>
      <c r="H79" s="421"/>
      <c r="I79" s="567" t="s">
        <v>398</v>
      </c>
      <c r="J79" s="420"/>
      <c r="K79" s="420"/>
      <c r="L79" s="421"/>
      <c r="M79" s="569" t="s">
        <v>403</v>
      </c>
      <c r="N79" s="447"/>
      <c r="O79" s="384"/>
      <c r="P79" s="568" t="s">
        <v>401</v>
      </c>
      <c r="Q79" s="516"/>
      <c r="R79" s="517"/>
      <c r="S79" s="568" t="s">
        <v>404</v>
      </c>
      <c r="T79" s="517"/>
      <c r="U79" s="175"/>
      <c r="V79" s="175"/>
      <c r="W79" s="175"/>
      <c r="X79" s="175"/>
    </row>
    <row r="80" spans="1:16381" s="126" customFormat="1" ht="33" customHeight="1" x14ac:dyDescent="0.25">
      <c r="A80" s="567" t="s">
        <v>405</v>
      </c>
      <c r="B80" s="420"/>
      <c r="C80" s="420"/>
      <c r="D80" s="421"/>
      <c r="E80" s="567" t="s">
        <v>383</v>
      </c>
      <c r="F80" s="420"/>
      <c r="G80" s="420"/>
      <c r="H80" s="421"/>
      <c r="I80" s="567" t="s">
        <v>398</v>
      </c>
      <c r="J80" s="420"/>
      <c r="K80" s="420"/>
      <c r="L80" s="421"/>
      <c r="M80" s="569" t="s">
        <v>403</v>
      </c>
      <c r="N80" s="447"/>
      <c r="O80" s="384"/>
      <c r="P80" s="568" t="s">
        <v>401</v>
      </c>
      <c r="Q80" s="516"/>
      <c r="R80" s="517"/>
      <c r="S80" s="568" t="s">
        <v>404</v>
      </c>
      <c r="T80" s="517"/>
      <c r="U80" s="175"/>
      <c r="V80" s="175"/>
      <c r="W80" s="175"/>
      <c r="X80" s="175"/>
    </row>
    <row r="81" spans="1:24" s="126" customFormat="1" ht="20.100000000000001" customHeight="1" x14ac:dyDescent="0.25">
      <c r="A81" s="442" t="s">
        <v>288</v>
      </c>
      <c r="B81" s="443"/>
      <c r="C81" s="443"/>
      <c r="D81" s="443"/>
      <c r="E81" s="443"/>
      <c r="F81" s="443"/>
      <c r="G81" s="443"/>
      <c r="H81" s="443"/>
      <c r="I81" s="443"/>
      <c r="J81" s="443"/>
      <c r="K81" s="443"/>
      <c r="L81" s="443"/>
      <c r="M81" s="443"/>
      <c r="N81" s="443"/>
      <c r="O81" s="443"/>
      <c r="P81" s="443"/>
      <c r="Q81" s="443"/>
      <c r="R81" s="443"/>
      <c r="S81" s="443"/>
      <c r="T81" s="444"/>
      <c r="U81" s="175"/>
      <c r="V81" s="175"/>
      <c r="W81" s="175"/>
      <c r="X81" s="175"/>
    </row>
    <row r="82" spans="1:24" s="126" customFormat="1" ht="20.100000000000001" customHeight="1" x14ac:dyDescent="0.25">
      <c r="A82" s="393" t="s">
        <v>52</v>
      </c>
      <c r="B82" s="393"/>
      <c r="C82" s="393"/>
      <c r="D82" s="393"/>
      <c r="E82" s="322" t="s">
        <v>196</v>
      </c>
      <c r="F82" s="323"/>
      <c r="G82" s="323"/>
      <c r="H82" s="323"/>
      <c r="I82" s="322" t="s">
        <v>197</v>
      </c>
      <c r="J82" s="323"/>
      <c r="K82" s="323"/>
      <c r="L82" s="323"/>
      <c r="M82" s="324"/>
      <c r="N82" s="322" t="s">
        <v>267</v>
      </c>
      <c r="O82" s="323"/>
      <c r="P82" s="323"/>
      <c r="Q82" s="324"/>
      <c r="R82" s="322" t="s">
        <v>268</v>
      </c>
      <c r="S82" s="323"/>
      <c r="T82" s="324"/>
      <c r="U82" s="175"/>
      <c r="V82" s="175"/>
      <c r="W82" s="175"/>
      <c r="X82" s="175"/>
    </row>
    <row r="83" spans="1:24" s="126" customFormat="1" ht="33" customHeight="1" x14ac:dyDescent="0.25">
      <c r="A83" s="543" t="s">
        <v>405</v>
      </c>
      <c r="B83" s="446"/>
      <c r="C83" s="446"/>
      <c r="D83" s="446"/>
      <c r="E83" s="564" t="s">
        <v>383</v>
      </c>
      <c r="F83" s="326"/>
      <c r="G83" s="326"/>
      <c r="H83" s="327"/>
      <c r="I83" s="562" t="s">
        <v>398</v>
      </c>
      <c r="J83" s="450"/>
      <c r="K83" s="450"/>
      <c r="L83" s="450"/>
      <c r="M83" s="451"/>
      <c r="N83" s="542" t="s">
        <v>377</v>
      </c>
      <c r="O83" s="525"/>
      <c r="P83" s="525"/>
      <c r="Q83" s="526"/>
      <c r="R83" s="542" t="s">
        <v>369</v>
      </c>
      <c r="S83" s="525"/>
      <c r="T83" s="526"/>
      <c r="U83" s="175"/>
      <c r="V83" s="175"/>
      <c r="W83" s="175"/>
      <c r="X83" s="175"/>
    </row>
    <row r="84" spans="1:24" s="126" customFormat="1" ht="33" customHeight="1" x14ac:dyDescent="0.25">
      <c r="A84" s="543" t="s">
        <v>405</v>
      </c>
      <c r="B84" s="446"/>
      <c r="C84" s="446"/>
      <c r="D84" s="446"/>
      <c r="E84" s="564" t="s">
        <v>383</v>
      </c>
      <c r="F84" s="326"/>
      <c r="G84" s="326"/>
      <c r="H84" s="327"/>
      <c r="I84" s="562" t="s">
        <v>398</v>
      </c>
      <c r="J84" s="450"/>
      <c r="K84" s="450"/>
      <c r="L84" s="450"/>
      <c r="M84" s="451"/>
      <c r="N84" s="542" t="s">
        <v>377</v>
      </c>
      <c r="O84" s="525"/>
      <c r="P84" s="525"/>
      <c r="Q84" s="526"/>
      <c r="R84" s="542" t="s">
        <v>369</v>
      </c>
      <c r="S84" s="525"/>
      <c r="T84" s="526"/>
      <c r="U84" s="175"/>
      <c r="V84" s="175"/>
      <c r="W84" s="175"/>
      <c r="X84" s="175"/>
    </row>
    <row r="85" spans="1:24" s="126" customFormat="1" ht="33" customHeight="1" x14ac:dyDescent="0.25">
      <c r="A85" s="543" t="s">
        <v>405</v>
      </c>
      <c r="B85" s="446"/>
      <c r="C85" s="446"/>
      <c r="D85" s="446"/>
      <c r="E85" s="564" t="s">
        <v>383</v>
      </c>
      <c r="F85" s="326"/>
      <c r="G85" s="326"/>
      <c r="H85" s="327"/>
      <c r="I85" s="562" t="s">
        <v>398</v>
      </c>
      <c r="J85" s="450"/>
      <c r="K85" s="450"/>
      <c r="L85" s="450"/>
      <c r="M85" s="451"/>
      <c r="N85" s="542" t="s">
        <v>377</v>
      </c>
      <c r="O85" s="525"/>
      <c r="P85" s="525"/>
      <c r="Q85" s="526"/>
      <c r="R85" s="542" t="s">
        <v>369</v>
      </c>
      <c r="S85" s="525"/>
      <c r="T85" s="526"/>
      <c r="U85" s="175"/>
      <c r="V85" s="175"/>
      <c r="W85" s="175"/>
      <c r="X85" s="175"/>
    </row>
    <row r="86" spans="1:24" s="126" customFormat="1" ht="20.100000000000001" customHeight="1" x14ac:dyDescent="0.25">
      <c r="A86" s="442" t="s">
        <v>289</v>
      </c>
      <c r="B86" s="443"/>
      <c r="C86" s="443"/>
      <c r="D86" s="443"/>
      <c r="E86" s="443"/>
      <c r="F86" s="443"/>
      <c r="G86" s="443"/>
      <c r="H86" s="443"/>
      <c r="I86" s="443"/>
      <c r="J86" s="443"/>
      <c r="K86" s="443"/>
      <c r="L86" s="443"/>
      <c r="M86" s="443"/>
      <c r="N86" s="443"/>
      <c r="O86" s="443"/>
      <c r="P86" s="443"/>
      <c r="Q86" s="443"/>
      <c r="R86" s="443"/>
      <c r="S86" s="443"/>
      <c r="T86" s="444"/>
      <c r="U86" s="175"/>
      <c r="V86" s="175"/>
      <c r="W86" s="175"/>
      <c r="X86" s="175"/>
    </row>
    <row r="87" spans="1:24" s="126" customFormat="1" ht="20.100000000000001" customHeight="1" x14ac:dyDescent="0.25">
      <c r="A87" s="393" t="s">
        <v>67</v>
      </c>
      <c r="B87" s="393"/>
      <c r="C87" s="393"/>
      <c r="D87" s="393"/>
      <c r="E87" s="322" t="s">
        <v>68</v>
      </c>
      <c r="F87" s="323"/>
      <c r="G87" s="323"/>
      <c r="H87" s="324"/>
      <c r="I87" s="322" t="s">
        <v>196</v>
      </c>
      <c r="J87" s="323"/>
      <c r="K87" s="323"/>
      <c r="L87" s="323"/>
      <c r="M87" s="324"/>
      <c r="N87" s="322" t="s">
        <v>269</v>
      </c>
      <c r="O87" s="323"/>
      <c r="P87" s="323"/>
      <c r="Q87" s="324"/>
      <c r="R87" s="322" t="s">
        <v>266</v>
      </c>
      <c r="S87" s="323"/>
      <c r="T87" s="324"/>
      <c r="U87" s="175"/>
      <c r="V87" s="175"/>
      <c r="W87" s="175"/>
      <c r="X87" s="175"/>
    </row>
    <row r="88" spans="1:24" s="126" customFormat="1" ht="33" customHeight="1" x14ac:dyDescent="0.25">
      <c r="A88" s="543" t="s">
        <v>405</v>
      </c>
      <c r="B88" s="446"/>
      <c r="C88" s="446"/>
      <c r="D88" s="446"/>
      <c r="E88" s="550" t="s">
        <v>383</v>
      </c>
      <c r="F88" s="447"/>
      <c r="G88" s="447"/>
      <c r="H88" s="384"/>
      <c r="I88" s="535" t="s">
        <v>398</v>
      </c>
      <c r="J88" s="321"/>
      <c r="K88" s="321"/>
      <c r="L88" s="321"/>
      <c r="M88" s="342"/>
      <c r="N88" s="546" t="s">
        <v>377</v>
      </c>
      <c r="O88" s="377"/>
      <c r="P88" s="377"/>
      <c r="Q88" s="378"/>
      <c r="R88" s="542" t="s">
        <v>369</v>
      </c>
      <c r="S88" s="525"/>
      <c r="T88" s="526"/>
      <c r="U88" s="175"/>
      <c r="V88" s="175"/>
      <c r="W88" s="175"/>
      <c r="X88" s="175"/>
    </row>
    <row r="89" spans="1:24" s="126" customFormat="1" ht="33" customHeight="1" x14ac:dyDescent="0.25">
      <c r="A89" s="543" t="s">
        <v>405</v>
      </c>
      <c r="B89" s="446"/>
      <c r="C89" s="446"/>
      <c r="D89" s="446"/>
      <c r="E89" s="550" t="s">
        <v>383</v>
      </c>
      <c r="F89" s="447"/>
      <c r="G89" s="447"/>
      <c r="H89" s="384"/>
      <c r="I89" s="535" t="s">
        <v>398</v>
      </c>
      <c r="J89" s="321"/>
      <c r="K89" s="321"/>
      <c r="L89" s="321"/>
      <c r="M89" s="342"/>
      <c r="N89" s="546" t="s">
        <v>377</v>
      </c>
      <c r="O89" s="377"/>
      <c r="P89" s="377"/>
      <c r="Q89" s="378"/>
      <c r="R89" s="542" t="s">
        <v>369</v>
      </c>
      <c r="S89" s="525"/>
      <c r="T89" s="526"/>
      <c r="U89" s="175"/>
      <c r="V89" s="175"/>
      <c r="W89" s="175"/>
      <c r="X89" s="175"/>
    </row>
    <row r="90" spans="1:24" s="126" customFormat="1" ht="33" customHeight="1" x14ac:dyDescent="0.25">
      <c r="A90" s="543" t="s">
        <v>405</v>
      </c>
      <c r="B90" s="446"/>
      <c r="C90" s="446"/>
      <c r="D90" s="446"/>
      <c r="E90" s="550" t="s">
        <v>383</v>
      </c>
      <c r="F90" s="447"/>
      <c r="G90" s="447"/>
      <c r="H90" s="384"/>
      <c r="I90" s="535" t="s">
        <v>398</v>
      </c>
      <c r="J90" s="321"/>
      <c r="K90" s="321"/>
      <c r="L90" s="321"/>
      <c r="M90" s="342"/>
      <c r="N90" s="546" t="s">
        <v>377</v>
      </c>
      <c r="O90" s="377"/>
      <c r="P90" s="377"/>
      <c r="Q90" s="378"/>
      <c r="R90" s="542" t="s">
        <v>369</v>
      </c>
      <c r="S90" s="525"/>
      <c r="T90" s="526"/>
      <c r="U90" s="175"/>
      <c r="V90" s="175"/>
      <c r="W90" s="175"/>
      <c r="X90" s="175"/>
    </row>
    <row r="91" spans="1:24" s="126" customFormat="1" ht="20.100000000000001" customHeight="1" x14ac:dyDescent="0.25">
      <c r="A91" s="442" t="s">
        <v>292</v>
      </c>
      <c r="B91" s="443"/>
      <c r="C91" s="443"/>
      <c r="D91" s="443"/>
      <c r="E91" s="443"/>
      <c r="F91" s="443"/>
      <c r="G91" s="443"/>
      <c r="H91" s="443"/>
      <c r="I91" s="443"/>
      <c r="J91" s="443"/>
      <c r="K91" s="443"/>
      <c r="L91" s="443"/>
      <c r="M91" s="443"/>
      <c r="N91" s="443"/>
      <c r="O91" s="443"/>
      <c r="P91" s="443"/>
      <c r="Q91" s="443"/>
      <c r="R91" s="443"/>
      <c r="S91" s="443"/>
      <c r="T91" s="444"/>
      <c r="U91" s="175"/>
      <c r="V91" s="175"/>
      <c r="W91" s="175"/>
      <c r="X91" s="175"/>
    </row>
    <row r="92" spans="1:24" s="126" customFormat="1" ht="33" customHeight="1" x14ac:dyDescent="0.25">
      <c r="A92" s="455" t="s">
        <v>253</v>
      </c>
      <c r="B92" s="455"/>
      <c r="C92" s="550" t="s">
        <v>392</v>
      </c>
      <c r="D92" s="447"/>
      <c r="E92" s="447"/>
      <c r="F92" s="447"/>
      <c r="G92" s="384"/>
      <c r="H92" s="371" t="s">
        <v>105</v>
      </c>
      <c r="I92" s="372"/>
      <c r="J92" s="373"/>
      <c r="K92" s="545" t="s">
        <v>385</v>
      </c>
      <c r="L92" s="262"/>
      <c r="M92" s="262"/>
      <c r="N92" s="263"/>
      <c r="O92" s="431" t="s">
        <v>270</v>
      </c>
      <c r="P92" s="432"/>
      <c r="Q92" s="456"/>
      <c r="R92" s="528">
        <f>SUM(S78:T80,N83:Q85,R83:T85,R88:T90)</f>
        <v>0</v>
      </c>
      <c r="S92" s="529"/>
      <c r="T92" s="530"/>
      <c r="U92" s="175"/>
      <c r="V92" s="175"/>
      <c r="W92" s="175"/>
      <c r="X92" s="175"/>
    </row>
    <row r="93" spans="1:24" s="126" customFormat="1" ht="33" customHeight="1" x14ac:dyDescent="0.25">
      <c r="A93" s="455" t="s">
        <v>253</v>
      </c>
      <c r="B93" s="455"/>
      <c r="C93" s="550" t="s">
        <v>392</v>
      </c>
      <c r="D93" s="447"/>
      <c r="E93" s="447"/>
      <c r="F93" s="447"/>
      <c r="G93" s="384" t="s">
        <v>105</v>
      </c>
      <c r="H93" s="371" t="s">
        <v>105</v>
      </c>
      <c r="I93" s="372"/>
      <c r="J93" s="373"/>
      <c r="K93" s="545" t="s">
        <v>385</v>
      </c>
      <c r="L93" s="262"/>
      <c r="M93" s="262"/>
      <c r="N93" s="263"/>
      <c r="O93" s="474" t="s">
        <v>304</v>
      </c>
      <c r="P93" s="475"/>
      <c r="Q93" s="476"/>
      <c r="R93" s="528">
        <f>+R73-R92</f>
        <v>0</v>
      </c>
      <c r="S93" s="529"/>
      <c r="T93" s="530"/>
      <c r="U93" s="175"/>
      <c r="V93" s="175"/>
      <c r="W93" s="175"/>
      <c r="X93" s="175"/>
    </row>
    <row r="94" spans="1:24" s="126" customFormat="1" ht="33" customHeight="1" x14ac:dyDescent="0.25">
      <c r="A94" s="455" t="s">
        <v>253</v>
      </c>
      <c r="B94" s="455"/>
      <c r="C94" s="550" t="s">
        <v>392</v>
      </c>
      <c r="D94" s="447"/>
      <c r="E94" s="447"/>
      <c r="F94" s="447"/>
      <c r="G94" s="384" t="s">
        <v>105</v>
      </c>
      <c r="H94" s="371" t="s">
        <v>105</v>
      </c>
      <c r="I94" s="372"/>
      <c r="J94" s="373"/>
      <c r="K94" s="545" t="s">
        <v>385</v>
      </c>
      <c r="L94" s="262"/>
      <c r="M94" s="262"/>
      <c r="N94" s="263"/>
      <c r="O94" s="463" t="s">
        <v>305</v>
      </c>
      <c r="P94" s="464"/>
      <c r="Q94" s="465"/>
      <c r="R94" s="531"/>
      <c r="S94" s="532"/>
      <c r="T94" s="533"/>
    </row>
    <row r="95" spans="1:24" s="126" customFormat="1" ht="20.100000000000001" customHeight="1" x14ac:dyDescent="0.25">
      <c r="A95" s="466" t="s">
        <v>297</v>
      </c>
      <c r="B95" s="467"/>
      <c r="C95" s="467"/>
      <c r="D95" s="467"/>
      <c r="E95" s="467"/>
      <c r="F95" s="467"/>
      <c r="G95" s="467"/>
      <c r="H95" s="467"/>
      <c r="I95" s="467"/>
      <c r="J95" s="467"/>
      <c r="K95" s="467"/>
      <c r="L95" s="467"/>
      <c r="M95" s="467"/>
      <c r="N95" s="467"/>
      <c r="O95" s="467"/>
      <c r="P95" s="467"/>
      <c r="Q95" s="467"/>
      <c r="R95" s="467"/>
      <c r="S95" s="467"/>
      <c r="T95" s="468"/>
    </row>
    <row r="96" spans="1:24" s="126" customFormat="1" ht="34.5" customHeight="1" x14ac:dyDescent="0.25">
      <c r="A96" s="469" t="s">
        <v>300</v>
      </c>
      <c r="B96" s="470"/>
      <c r="C96" s="470"/>
      <c r="D96" s="470"/>
      <c r="E96" s="470"/>
      <c r="F96" s="470"/>
      <c r="G96" s="470"/>
      <c r="H96" s="470"/>
      <c r="I96" s="470"/>
      <c r="J96" s="470"/>
      <c r="K96" s="470"/>
      <c r="L96" s="470"/>
      <c r="M96" s="470"/>
      <c r="N96" s="470"/>
      <c r="O96" s="470"/>
      <c r="P96" s="470"/>
      <c r="Q96" s="470"/>
      <c r="R96" s="470"/>
      <c r="S96" s="470"/>
      <c r="T96" s="471"/>
    </row>
    <row r="97" spans="1:20" s="126" customFormat="1" ht="20.100000000000001" customHeight="1" x14ac:dyDescent="0.25">
      <c r="A97" s="469" t="s">
        <v>187</v>
      </c>
      <c r="B97" s="470"/>
      <c r="C97" s="470"/>
      <c r="D97" s="470"/>
      <c r="E97" s="470"/>
      <c r="F97" s="470"/>
      <c r="G97" s="470"/>
      <c r="H97" s="470"/>
      <c r="I97" s="470"/>
      <c r="J97" s="470"/>
      <c r="K97" s="470"/>
      <c r="L97" s="470"/>
      <c r="N97" s="189" t="s">
        <v>228</v>
      </c>
      <c r="O97" s="175"/>
      <c r="P97" s="189" t="s">
        <v>182</v>
      </c>
      <c r="R97" s="472" t="s">
        <v>272</v>
      </c>
      <c r="S97" s="473"/>
      <c r="T97" s="192"/>
    </row>
    <row r="98" spans="1:20" s="126" customFormat="1" ht="20.100000000000001" customHeight="1" x14ac:dyDescent="0.25">
      <c r="A98" s="469" t="s">
        <v>188</v>
      </c>
      <c r="B98" s="470"/>
      <c r="C98" s="470"/>
      <c r="D98" s="470"/>
      <c r="E98" s="470"/>
      <c r="F98" s="470"/>
      <c r="G98" s="470"/>
      <c r="H98" s="470"/>
      <c r="N98" s="189" t="s">
        <v>228</v>
      </c>
      <c r="O98" s="175"/>
      <c r="P98" s="189" t="s">
        <v>182</v>
      </c>
      <c r="R98" s="472" t="s">
        <v>272</v>
      </c>
      <c r="S98" s="473"/>
      <c r="T98" s="192"/>
    </row>
    <row r="99" spans="1:20" s="126" customFormat="1" ht="20.100000000000001" customHeight="1" x14ac:dyDescent="0.25">
      <c r="A99" s="460" t="s">
        <v>271</v>
      </c>
      <c r="B99" s="461"/>
      <c r="C99" s="461"/>
      <c r="D99" s="461"/>
      <c r="E99" s="461"/>
      <c r="F99" s="461"/>
      <c r="G99" s="461"/>
      <c r="H99" s="461"/>
      <c r="I99" s="461"/>
      <c r="J99" s="461"/>
      <c r="K99" s="461"/>
      <c r="L99" s="461"/>
      <c r="M99" s="461"/>
      <c r="N99" s="461"/>
      <c r="O99" s="461"/>
      <c r="P99" s="461"/>
      <c r="Q99" s="461"/>
      <c r="R99" s="461"/>
      <c r="S99" s="461"/>
      <c r="T99" s="462"/>
    </row>
    <row r="100" spans="1:20" s="126" customFormat="1" ht="20.100000000000001" customHeight="1" x14ac:dyDescent="0.25">
      <c r="A100" s="322" t="s">
        <v>73</v>
      </c>
      <c r="B100" s="323"/>
      <c r="C100" s="323"/>
      <c r="D100" s="324"/>
      <c r="E100" s="322" t="s">
        <v>74</v>
      </c>
      <c r="F100" s="323"/>
      <c r="G100" s="323"/>
      <c r="H100" s="324"/>
      <c r="I100" s="393" t="s">
        <v>75</v>
      </c>
      <c r="J100" s="393"/>
      <c r="K100" s="393"/>
      <c r="L100" s="393" t="s">
        <v>76</v>
      </c>
      <c r="M100" s="393"/>
      <c r="N100" s="393"/>
      <c r="O100" s="393"/>
      <c r="P100" s="393"/>
      <c r="Q100" s="393"/>
      <c r="R100" s="322" t="s">
        <v>273</v>
      </c>
      <c r="S100" s="323"/>
      <c r="T100" s="324"/>
    </row>
    <row r="101" spans="1:20" s="126" customFormat="1" ht="33" customHeight="1" x14ac:dyDescent="0.25">
      <c r="A101" s="559" t="s">
        <v>405</v>
      </c>
      <c r="B101" s="481"/>
      <c r="C101" s="481"/>
      <c r="D101" s="481"/>
      <c r="E101" s="535" t="s">
        <v>384</v>
      </c>
      <c r="F101" s="321"/>
      <c r="G101" s="321"/>
      <c r="H101" s="342"/>
      <c r="I101" s="539" t="s">
        <v>404</v>
      </c>
      <c r="J101" s="482"/>
      <c r="K101" s="482"/>
      <c r="L101" s="535" t="s">
        <v>358</v>
      </c>
      <c r="M101" s="321"/>
      <c r="N101" s="321"/>
      <c r="O101" s="321"/>
      <c r="P101" s="321"/>
      <c r="Q101" s="321"/>
      <c r="R101" s="559" t="s">
        <v>369</v>
      </c>
      <c r="S101" s="481"/>
      <c r="T101" s="481"/>
    </row>
    <row r="102" spans="1:20" s="126" customFormat="1" ht="33" customHeight="1" x14ac:dyDescent="0.25">
      <c r="A102" s="549" t="s">
        <v>405</v>
      </c>
      <c r="B102" s="479"/>
      <c r="C102" s="479"/>
      <c r="D102" s="480"/>
      <c r="E102" s="535" t="s">
        <v>384</v>
      </c>
      <c r="F102" s="321"/>
      <c r="G102" s="321"/>
      <c r="H102" s="342"/>
      <c r="I102" s="539" t="s">
        <v>404</v>
      </c>
      <c r="J102" s="482"/>
      <c r="K102" s="482"/>
      <c r="L102" s="535" t="s">
        <v>358</v>
      </c>
      <c r="M102" s="321"/>
      <c r="N102" s="321"/>
      <c r="O102" s="321"/>
      <c r="P102" s="321"/>
      <c r="Q102" s="321"/>
      <c r="R102" s="559" t="s">
        <v>369</v>
      </c>
      <c r="S102" s="481"/>
      <c r="T102" s="481"/>
    </row>
    <row r="103" spans="1:20" s="126" customFormat="1" ht="33" customHeight="1" x14ac:dyDescent="0.25">
      <c r="A103" s="559" t="s">
        <v>405</v>
      </c>
      <c r="B103" s="481"/>
      <c r="C103" s="481"/>
      <c r="D103" s="481"/>
      <c r="E103" s="535" t="s">
        <v>384</v>
      </c>
      <c r="F103" s="321"/>
      <c r="G103" s="321"/>
      <c r="H103" s="342"/>
      <c r="I103" s="539" t="s">
        <v>404</v>
      </c>
      <c r="J103" s="482"/>
      <c r="K103" s="482"/>
      <c r="L103" s="535" t="s">
        <v>358</v>
      </c>
      <c r="M103" s="321"/>
      <c r="N103" s="321"/>
      <c r="O103" s="321"/>
      <c r="P103" s="321"/>
      <c r="Q103" s="321"/>
      <c r="R103" s="559" t="s">
        <v>369</v>
      </c>
      <c r="S103" s="481"/>
      <c r="T103" s="481"/>
    </row>
    <row r="104" spans="1:20" s="126" customFormat="1" ht="20.100000000000001" customHeight="1" x14ac:dyDescent="0.25">
      <c r="A104" s="460" t="s">
        <v>189</v>
      </c>
      <c r="B104" s="461"/>
      <c r="C104" s="461"/>
      <c r="D104" s="461"/>
      <c r="E104" s="461"/>
      <c r="F104" s="461"/>
      <c r="G104" s="461"/>
      <c r="H104" s="461"/>
      <c r="I104" s="461"/>
      <c r="J104" s="461"/>
      <c r="K104" s="461"/>
      <c r="L104" s="461"/>
      <c r="M104" s="461"/>
      <c r="N104" s="461"/>
      <c r="O104" s="461"/>
      <c r="P104" s="461"/>
      <c r="Q104" s="461"/>
      <c r="R104" s="461"/>
      <c r="S104" s="461"/>
      <c r="T104" s="462"/>
    </row>
    <row r="105" spans="1:20" s="126" customFormat="1" ht="20.100000000000001" customHeight="1" x14ac:dyDescent="0.25">
      <c r="A105" s="322" t="s">
        <v>73</v>
      </c>
      <c r="B105" s="323"/>
      <c r="C105" s="323"/>
      <c r="D105" s="323"/>
      <c r="E105" s="323"/>
      <c r="F105" s="323"/>
      <c r="G105" s="324"/>
      <c r="H105" s="322" t="s">
        <v>74</v>
      </c>
      <c r="I105" s="323"/>
      <c r="J105" s="323"/>
      <c r="K105" s="323"/>
      <c r="L105" s="323"/>
      <c r="M105" s="323"/>
      <c r="N105" s="324"/>
      <c r="O105" s="322" t="s">
        <v>77</v>
      </c>
      <c r="P105" s="323"/>
      <c r="Q105" s="323"/>
      <c r="R105" s="323"/>
      <c r="S105" s="323"/>
      <c r="T105" s="324"/>
    </row>
    <row r="106" spans="1:20" s="126" customFormat="1" ht="33" customHeight="1" x14ac:dyDescent="0.25">
      <c r="A106" s="549" t="s">
        <v>406</v>
      </c>
      <c r="B106" s="479"/>
      <c r="C106" s="479"/>
      <c r="D106" s="479"/>
      <c r="E106" s="479"/>
      <c r="F106" s="479"/>
      <c r="G106" s="480"/>
      <c r="H106" s="563" t="s">
        <v>407</v>
      </c>
      <c r="I106" s="321"/>
      <c r="J106" s="321"/>
      <c r="K106" s="321"/>
      <c r="L106" s="321"/>
      <c r="M106" s="321"/>
      <c r="N106" s="342"/>
      <c r="O106" s="535" t="s">
        <v>408</v>
      </c>
      <c r="P106" s="321"/>
      <c r="Q106" s="321"/>
      <c r="R106" s="321"/>
      <c r="S106" s="321"/>
      <c r="T106" s="342"/>
    </row>
    <row r="107" spans="1:20" s="126" customFormat="1" ht="33" customHeight="1" x14ac:dyDescent="0.25">
      <c r="A107" s="549" t="s">
        <v>406</v>
      </c>
      <c r="B107" s="479"/>
      <c r="C107" s="479"/>
      <c r="D107" s="479"/>
      <c r="E107" s="479"/>
      <c r="F107" s="479"/>
      <c r="G107" s="480"/>
      <c r="H107" s="563" t="s">
        <v>407</v>
      </c>
      <c r="I107" s="321"/>
      <c r="J107" s="321"/>
      <c r="K107" s="321"/>
      <c r="L107" s="321"/>
      <c r="M107" s="321"/>
      <c r="N107" s="342"/>
      <c r="O107" s="535" t="s">
        <v>408</v>
      </c>
      <c r="P107" s="321"/>
      <c r="Q107" s="321"/>
      <c r="R107" s="321"/>
      <c r="S107" s="321"/>
      <c r="T107" s="342"/>
    </row>
    <row r="108" spans="1:20" s="126" customFormat="1" ht="33" customHeight="1" x14ac:dyDescent="0.25">
      <c r="A108" s="549" t="s">
        <v>406</v>
      </c>
      <c r="B108" s="479"/>
      <c r="C108" s="479"/>
      <c r="D108" s="479"/>
      <c r="E108" s="479"/>
      <c r="F108" s="479"/>
      <c r="G108" s="480"/>
      <c r="H108" s="563" t="s">
        <v>407</v>
      </c>
      <c r="I108" s="321"/>
      <c r="J108" s="321"/>
      <c r="K108" s="321"/>
      <c r="L108" s="321"/>
      <c r="M108" s="321"/>
      <c r="N108" s="342"/>
      <c r="O108" s="535" t="s">
        <v>408</v>
      </c>
      <c r="P108" s="321"/>
      <c r="Q108" s="321"/>
      <c r="R108" s="321"/>
      <c r="S108" s="321"/>
      <c r="T108" s="342"/>
    </row>
    <row r="109" spans="1:20" s="126" customFormat="1" ht="20.100000000000001" customHeight="1" x14ac:dyDescent="0.25">
      <c r="A109" s="487" t="s">
        <v>298</v>
      </c>
      <c r="B109" s="488"/>
      <c r="C109" s="488"/>
      <c r="D109" s="488"/>
      <c r="E109" s="488"/>
      <c r="F109" s="488"/>
      <c r="G109" s="488"/>
      <c r="H109" s="488"/>
      <c r="I109" s="488"/>
      <c r="J109" s="488"/>
      <c r="K109" s="488"/>
      <c r="L109" s="488"/>
      <c r="M109" s="488"/>
      <c r="N109" s="488"/>
      <c r="O109" s="488"/>
      <c r="P109" s="488"/>
      <c r="Q109" s="488"/>
      <c r="R109" s="488"/>
      <c r="S109" s="488"/>
      <c r="T109" s="489"/>
    </row>
    <row r="110" spans="1:20" s="126" customFormat="1" ht="81" customHeight="1" x14ac:dyDescent="0.25">
      <c r="A110" s="490" t="s">
        <v>301</v>
      </c>
      <c r="B110" s="491"/>
      <c r="C110" s="491"/>
      <c r="D110" s="491"/>
      <c r="E110" s="491"/>
      <c r="F110" s="491"/>
      <c r="G110" s="491"/>
      <c r="H110" s="491"/>
      <c r="I110" s="491"/>
      <c r="J110" s="491"/>
      <c r="K110" s="491"/>
      <c r="L110" s="491"/>
      <c r="M110" s="491"/>
      <c r="N110" s="491"/>
      <c r="O110" s="491"/>
      <c r="P110" s="491"/>
      <c r="Q110" s="491"/>
      <c r="R110" s="491"/>
      <c r="S110" s="491"/>
      <c r="T110" s="492"/>
    </row>
    <row r="111" spans="1:20" s="126" customFormat="1" ht="20.100000000000001" customHeight="1" x14ac:dyDescent="0.25">
      <c r="A111" s="487" t="s">
        <v>299</v>
      </c>
      <c r="B111" s="488"/>
      <c r="C111" s="488"/>
      <c r="D111" s="488"/>
      <c r="E111" s="488"/>
      <c r="F111" s="488"/>
      <c r="G111" s="488"/>
      <c r="H111" s="488"/>
      <c r="I111" s="488"/>
      <c r="J111" s="488"/>
      <c r="K111" s="488"/>
      <c r="L111" s="488"/>
      <c r="M111" s="488"/>
      <c r="N111" s="488"/>
      <c r="O111" s="488"/>
      <c r="P111" s="488"/>
      <c r="Q111" s="488"/>
      <c r="R111" s="488"/>
      <c r="S111" s="488"/>
      <c r="T111" s="489"/>
    </row>
    <row r="112" spans="1:20" s="126" customFormat="1" ht="187.5" customHeight="1" x14ac:dyDescent="0.25">
      <c r="A112" s="490" t="s">
        <v>318</v>
      </c>
      <c r="B112" s="491"/>
      <c r="C112" s="491"/>
      <c r="D112" s="491"/>
      <c r="E112" s="491"/>
      <c r="F112" s="491"/>
      <c r="G112" s="491"/>
      <c r="H112" s="491"/>
      <c r="I112" s="491"/>
      <c r="J112" s="491"/>
      <c r="K112" s="491"/>
      <c r="L112" s="491"/>
      <c r="M112" s="491"/>
      <c r="N112" s="491"/>
      <c r="O112" s="491"/>
      <c r="P112" s="491"/>
      <c r="Q112" s="491"/>
      <c r="R112" s="491"/>
      <c r="S112" s="491"/>
      <c r="T112" s="492"/>
    </row>
    <row r="113" spans="1:20" s="126" customFormat="1" ht="6" customHeight="1" x14ac:dyDescent="0.25">
      <c r="A113" s="124"/>
      <c r="B113" s="124"/>
      <c r="D113" s="124"/>
      <c r="E113" s="124"/>
      <c r="F113" s="124"/>
      <c r="G113" s="124"/>
      <c r="H113" s="124"/>
      <c r="I113" s="124"/>
      <c r="J113" s="190"/>
      <c r="K113" s="190"/>
      <c r="L113" s="190"/>
      <c r="M113" s="124"/>
      <c r="N113" s="124"/>
      <c r="O113" s="124"/>
      <c r="P113" s="124"/>
      <c r="Q113" s="124"/>
      <c r="R113" s="124"/>
      <c r="S113" s="124"/>
      <c r="T113" s="124"/>
    </row>
    <row r="114" spans="1:20" s="126" customFormat="1" ht="27" customHeight="1" x14ac:dyDescent="0.25">
      <c r="B114" s="261"/>
      <c r="C114" s="262"/>
      <c r="D114" s="263"/>
      <c r="F114" s="214"/>
      <c r="G114" s="125" t="s">
        <v>82</v>
      </c>
      <c r="H114" s="383"/>
      <c r="I114" s="447"/>
      <c r="J114" s="447"/>
      <c r="K114" s="384"/>
      <c r="L114" s="189" t="s">
        <v>82</v>
      </c>
      <c r="M114" s="261"/>
      <c r="N114" s="263"/>
    </row>
    <row r="115" spans="1:20" s="126" customFormat="1" ht="24.75" customHeight="1" x14ac:dyDescent="0.25">
      <c r="B115" s="483" t="s">
        <v>309</v>
      </c>
      <c r="C115" s="483"/>
      <c r="D115" s="483"/>
      <c r="F115" s="193" t="s">
        <v>306</v>
      </c>
      <c r="H115" s="483" t="s">
        <v>307</v>
      </c>
      <c r="I115" s="483"/>
      <c r="J115" s="483"/>
      <c r="K115" s="483"/>
      <c r="M115" s="483" t="s">
        <v>308</v>
      </c>
      <c r="N115" s="483"/>
    </row>
    <row r="116" spans="1:20" s="126" customFormat="1" ht="15" x14ac:dyDescent="0.25">
      <c r="B116" s="175"/>
    </row>
    <row r="117" spans="1:20" s="126" customFormat="1" ht="15" x14ac:dyDescent="0.25">
      <c r="B117" s="175"/>
      <c r="O117" s="484"/>
      <c r="P117" s="484"/>
      <c r="Q117" s="484"/>
      <c r="R117" s="484"/>
      <c r="S117" s="484"/>
      <c r="T117" s="484"/>
    </row>
    <row r="118" spans="1:20" s="126" customFormat="1" ht="15.75" x14ac:dyDescent="0.25">
      <c r="B118" s="175"/>
      <c r="O118" s="485" t="s">
        <v>293</v>
      </c>
      <c r="P118" s="485"/>
      <c r="Q118" s="485"/>
      <c r="R118" s="485"/>
      <c r="S118" s="485"/>
      <c r="T118" s="485"/>
    </row>
    <row r="119" spans="1:20" s="126" customFormat="1" ht="15" x14ac:dyDescent="0.25">
      <c r="B119" s="175"/>
    </row>
    <row r="120" spans="1:20" s="126" customFormat="1" ht="15" x14ac:dyDescent="0.25">
      <c r="B120" s="191"/>
    </row>
    <row r="121" spans="1:20" s="126" customFormat="1" ht="15" x14ac:dyDescent="0.25"/>
    <row r="122" spans="1:20" s="126" customFormat="1" ht="15" x14ac:dyDescent="0.25"/>
    <row r="123" spans="1:20" s="126" customFormat="1" ht="15.75" x14ac:dyDescent="0.25">
      <c r="B123" s="486"/>
      <c r="C123" s="486"/>
    </row>
    <row r="124" spans="1:20" s="126" customFormat="1" ht="36" customHeight="1" x14ac:dyDescent="0.25"/>
    <row r="125" spans="1:20" ht="12.75" x14ac:dyDescent="0.25">
      <c r="B125" s="111"/>
      <c r="C125" s="111"/>
      <c r="D125" s="111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  <c r="R125" s="111"/>
      <c r="S125" s="111"/>
      <c r="T125" s="111"/>
    </row>
    <row r="126" spans="1:20" ht="12.75" x14ac:dyDescent="0.25">
      <c r="B126" s="111"/>
      <c r="C126" s="111"/>
      <c r="D126" s="111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  <c r="T126" s="111"/>
    </row>
  </sheetData>
  <mergeCells count="8604">
    <mergeCell ref="B114:D114"/>
    <mergeCell ref="H114:K114"/>
    <mergeCell ref="H94:J94"/>
    <mergeCell ref="E77:H77"/>
    <mergeCell ref="L74:N74"/>
    <mergeCell ref="N82:Q82"/>
    <mergeCell ref="P7:R7"/>
    <mergeCell ref="F7:O7"/>
    <mergeCell ref="S7:T7"/>
    <mergeCell ref="A31:B31"/>
    <mergeCell ref="K31:L31"/>
    <mergeCell ref="Q31:R31"/>
    <mergeCell ref="A112:T112"/>
    <mergeCell ref="O105:T105"/>
    <mergeCell ref="A105:G105"/>
    <mergeCell ref="A100:D100"/>
    <mergeCell ref="A101:D101"/>
    <mergeCell ref="A102:D102"/>
    <mergeCell ref="A103:D103"/>
    <mergeCell ref="E100:H100"/>
    <mergeCell ref="E101:H101"/>
    <mergeCell ref="E102:H102"/>
    <mergeCell ref="E103:H103"/>
    <mergeCell ref="R55:T55"/>
    <mergeCell ref="R20:T20"/>
    <mergeCell ref="I22:M22"/>
    <mergeCell ref="I23:M23"/>
    <mergeCell ref="R23:T23"/>
    <mergeCell ref="R87:T87"/>
    <mergeCell ref="O92:Q92"/>
    <mergeCell ref="A91:T91"/>
    <mergeCell ref="A92:B92"/>
    <mergeCell ref="A109:T109"/>
    <mergeCell ref="R89:T89"/>
    <mergeCell ref="N83:Q83"/>
    <mergeCell ref="N84:Q84"/>
    <mergeCell ref="N85:Q85"/>
    <mergeCell ref="A85:D85"/>
    <mergeCell ref="I85:M85"/>
    <mergeCell ref="O73:Q74"/>
    <mergeCell ref="R73:T74"/>
    <mergeCell ref="P79:R79"/>
    <mergeCell ref="S79:T79"/>
    <mergeCell ref="A80:D80"/>
    <mergeCell ref="E80:H80"/>
    <mergeCell ref="I80:L80"/>
    <mergeCell ref="M80:O80"/>
    <mergeCell ref="P80:R80"/>
    <mergeCell ref="S80:T80"/>
    <mergeCell ref="A98:H98"/>
    <mergeCell ref="R97:S97"/>
    <mergeCell ref="M78:O78"/>
    <mergeCell ref="P78:R78"/>
    <mergeCell ref="S78:T78"/>
    <mergeCell ref="R88:T88"/>
    <mergeCell ref="A82:D82"/>
    <mergeCell ref="A77:D77"/>
    <mergeCell ref="M79:O79"/>
    <mergeCell ref="R92:T92"/>
    <mergeCell ref="R93:T94"/>
    <mergeCell ref="K92:N92"/>
    <mergeCell ref="R100:T100"/>
    <mergeCell ref="A99:T99"/>
    <mergeCell ref="A88:D88"/>
    <mergeCell ref="G74:H74"/>
    <mergeCell ref="I72:K72"/>
    <mergeCell ref="I73:K73"/>
    <mergeCell ref="I74:K74"/>
    <mergeCell ref="L72:N72"/>
    <mergeCell ref="L73:N73"/>
    <mergeCell ref="C74:D74"/>
    <mergeCell ref="E74:F74"/>
    <mergeCell ref="R72:T72"/>
    <mergeCell ref="C72:D72"/>
    <mergeCell ref="C73:D73"/>
    <mergeCell ref="O72:Q72"/>
    <mergeCell ref="E82:H82"/>
    <mergeCell ref="I82:M82"/>
    <mergeCell ref="A75:T75"/>
    <mergeCell ref="A78:D78"/>
    <mergeCell ref="E78:H78"/>
    <mergeCell ref="I78:L78"/>
    <mergeCell ref="A79:D79"/>
    <mergeCell ref="E79:H79"/>
    <mergeCell ref="I79:L79"/>
    <mergeCell ref="A81:T81"/>
    <mergeCell ref="I77:L77"/>
    <mergeCell ref="E72:F72"/>
    <mergeCell ref="A73:B73"/>
    <mergeCell ref="A74:B74"/>
    <mergeCell ref="E73:F73"/>
    <mergeCell ref="G72:H72"/>
    <mergeCell ref="G73:H73"/>
    <mergeCell ref="C92:G92"/>
    <mergeCell ref="C93:G93"/>
    <mergeCell ref="C94:G94"/>
    <mergeCell ref="E83:H83"/>
    <mergeCell ref="E84:H84"/>
    <mergeCell ref="E85:H85"/>
    <mergeCell ref="E88:H88"/>
    <mergeCell ref="E89:H89"/>
    <mergeCell ref="E90:H90"/>
    <mergeCell ref="I88:M88"/>
    <mergeCell ref="I89:M89"/>
    <mergeCell ref="I90:M90"/>
    <mergeCell ref="N88:Q88"/>
    <mergeCell ref="N89:Q89"/>
    <mergeCell ref="N90:Q90"/>
    <mergeCell ref="I87:M87"/>
    <mergeCell ref="N87:Q87"/>
    <mergeCell ref="A89:D89"/>
    <mergeCell ref="A87:D87"/>
    <mergeCell ref="E87:H87"/>
    <mergeCell ref="A94:B94"/>
    <mergeCell ref="O93:Q93"/>
    <mergeCell ref="O94:Q94"/>
    <mergeCell ref="R98:S98"/>
    <mergeCell ref="A97:L97"/>
    <mergeCell ref="K93:N93"/>
    <mergeCell ref="K94:N94"/>
    <mergeCell ref="H92:J92"/>
    <mergeCell ref="H93:J93"/>
    <mergeCell ref="A96:T96"/>
    <mergeCell ref="I83:M83"/>
    <mergeCell ref="I84:M84"/>
    <mergeCell ref="Q41:S41"/>
    <mergeCell ref="A43:T43"/>
    <mergeCell ref="D29:F29"/>
    <mergeCell ref="I32:M32"/>
    <mergeCell ref="N32:P32"/>
    <mergeCell ref="B123:C123"/>
    <mergeCell ref="H105:N105"/>
    <mergeCell ref="H106:N106"/>
    <mergeCell ref="R82:T82"/>
    <mergeCell ref="R83:T83"/>
    <mergeCell ref="R84:T84"/>
    <mergeCell ref="R85:T85"/>
    <mergeCell ref="H107:N107"/>
    <mergeCell ref="H108:N108"/>
    <mergeCell ref="O107:T107"/>
    <mergeCell ref="O108:T108"/>
    <mergeCell ref="O106:T106"/>
    <mergeCell ref="A106:G106"/>
    <mergeCell ref="A108:G108"/>
    <mergeCell ref="A76:T76"/>
    <mergeCell ref="S77:T77"/>
    <mergeCell ref="P77:R77"/>
    <mergeCell ref="M77:O77"/>
    <mergeCell ref="A107:G107"/>
    <mergeCell ref="A104:T104"/>
    <mergeCell ref="A86:T86"/>
    <mergeCell ref="A110:T110"/>
    <mergeCell ref="A111:T111"/>
    <mergeCell ref="R101:T101"/>
    <mergeCell ref="R102:T102"/>
    <mergeCell ref="R103:T103"/>
    <mergeCell ref="I34:M34"/>
    <mergeCell ref="I35:M35"/>
    <mergeCell ref="F12:G12"/>
    <mergeCell ref="Q16:T16"/>
    <mergeCell ref="A38:E38"/>
    <mergeCell ref="A39:E39"/>
    <mergeCell ref="A40:E40"/>
    <mergeCell ref="A41:E41"/>
    <mergeCell ref="I37:P37"/>
    <mergeCell ref="I38:P38"/>
    <mergeCell ref="I39:P39"/>
    <mergeCell ref="I40:P40"/>
    <mergeCell ref="A37:E37"/>
    <mergeCell ref="Q38:S38"/>
    <mergeCell ref="I41:P41"/>
    <mergeCell ref="I42:P42"/>
    <mergeCell ref="F42:G42"/>
    <mergeCell ref="L19:O19"/>
    <mergeCell ref="R18:T18"/>
    <mergeCell ref="D35:F35"/>
    <mergeCell ref="F38:G38"/>
    <mergeCell ref="N36:P36"/>
    <mergeCell ref="F37:G37"/>
    <mergeCell ref="D13:G13"/>
    <mergeCell ref="D16:H16"/>
    <mergeCell ref="A22:C22"/>
    <mergeCell ref="Q40:S40"/>
    <mergeCell ref="E66:F66"/>
    <mergeCell ref="I66:M66"/>
    <mergeCell ref="N66:T66"/>
    <mergeCell ref="E67:F67"/>
    <mergeCell ref="I67:K67"/>
    <mergeCell ref="L67:M67"/>
    <mergeCell ref="N67:O67"/>
    <mergeCell ref="P67:R67"/>
    <mergeCell ref="S67:T67"/>
    <mergeCell ref="D33:F33"/>
    <mergeCell ref="Q37:S37"/>
    <mergeCell ref="I33:M33"/>
    <mergeCell ref="F39:G39"/>
    <mergeCell ref="Q36:T36"/>
    <mergeCell ref="A32:F32"/>
    <mergeCell ref="G32:H32"/>
    <mergeCell ref="Q32:T32"/>
    <mergeCell ref="N33:P33"/>
    <mergeCell ref="N34:P34"/>
    <mergeCell ref="N35:P35"/>
    <mergeCell ref="Q33:T33"/>
    <mergeCell ref="Q34:T34"/>
    <mergeCell ref="Q35:T35"/>
    <mergeCell ref="G33:H33"/>
    <mergeCell ref="K30:L30"/>
    <mergeCell ref="Q30:R30"/>
    <mergeCell ref="M30:P30"/>
    <mergeCell ref="S30:T30"/>
    <mergeCell ref="I20:Q20"/>
    <mergeCell ref="L64:M64"/>
    <mergeCell ref="N64:O64"/>
    <mergeCell ref="P64:R64"/>
    <mergeCell ref="S64:T64"/>
    <mergeCell ref="N69:T69"/>
    <mergeCell ref="E70:F70"/>
    <mergeCell ref="I70:K70"/>
    <mergeCell ref="L70:M70"/>
    <mergeCell ref="N70:O70"/>
    <mergeCell ref="P70:R70"/>
    <mergeCell ref="S70:T70"/>
    <mergeCell ref="E64:F64"/>
    <mergeCell ref="I64:K64"/>
    <mergeCell ref="F40:G40"/>
    <mergeCell ref="F41:G41"/>
    <mergeCell ref="H48:K48"/>
    <mergeCell ref="A52:E52"/>
    <mergeCell ref="A53:E53"/>
    <mergeCell ref="F52:G52"/>
    <mergeCell ref="F53:G53"/>
    <mergeCell ref="L52:Q52"/>
    <mergeCell ref="L53:Q53"/>
    <mergeCell ref="A44:T44"/>
    <mergeCell ref="A46:B46"/>
    <mergeCell ref="H46:K46"/>
    <mergeCell ref="H52:I52"/>
    <mergeCell ref="J52:K52"/>
    <mergeCell ref="J55:K55"/>
    <mergeCell ref="C65:F65"/>
    <mergeCell ref="P45:Q45"/>
    <mergeCell ref="A42:E42"/>
    <mergeCell ref="A50:D50"/>
    <mergeCell ref="S4:T4"/>
    <mergeCell ref="P19:Q19"/>
    <mergeCell ref="A5:T5"/>
    <mergeCell ref="A30:B30"/>
    <mergeCell ref="C30:F30"/>
    <mergeCell ref="A6:B6"/>
    <mergeCell ref="A7:E7"/>
    <mergeCell ref="A28:P28"/>
    <mergeCell ref="D8:G8"/>
    <mergeCell ref="O8:R8"/>
    <mergeCell ref="S12:T12"/>
    <mergeCell ref="S13:T13"/>
    <mergeCell ref="M15:T15"/>
    <mergeCell ref="D15:J15"/>
    <mergeCell ref="L11:M11"/>
    <mergeCell ref="I6:K6"/>
    <mergeCell ref="L6:T6"/>
    <mergeCell ref="C6:H6"/>
    <mergeCell ref="S8:T8"/>
    <mergeCell ref="I10:K10"/>
    <mergeCell ref="D10:H10"/>
    <mergeCell ref="R22:T22"/>
    <mergeCell ref="H30:J30"/>
    <mergeCell ref="L10:M10"/>
    <mergeCell ref="A12:C12"/>
    <mergeCell ref="A13:C13"/>
    <mergeCell ref="A18:C18"/>
    <mergeCell ref="A19:C19"/>
    <mergeCell ref="A20:C20"/>
    <mergeCell ref="A14:T14"/>
    <mergeCell ref="A17:T17"/>
    <mergeCell ref="D12:E12"/>
    <mergeCell ref="A51:T51"/>
    <mergeCell ref="L48:Q48"/>
    <mergeCell ref="L49:Q49"/>
    <mergeCell ref="E48:G48"/>
    <mergeCell ref="E49:G49"/>
    <mergeCell ref="E50:G50"/>
    <mergeCell ref="A47:D47"/>
    <mergeCell ref="A48:D48"/>
    <mergeCell ref="A49:D49"/>
    <mergeCell ref="R48:T48"/>
    <mergeCell ref="R49:T49"/>
    <mergeCell ref="H50:K50"/>
    <mergeCell ref="E47:G47"/>
    <mergeCell ref="H47:K47"/>
    <mergeCell ref="R47:T47"/>
    <mergeCell ref="L47:Q47"/>
    <mergeCell ref="G34:H34"/>
    <mergeCell ref="G35:H35"/>
    <mergeCell ref="Q42:S42"/>
    <mergeCell ref="A36:M36"/>
    <mergeCell ref="R53:T53"/>
    <mergeCell ref="H49:K49"/>
    <mergeCell ref="G65:H65"/>
    <mergeCell ref="I65:T65"/>
    <mergeCell ref="F54:G54"/>
    <mergeCell ref="F55:G55"/>
    <mergeCell ref="L55:Q55"/>
    <mergeCell ref="H53:I53"/>
    <mergeCell ref="J53:K53"/>
    <mergeCell ref="H54:I54"/>
    <mergeCell ref="J54:K54"/>
    <mergeCell ref="H55:I55"/>
    <mergeCell ref="R50:T50"/>
    <mergeCell ref="I63:M63"/>
    <mergeCell ref="N63:T63"/>
    <mergeCell ref="D60:G60"/>
    <mergeCell ref="R52:T52"/>
    <mergeCell ref="L50:Q50"/>
    <mergeCell ref="D59:G59"/>
    <mergeCell ref="S57:T57"/>
    <mergeCell ref="A55:E55"/>
    <mergeCell ref="C62:F62"/>
    <mergeCell ref="G62:H62"/>
    <mergeCell ref="R54:T54"/>
    <mergeCell ref="L54:Q54"/>
    <mergeCell ref="A56:T56"/>
    <mergeCell ref="S58:T58"/>
    <mergeCell ref="S59:T59"/>
    <mergeCell ref="S60:T60"/>
    <mergeCell ref="H59:J59"/>
    <mergeCell ref="H60:J60"/>
    <mergeCell ref="E63:F63"/>
    <mergeCell ref="CD70:CG70"/>
    <mergeCell ref="CH70:CK70"/>
    <mergeCell ref="CL70:CP70"/>
    <mergeCell ref="CQ70:CS70"/>
    <mergeCell ref="CT70:CW70"/>
    <mergeCell ref="CX70:DA70"/>
    <mergeCell ref="DB70:DE70"/>
    <mergeCell ref="DF70:DJ70"/>
    <mergeCell ref="DK70:DM70"/>
    <mergeCell ref="BC69:BE69"/>
    <mergeCell ref="BF69:BI69"/>
    <mergeCell ref="BJ69:BM69"/>
    <mergeCell ref="BN69:BQ69"/>
    <mergeCell ref="BR69:BV69"/>
    <mergeCell ref="BW69:BY69"/>
    <mergeCell ref="BZ69:CC69"/>
    <mergeCell ref="CD69:CG69"/>
    <mergeCell ref="C68:F68"/>
    <mergeCell ref="G68:H68"/>
    <mergeCell ref="EH69:EK69"/>
    <mergeCell ref="EL69:EO69"/>
    <mergeCell ref="EP69:ES69"/>
    <mergeCell ref="ET69:EX69"/>
    <mergeCell ref="EY69:FA69"/>
    <mergeCell ref="FB69:FE69"/>
    <mergeCell ref="CL69:CP69"/>
    <mergeCell ref="CQ69:CS69"/>
    <mergeCell ref="CT69:CW69"/>
    <mergeCell ref="CX69:DA69"/>
    <mergeCell ref="DB69:DE69"/>
    <mergeCell ref="DF69:DJ69"/>
    <mergeCell ref="DK69:DM69"/>
    <mergeCell ref="DN69:DQ69"/>
    <mergeCell ref="DR69:DU69"/>
    <mergeCell ref="CH69:CK69"/>
    <mergeCell ref="AL69:AO69"/>
    <mergeCell ref="AP69:AS69"/>
    <mergeCell ref="AT69:AW69"/>
    <mergeCell ref="AX69:BB69"/>
    <mergeCell ref="DV69:DY69"/>
    <mergeCell ref="DZ69:ED69"/>
    <mergeCell ref="EE69:EG69"/>
    <mergeCell ref="GP69:GS69"/>
    <mergeCell ref="GT69:GW69"/>
    <mergeCell ref="GX69:HA69"/>
    <mergeCell ref="HB69:HF69"/>
    <mergeCell ref="HG69:HI69"/>
    <mergeCell ref="HJ69:HM69"/>
    <mergeCell ref="HN69:HQ69"/>
    <mergeCell ref="HR69:HU69"/>
    <mergeCell ref="HV69:HZ69"/>
    <mergeCell ref="FF69:FI69"/>
    <mergeCell ref="FJ69:FM69"/>
    <mergeCell ref="FN69:FR69"/>
    <mergeCell ref="FS69:FU69"/>
    <mergeCell ref="FV69:FY69"/>
    <mergeCell ref="FZ69:GC69"/>
    <mergeCell ref="GD69:GG69"/>
    <mergeCell ref="GH69:GL69"/>
    <mergeCell ref="GM69:GO69"/>
    <mergeCell ref="JJ69:JN69"/>
    <mergeCell ref="JO69:JQ69"/>
    <mergeCell ref="JR69:JU69"/>
    <mergeCell ref="JV69:JY69"/>
    <mergeCell ref="JZ69:KC69"/>
    <mergeCell ref="KD69:KH69"/>
    <mergeCell ref="KI69:KK69"/>
    <mergeCell ref="KL69:KO69"/>
    <mergeCell ref="KP69:KS69"/>
    <mergeCell ref="IA69:IC69"/>
    <mergeCell ref="ID69:IG69"/>
    <mergeCell ref="IH69:IK69"/>
    <mergeCell ref="IL69:IO69"/>
    <mergeCell ref="IP69:IT69"/>
    <mergeCell ref="IU69:IW69"/>
    <mergeCell ref="IX69:JA69"/>
    <mergeCell ref="JB69:JE69"/>
    <mergeCell ref="JF69:JI69"/>
    <mergeCell ref="MD69:MG69"/>
    <mergeCell ref="MH69:MK69"/>
    <mergeCell ref="ML69:MP69"/>
    <mergeCell ref="MQ69:MS69"/>
    <mergeCell ref="MT69:MW69"/>
    <mergeCell ref="MX69:NA69"/>
    <mergeCell ref="NB69:NE69"/>
    <mergeCell ref="NF69:NJ69"/>
    <mergeCell ref="NK69:NM69"/>
    <mergeCell ref="KT69:KW69"/>
    <mergeCell ref="KX69:LB69"/>
    <mergeCell ref="LC69:LE69"/>
    <mergeCell ref="LF69:LI69"/>
    <mergeCell ref="LJ69:LM69"/>
    <mergeCell ref="LN69:LQ69"/>
    <mergeCell ref="LR69:LV69"/>
    <mergeCell ref="LW69:LY69"/>
    <mergeCell ref="LZ69:MC69"/>
    <mergeCell ref="OY69:PA69"/>
    <mergeCell ref="PB69:PE69"/>
    <mergeCell ref="PF69:PI69"/>
    <mergeCell ref="PJ69:PM69"/>
    <mergeCell ref="PN69:PR69"/>
    <mergeCell ref="PS69:PU69"/>
    <mergeCell ref="PV69:PY69"/>
    <mergeCell ref="PZ69:QC69"/>
    <mergeCell ref="QD69:QG69"/>
    <mergeCell ref="NN69:NQ69"/>
    <mergeCell ref="NR69:NU69"/>
    <mergeCell ref="NV69:NY69"/>
    <mergeCell ref="NZ69:OD69"/>
    <mergeCell ref="OE69:OG69"/>
    <mergeCell ref="OH69:OK69"/>
    <mergeCell ref="OL69:OO69"/>
    <mergeCell ref="OP69:OS69"/>
    <mergeCell ref="OT69:OX69"/>
    <mergeCell ref="RR69:RU69"/>
    <mergeCell ref="RV69:RZ69"/>
    <mergeCell ref="SA69:SC69"/>
    <mergeCell ref="SD69:SG69"/>
    <mergeCell ref="SH69:SK69"/>
    <mergeCell ref="SL69:SO69"/>
    <mergeCell ref="SP69:ST69"/>
    <mergeCell ref="SU69:SW69"/>
    <mergeCell ref="SX69:TA69"/>
    <mergeCell ref="QH69:QL69"/>
    <mergeCell ref="QM69:QO69"/>
    <mergeCell ref="QP69:QS69"/>
    <mergeCell ref="QT69:QW69"/>
    <mergeCell ref="QX69:RA69"/>
    <mergeCell ref="RB69:RF69"/>
    <mergeCell ref="RG69:RI69"/>
    <mergeCell ref="RJ69:RM69"/>
    <mergeCell ref="RN69:RQ69"/>
    <mergeCell ref="UL69:UO69"/>
    <mergeCell ref="UP69:US69"/>
    <mergeCell ref="UT69:UW69"/>
    <mergeCell ref="UX69:VB69"/>
    <mergeCell ref="VC69:VE69"/>
    <mergeCell ref="VF69:VI69"/>
    <mergeCell ref="VJ69:VM69"/>
    <mergeCell ref="VN69:VQ69"/>
    <mergeCell ref="VR69:VV69"/>
    <mergeCell ref="TB69:TE69"/>
    <mergeCell ref="TF69:TI69"/>
    <mergeCell ref="TJ69:TN69"/>
    <mergeCell ref="TO69:TQ69"/>
    <mergeCell ref="TR69:TU69"/>
    <mergeCell ref="TV69:TY69"/>
    <mergeCell ref="TZ69:UC69"/>
    <mergeCell ref="UD69:UH69"/>
    <mergeCell ref="UI69:UK69"/>
    <mergeCell ref="XF69:XJ69"/>
    <mergeCell ref="XK69:XM69"/>
    <mergeCell ref="XN69:XQ69"/>
    <mergeCell ref="XR69:XU69"/>
    <mergeCell ref="XV69:XY69"/>
    <mergeCell ref="XZ69:YD69"/>
    <mergeCell ref="YE69:YG69"/>
    <mergeCell ref="YH69:YK69"/>
    <mergeCell ref="YL69:YO69"/>
    <mergeCell ref="VW69:VY69"/>
    <mergeCell ref="VZ69:WC69"/>
    <mergeCell ref="WD69:WG69"/>
    <mergeCell ref="WH69:WK69"/>
    <mergeCell ref="WL69:WP69"/>
    <mergeCell ref="WQ69:WS69"/>
    <mergeCell ref="WT69:WW69"/>
    <mergeCell ref="WX69:XA69"/>
    <mergeCell ref="XB69:XE69"/>
    <mergeCell ref="ZZ69:AAC69"/>
    <mergeCell ref="AAD69:AAG69"/>
    <mergeCell ref="AAH69:AAL69"/>
    <mergeCell ref="AAM69:AAO69"/>
    <mergeCell ref="AAP69:AAS69"/>
    <mergeCell ref="AAT69:AAW69"/>
    <mergeCell ref="AAX69:ABA69"/>
    <mergeCell ref="ABB69:ABF69"/>
    <mergeCell ref="ABG69:ABI69"/>
    <mergeCell ref="YP69:YS69"/>
    <mergeCell ref="YT69:YX69"/>
    <mergeCell ref="YY69:ZA69"/>
    <mergeCell ref="ZB69:ZE69"/>
    <mergeCell ref="ZF69:ZI69"/>
    <mergeCell ref="ZJ69:ZM69"/>
    <mergeCell ref="ZN69:ZR69"/>
    <mergeCell ref="ZS69:ZU69"/>
    <mergeCell ref="ZV69:ZY69"/>
    <mergeCell ref="ACU69:ACW69"/>
    <mergeCell ref="ACX69:ADA69"/>
    <mergeCell ref="ADB69:ADE69"/>
    <mergeCell ref="ADF69:ADI69"/>
    <mergeCell ref="ADJ69:ADN69"/>
    <mergeCell ref="ADO69:ADQ69"/>
    <mergeCell ref="ADR69:ADU69"/>
    <mergeCell ref="ADV69:ADY69"/>
    <mergeCell ref="ADZ69:AEC69"/>
    <mergeCell ref="ABJ69:ABM69"/>
    <mergeCell ref="ABN69:ABQ69"/>
    <mergeCell ref="ABR69:ABU69"/>
    <mergeCell ref="ABV69:ABZ69"/>
    <mergeCell ref="ACA69:ACC69"/>
    <mergeCell ref="ACD69:ACG69"/>
    <mergeCell ref="ACH69:ACK69"/>
    <mergeCell ref="ACL69:ACO69"/>
    <mergeCell ref="ACP69:ACT69"/>
    <mergeCell ref="AFN69:AFQ69"/>
    <mergeCell ref="AFR69:AFV69"/>
    <mergeCell ref="AFW69:AFY69"/>
    <mergeCell ref="AFZ69:AGC69"/>
    <mergeCell ref="AGD69:AGG69"/>
    <mergeCell ref="AGH69:AGK69"/>
    <mergeCell ref="AGL69:AGP69"/>
    <mergeCell ref="AGQ69:AGS69"/>
    <mergeCell ref="AGT69:AGW69"/>
    <mergeCell ref="AED69:AEH69"/>
    <mergeCell ref="AEI69:AEK69"/>
    <mergeCell ref="AEL69:AEO69"/>
    <mergeCell ref="AEP69:AES69"/>
    <mergeCell ref="AET69:AEW69"/>
    <mergeCell ref="AEX69:AFB69"/>
    <mergeCell ref="AFC69:AFE69"/>
    <mergeCell ref="AFF69:AFI69"/>
    <mergeCell ref="AFJ69:AFM69"/>
    <mergeCell ref="AIH69:AIK69"/>
    <mergeCell ref="AIL69:AIO69"/>
    <mergeCell ref="AIP69:AIS69"/>
    <mergeCell ref="AIT69:AIX69"/>
    <mergeCell ref="AIY69:AJA69"/>
    <mergeCell ref="AJB69:AJE69"/>
    <mergeCell ref="AJF69:AJI69"/>
    <mergeCell ref="AJJ69:AJM69"/>
    <mergeCell ref="AJN69:AJR69"/>
    <mergeCell ref="AGX69:AHA69"/>
    <mergeCell ref="AHB69:AHE69"/>
    <mergeCell ref="AHF69:AHJ69"/>
    <mergeCell ref="AHK69:AHM69"/>
    <mergeCell ref="AHN69:AHQ69"/>
    <mergeCell ref="AHR69:AHU69"/>
    <mergeCell ref="AHV69:AHY69"/>
    <mergeCell ref="AHZ69:AID69"/>
    <mergeCell ref="AIE69:AIG69"/>
    <mergeCell ref="ALB69:ALF69"/>
    <mergeCell ref="ALG69:ALI69"/>
    <mergeCell ref="ALJ69:ALM69"/>
    <mergeCell ref="ALN69:ALQ69"/>
    <mergeCell ref="ALR69:ALU69"/>
    <mergeCell ref="ALV69:ALZ69"/>
    <mergeCell ref="AMA69:AMC69"/>
    <mergeCell ref="AMD69:AMG69"/>
    <mergeCell ref="AMH69:AMK69"/>
    <mergeCell ref="AJS69:AJU69"/>
    <mergeCell ref="AJV69:AJY69"/>
    <mergeCell ref="AJZ69:AKC69"/>
    <mergeCell ref="AKD69:AKG69"/>
    <mergeCell ref="AKH69:AKL69"/>
    <mergeCell ref="AKM69:AKO69"/>
    <mergeCell ref="AKP69:AKS69"/>
    <mergeCell ref="AKT69:AKW69"/>
    <mergeCell ref="AKX69:ALA69"/>
    <mergeCell ref="ANV69:ANY69"/>
    <mergeCell ref="ANZ69:AOC69"/>
    <mergeCell ref="AOD69:AOH69"/>
    <mergeCell ref="AOI69:AOK69"/>
    <mergeCell ref="AOL69:AOO69"/>
    <mergeCell ref="AOP69:AOS69"/>
    <mergeCell ref="AOT69:AOW69"/>
    <mergeCell ref="AOX69:APB69"/>
    <mergeCell ref="APC69:APE69"/>
    <mergeCell ref="AML69:AMO69"/>
    <mergeCell ref="AMP69:AMT69"/>
    <mergeCell ref="AMU69:AMW69"/>
    <mergeCell ref="AMX69:ANA69"/>
    <mergeCell ref="ANB69:ANE69"/>
    <mergeCell ref="ANF69:ANI69"/>
    <mergeCell ref="ANJ69:ANN69"/>
    <mergeCell ref="ANO69:ANQ69"/>
    <mergeCell ref="ANR69:ANU69"/>
    <mergeCell ref="AQQ69:AQS69"/>
    <mergeCell ref="AQT69:AQW69"/>
    <mergeCell ref="AQX69:ARA69"/>
    <mergeCell ref="ARB69:ARE69"/>
    <mergeCell ref="ARF69:ARJ69"/>
    <mergeCell ref="ARK69:ARM69"/>
    <mergeCell ref="ARN69:ARQ69"/>
    <mergeCell ref="ARR69:ARU69"/>
    <mergeCell ref="ARV69:ARY69"/>
    <mergeCell ref="APF69:API69"/>
    <mergeCell ref="APJ69:APM69"/>
    <mergeCell ref="APN69:APQ69"/>
    <mergeCell ref="APR69:APV69"/>
    <mergeCell ref="APW69:APY69"/>
    <mergeCell ref="APZ69:AQC69"/>
    <mergeCell ref="AQD69:AQG69"/>
    <mergeCell ref="AQH69:AQK69"/>
    <mergeCell ref="AQL69:AQP69"/>
    <mergeCell ref="ATJ69:ATM69"/>
    <mergeCell ref="ATN69:ATR69"/>
    <mergeCell ref="ATS69:ATU69"/>
    <mergeCell ref="ATV69:ATY69"/>
    <mergeCell ref="ATZ69:AUC69"/>
    <mergeCell ref="AUD69:AUG69"/>
    <mergeCell ref="AUH69:AUL69"/>
    <mergeCell ref="AUM69:AUO69"/>
    <mergeCell ref="AUP69:AUS69"/>
    <mergeCell ref="ARZ69:ASD69"/>
    <mergeCell ref="ASE69:ASG69"/>
    <mergeCell ref="ASH69:ASK69"/>
    <mergeCell ref="ASL69:ASO69"/>
    <mergeCell ref="ASP69:ASS69"/>
    <mergeCell ref="AST69:ASX69"/>
    <mergeCell ref="ASY69:ATA69"/>
    <mergeCell ref="ATB69:ATE69"/>
    <mergeCell ref="ATF69:ATI69"/>
    <mergeCell ref="AWD69:AWG69"/>
    <mergeCell ref="AWH69:AWK69"/>
    <mergeCell ref="AWL69:AWO69"/>
    <mergeCell ref="AWP69:AWT69"/>
    <mergeCell ref="AWU69:AWW69"/>
    <mergeCell ref="AWX69:AXA69"/>
    <mergeCell ref="AXB69:AXE69"/>
    <mergeCell ref="AXF69:AXI69"/>
    <mergeCell ref="AXJ69:AXN69"/>
    <mergeCell ref="AUT69:AUW69"/>
    <mergeCell ref="AUX69:AVA69"/>
    <mergeCell ref="AVB69:AVF69"/>
    <mergeCell ref="AVG69:AVI69"/>
    <mergeCell ref="AVJ69:AVM69"/>
    <mergeCell ref="AVN69:AVQ69"/>
    <mergeCell ref="AVR69:AVU69"/>
    <mergeCell ref="AVV69:AVZ69"/>
    <mergeCell ref="AWA69:AWC69"/>
    <mergeCell ref="AYX69:AZB69"/>
    <mergeCell ref="AZC69:AZE69"/>
    <mergeCell ref="AZF69:AZI69"/>
    <mergeCell ref="AZJ69:AZM69"/>
    <mergeCell ref="AZN69:AZQ69"/>
    <mergeCell ref="AZR69:AZV69"/>
    <mergeCell ref="AZW69:AZY69"/>
    <mergeCell ref="AZZ69:BAC69"/>
    <mergeCell ref="BAD69:BAG69"/>
    <mergeCell ref="AXO69:AXQ69"/>
    <mergeCell ref="AXR69:AXU69"/>
    <mergeCell ref="AXV69:AXY69"/>
    <mergeCell ref="AXZ69:AYC69"/>
    <mergeCell ref="AYD69:AYH69"/>
    <mergeCell ref="AYI69:AYK69"/>
    <mergeCell ref="AYL69:AYO69"/>
    <mergeCell ref="AYP69:AYS69"/>
    <mergeCell ref="AYT69:AYW69"/>
    <mergeCell ref="BBR69:BBU69"/>
    <mergeCell ref="BBV69:BBY69"/>
    <mergeCell ref="BBZ69:BCD69"/>
    <mergeCell ref="BCE69:BCG69"/>
    <mergeCell ref="BCH69:BCK69"/>
    <mergeCell ref="BCL69:BCO69"/>
    <mergeCell ref="BCP69:BCS69"/>
    <mergeCell ref="BCT69:BCX69"/>
    <mergeCell ref="BCY69:BDA69"/>
    <mergeCell ref="BAH69:BAK69"/>
    <mergeCell ref="BAL69:BAP69"/>
    <mergeCell ref="BAQ69:BAS69"/>
    <mergeCell ref="BAT69:BAW69"/>
    <mergeCell ref="BAX69:BBA69"/>
    <mergeCell ref="BBB69:BBE69"/>
    <mergeCell ref="BBF69:BBJ69"/>
    <mergeCell ref="BBK69:BBM69"/>
    <mergeCell ref="BBN69:BBQ69"/>
    <mergeCell ref="BEM69:BEO69"/>
    <mergeCell ref="BEP69:BES69"/>
    <mergeCell ref="BET69:BEW69"/>
    <mergeCell ref="BEX69:BFA69"/>
    <mergeCell ref="BFB69:BFF69"/>
    <mergeCell ref="BFG69:BFI69"/>
    <mergeCell ref="BFJ69:BFM69"/>
    <mergeCell ref="BFN69:BFQ69"/>
    <mergeCell ref="BFR69:BFU69"/>
    <mergeCell ref="BDB69:BDE69"/>
    <mergeCell ref="BDF69:BDI69"/>
    <mergeCell ref="BDJ69:BDM69"/>
    <mergeCell ref="BDN69:BDR69"/>
    <mergeCell ref="BDS69:BDU69"/>
    <mergeCell ref="BDV69:BDY69"/>
    <mergeCell ref="BDZ69:BEC69"/>
    <mergeCell ref="BED69:BEG69"/>
    <mergeCell ref="BEH69:BEL69"/>
    <mergeCell ref="BHF69:BHI69"/>
    <mergeCell ref="BHJ69:BHN69"/>
    <mergeCell ref="BHO69:BHQ69"/>
    <mergeCell ref="BHR69:BHU69"/>
    <mergeCell ref="BHV69:BHY69"/>
    <mergeCell ref="BHZ69:BIC69"/>
    <mergeCell ref="BID69:BIH69"/>
    <mergeCell ref="BII69:BIK69"/>
    <mergeCell ref="BIL69:BIO69"/>
    <mergeCell ref="BFV69:BFZ69"/>
    <mergeCell ref="BGA69:BGC69"/>
    <mergeCell ref="BGD69:BGG69"/>
    <mergeCell ref="BGH69:BGK69"/>
    <mergeCell ref="BGL69:BGO69"/>
    <mergeCell ref="BGP69:BGT69"/>
    <mergeCell ref="BGU69:BGW69"/>
    <mergeCell ref="BGX69:BHA69"/>
    <mergeCell ref="BHB69:BHE69"/>
    <mergeCell ref="BJZ69:BKC69"/>
    <mergeCell ref="BKD69:BKG69"/>
    <mergeCell ref="BKH69:BKK69"/>
    <mergeCell ref="BKL69:BKP69"/>
    <mergeCell ref="BKQ69:BKS69"/>
    <mergeCell ref="BKT69:BKW69"/>
    <mergeCell ref="BKX69:BLA69"/>
    <mergeCell ref="BLB69:BLE69"/>
    <mergeCell ref="BLF69:BLJ69"/>
    <mergeCell ref="BIP69:BIS69"/>
    <mergeCell ref="BIT69:BIW69"/>
    <mergeCell ref="BIX69:BJB69"/>
    <mergeCell ref="BJC69:BJE69"/>
    <mergeCell ref="BJF69:BJI69"/>
    <mergeCell ref="BJJ69:BJM69"/>
    <mergeCell ref="BJN69:BJQ69"/>
    <mergeCell ref="BJR69:BJV69"/>
    <mergeCell ref="BJW69:BJY69"/>
    <mergeCell ref="BMT69:BMX69"/>
    <mergeCell ref="BMY69:BNA69"/>
    <mergeCell ref="BNB69:BNE69"/>
    <mergeCell ref="BNF69:BNI69"/>
    <mergeCell ref="BNJ69:BNM69"/>
    <mergeCell ref="BNN69:BNR69"/>
    <mergeCell ref="BNS69:BNU69"/>
    <mergeCell ref="BNV69:BNY69"/>
    <mergeCell ref="BNZ69:BOC69"/>
    <mergeCell ref="BLK69:BLM69"/>
    <mergeCell ref="BLN69:BLQ69"/>
    <mergeCell ref="BLR69:BLU69"/>
    <mergeCell ref="BLV69:BLY69"/>
    <mergeCell ref="BLZ69:BMD69"/>
    <mergeCell ref="BME69:BMG69"/>
    <mergeCell ref="BMH69:BMK69"/>
    <mergeCell ref="BML69:BMO69"/>
    <mergeCell ref="BMP69:BMS69"/>
    <mergeCell ref="BPN69:BPQ69"/>
    <mergeCell ref="BPR69:BPU69"/>
    <mergeCell ref="BPV69:BPZ69"/>
    <mergeCell ref="BQA69:BQC69"/>
    <mergeCell ref="BQD69:BQG69"/>
    <mergeCell ref="BQH69:BQK69"/>
    <mergeCell ref="BQL69:BQO69"/>
    <mergeCell ref="BQP69:BQT69"/>
    <mergeCell ref="BQU69:BQW69"/>
    <mergeCell ref="BOD69:BOG69"/>
    <mergeCell ref="BOH69:BOL69"/>
    <mergeCell ref="BOM69:BOO69"/>
    <mergeCell ref="BOP69:BOS69"/>
    <mergeCell ref="BOT69:BOW69"/>
    <mergeCell ref="BOX69:BPA69"/>
    <mergeCell ref="BPB69:BPF69"/>
    <mergeCell ref="BPG69:BPI69"/>
    <mergeCell ref="BPJ69:BPM69"/>
    <mergeCell ref="BSI69:BSK69"/>
    <mergeCell ref="BSL69:BSO69"/>
    <mergeCell ref="BSP69:BSS69"/>
    <mergeCell ref="BST69:BSW69"/>
    <mergeCell ref="BSX69:BTB69"/>
    <mergeCell ref="BTC69:BTE69"/>
    <mergeCell ref="BTF69:BTI69"/>
    <mergeCell ref="BTJ69:BTM69"/>
    <mergeCell ref="BTN69:BTQ69"/>
    <mergeCell ref="BQX69:BRA69"/>
    <mergeCell ref="BRB69:BRE69"/>
    <mergeCell ref="BRF69:BRI69"/>
    <mergeCell ref="BRJ69:BRN69"/>
    <mergeCell ref="BRO69:BRQ69"/>
    <mergeCell ref="BRR69:BRU69"/>
    <mergeCell ref="BRV69:BRY69"/>
    <mergeCell ref="BRZ69:BSC69"/>
    <mergeCell ref="BSD69:BSH69"/>
    <mergeCell ref="BVB69:BVE69"/>
    <mergeCell ref="BVF69:BVJ69"/>
    <mergeCell ref="BVK69:BVM69"/>
    <mergeCell ref="BVN69:BVQ69"/>
    <mergeCell ref="BVR69:BVU69"/>
    <mergeCell ref="BVV69:BVY69"/>
    <mergeCell ref="BVZ69:BWD69"/>
    <mergeCell ref="BWE69:BWG69"/>
    <mergeCell ref="BWH69:BWK69"/>
    <mergeCell ref="BTR69:BTV69"/>
    <mergeCell ref="BTW69:BTY69"/>
    <mergeCell ref="BTZ69:BUC69"/>
    <mergeCell ref="BUD69:BUG69"/>
    <mergeCell ref="BUH69:BUK69"/>
    <mergeCell ref="BUL69:BUP69"/>
    <mergeCell ref="BUQ69:BUS69"/>
    <mergeCell ref="BUT69:BUW69"/>
    <mergeCell ref="BUX69:BVA69"/>
    <mergeCell ref="BXV69:BXY69"/>
    <mergeCell ref="BXZ69:BYC69"/>
    <mergeCell ref="BYD69:BYG69"/>
    <mergeCell ref="BYH69:BYL69"/>
    <mergeCell ref="BYM69:BYO69"/>
    <mergeCell ref="BYP69:BYS69"/>
    <mergeCell ref="BYT69:BYW69"/>
    <mergeCell ref="BYX69:BZA69"/>
    <mergeCell ref="BZB69:BZF69"/>
    <mergeCell ref="BWL69:BWO69"/>
    <mergeCell ref="BWP69:BWS69"/>
    <mergeCell ref="BWT69:BWX69"/>
    <mergeCell ref="BWY69:BXA69"/>
    <mergeCell ref="BXB69:BXE69"/>
    <mergeCell ref="BXF69:BXI69"/>
    <mergeCell ref="BXJ69:BXM69"/>
    <mergeCell ref="BXN69:BXR69"/>
    <mergeCell ref="BXS69:BXU69"/>
    <mergeCell ref="CAP69:CAT69"/>
    <mergeCell ref="CAU69:CAW69"/>
    <mergeCell ref="CAX69:CBA69"/>
    <mergeCell ref="CBB69:CBE69"/>
    <mergeCell ref="CBF69:CBI69"/>
    <mergeCell ref="CBJ69:CBN69"/>
    <mergeCell ref="CBO69:CBQ69"/>
    <mergeCell ref="CBR69:CBU69"/>
    <mergeCell ref="CBV69:CBY69"/>
    <mergeCell ref="BZG69:BZI69"/>
    <mergeCell ref="BZJ69:BZM69"/>
    <mergeCell ref="BZN69:BZQ69"/>
    <mergeCell ref="BZR69:BZU69"/>
    <mergeCell ref="BZV69:BZZ69"/>
    <mergeCell ref="CAA69:CAC69"/>
    <mergeCell ref="CAD69:CAG69"/>
    <mergeCell ref="CAH69:CAK69"/>
    <mergeCell ref="CAL69:CAO69"/>
    <mergeCell ref="CDJ69:CDM69"/>
    <mergeCell ref="CDN69:CDQ69"/>
    <mergeCell ref="CDR69:CDV69"/>
    <mergeCell ref="CDW69:CDY69"/>
    <mergeCell ref="CDZ69:CEC69"/>
    <mergeCell ref="CED69:CEG69"/>
    <mergeCell ref="CEH69:CEK69"/>
    <mergeCell ref="CEL69:CEP69"/>
    <mergeCell ref="CEQ69:CES69"/>
    <mergeCell ref="CBZ69:CCC69"/>
    <mergeCell ref="CCD69:CCH69"/>
    <mergeCell ref="CCI69:CCK69"/>
    <mergeCell ref="CCL69:CCO69"/>
    <mergeCell ref="CCP69:CCS69"/>
    <mergeCell ref="CCT69:CCW69"/>
    <mergeCell ref="CCX69:CDB69"/>
    <mergeCell ref="CDC69:CDE69"/>
    <mergeCell ref="CDF69:CDI69"/>
    <mergeCell ref="CGE69:CGG69"/>
    <mergeCell ref="CGH69:CGK69"/>
    <mergeCell ref="CGL69:CGO69"/>
    <mergeCell ref="CGP69:CGS69"/>
    <mergeCell ref="CGT69:CGX69"/>
    <mergeCell ref="CGY69:CHA69"/>
    <mergeCell ref="CHB69:CHE69"/>
    <mergeCell ref="CHF69:CHI69"/>
    <mergeCell ref="CHJ69:CHM69"/>
    <mergeCell ref="CET69:CEW69"/>
    <mergeCell ref="CEX69:CFA69"/>
    <mergeCell ref="CFB69:CFE69"/>
    <mergeCell ref="CFF69:CFJ69"/>
    <mergeCell ref="CFK69:CFM69"/>
    <mergeCell ref="CFN69:CFQ69"/>
    <mergeCell ref="CFR69:CFU69"/>
    <mergeCell ref="CFV69:CFY69"/>
    <mergeCell ref="CFZ69:CGD69"/>
    <mergeCell ref="CIX69:CJA69"/>
    <mergeCell ref="CJB69:CJF69"/>
    <mergeCell ref="CJG69:CJI69"/>
    <mergeCell ref="CJJ69:CJM69"/>
    <mergeCell ref="CJN69:CJQ69"/>
    <mergeCell ref="CJR69:CJU69"/>
    <mergeCell ref="CJV69:CJZ69"/>
    <mergeCell ref="CKA69:CKC69"/>
    <mergeCell ref="CKD69:CKG69"/>
    <mergeCell ref="CHN69:CHR69"/>
    <mergeCell ref="CHS69:CHU69"/>
    <mergeCell ref="CHV69:CHY69"/>
    <mergeCell ref="CHZ69:CIC69"/>
    <mergeCell ref="CID69:CIG69"/>
    <mergeCell ref="CIH69:CIL69"/>
    <mergeCell ref="CIM69:CIO69"/>
    <mergeCell ref="CIP69:CIS69"/>
    <mergeCell ref="CIT69:CIW69"/>
    <mergeCell ref="CLR69:CLU69"/>
    <mergeCell ref="CLV69:CLY69"/>
    <mergeCell ref="CLZ69:CMC69"/>
    <mergeCell ref="CMD69:CMH69"/>
    <mergeCell ref="CMI69:CMK69"/>
    <mergeCell ref="CML69:CMO69"/>
    <mergeCell ref="CMP69:CMS69"/>
    <mergeCell ref="CMT69:CMW69"/>
    <mergeCell ref="CMX69:CNB69"/>
    <mergeCell ref="CKH69:CKK69"/>
    <mergeCell ref="CKL69:CKO69"/>
    <mergeCell ref="CKP69:CKT69"/>
    <mergeCell ref="CKU69:CKW69"/>
    <mergeCell ref="CKX69:CLA69"/>
    <mergeCell ref="CLB69:CLE69"/>
    <mergeCell ref="CLF69:CLI69"/>
    <mergeCell ref="CLJ69:CLN69"/>
    <mergeCell ref="CLO69:CLQ69"/>
    <mergeCell ref="COL69:COP69"/>
    <mergeCell ref="COQ69:COS69"/>
    <mergeCell ref="COT69:COW69"/>
    <mergeCell ref="COX69:CPA69"/>
    <mergeCell ref="CPB69:CPE69"/>
    <mergeCell ref="CPF69:CPJ69"/>
    <mergeCell ref="CPK69:CPM69"/>
    <mergeCell ref="CPN69:CPQ69"/>
    <mergeCell ref="CPR69:CPU69"/>
    <mergeCell ref="CNC69:CNE69"/>
    <mergeCell ref="CNF69:CNI69"/>
    <mergeCell ref="CNJ69:CNM69"/>
    <mergeCell ref="CNN69:CNQ69"/>
    <mergeCell ref="CNR69:CNV69"/>
    <mergeCell ref="CNW69:CNY69"/>
    <mergeCell ref="CNZ69:COC69"/>
    <mergeCell ref="COD69:COG69"/>
    <mergeCell ref="COH69:COK69"/>
    <mergeCell ref="CRF69:CRI69"/>
    <mergeCell ref="CRJ69:CRM69"/>
    <mergeCell ref="CRN69:CRR69"/>
    <mergeCell ref="CRS69:CRU69"/>
    <mergeCell ref="CRV69:CRY69"/>
    <mergeCell ref="CRZ69:CSC69"/>
    <mergeCell ref="CSD69:CSG69"/>
    <mergeCell ref="CSH69:CSL69"/>
    <mergeCell ref="CSM69:CSO69"/>
    <mergeCell ref="CPV69:CPY69"/>
    <mergeCell ref="CPZ69:CQD69"/>
    <mergeCell ref="CQE69:CQG69"/>
    <mergeCell ref="CQH69:CQK69"/>
    <mergeCell ref="CQL69:CQO69"/>
    <mergeCell ref="CQP69:CQS69"/>
    <mergeCell ref="CQT69:CQX69"/>
    <mergeCell ref="CQY69:CRA69"/>
    <mergeCell ref="CRB69:CRE69"/>
    <mergeCell ref="CUA69:CUC69"/>
    <mergeCell ref="CUD69:CUG69"/>
    <mergeCell ref="CUH69:CUK69"/>
    <mergeCell ref="CUL69:CUO69"/>
    <mergeCell ref="CUP69:CUT69"/>
    <mergeCell ref="CUU69:CUW69"/>
    <mergeCell ref="CUX69:CVA69"/>
    <mergeCell ref="CVB69:CVE69"/>
    <mergeCell ref="CVF69:CVI69"/>
    <mergeCell ref="CSP69:CSS69"/>
    <mergeCell ref="CST69:CSW69"/>
    <mergeCell ref="CSX69:CTA69"/>
    <mergeCell ref="CTB69:CTF69"/>
    <mergeCell ref="CTG69:CTI69"/>
    <mergeCell ref="CTJ69:CTM69"/>
    <mergeCell ref="CTN69:CTQ69"/>
    <mergeCell ref="CTR69:CTU69"/>
    <mergeCell ref="CTV69:CTZ69"/>
    <mergeCell ref="CWT69:CWW69"/>
    <mergeCell ref="CWX69:CXB69"/>
    <mergeCell ref="CXC69:CXE69"/>
    <mergeCell ref="CXF69:CXI69"/>
    <mergeCell ref="CXJ69:CXM69"/>
    <mergeCell ref="CXN69:CXQ69"/>
    <mergeCell ref="CXR69:CXV69"/>
    <mergeCell ref="CXW69:CXY69"/>
    <mergeCell ref="CXZ69:CYC69"/>
    <mergeCell ref="CVJ69:CVN69"/>
    <mergeCell ref="CVO69:CVQ69"/>
    <mergeCell ref="CVR69:CVU69"/>
    <mergeCell ref="CVV69:CVY69"/>
    <mergeCell ref="CVZ69:CWC69"/>
    <mergeCell ref="CWD69:CWH69"/>
    <mergeCell ref="CWI69:CWK69"/>
    <mergeCell ref="CWL69:CWO69"/>
    <mergeCell ref="CWP69:CWS69"/>
    <mergeCell ref="CZN69:CZQ69"/>
    <mergeCell ref="CZR69:CZU69"/>
    <mergeCell ref="CZV69:CZY69"/>
    <mergeCell ref="CZZ69:DAD69"/>
    <mergeCell ref="DAE69:DAG69"/>
    <mergeCell ref="DAH69:DAK69"/>
    <mergeCell ref="DAL69:DAO69"/>
    <mergeCell ref="DAP69:DAS69"/>
    <mergeCell ref="DAT69:DAX69"/>
    <mergeCell ref="CYD69:CYG69"/>
    <mergeCell ref="CYH69:CYK69"/>
    <mergeCell ref="CYL69:CYP69"/>
    <mergeCell ref="CYQ69:CYS69"/>
    <mergeCell ref="CYT69:CYW69"/>
    <mergeCell ref="CYX69:CZA69"/>
    <mergeCell ref="CZB69:CZE69"/>
    <mergeCell ref="CZF69:CZJ69"/>
    <mergeCell ref="CZK69:CZM69"/>
    <mergeCell ref="DCH69:DCL69"/>
    <mergeCell ref="DCM69:DCO69"/>
    <mergeCell ref="DCP69:DCS69"/>
    <mergeCell ref="DCT69:DCW69"/>
    <mergeCell ref="DCX69:DDA69"/>
    <mergeCell ref="DDB69:DDF69"/>
    <mergeCell ref="DDG69:DDI69"/>
    <mergeCell ref="DDJ69:DDM69"/>
    <mergeCell ref="DDN69:DDQ69"/>
    <mergeCell ref="DAY69:DBA69"/>
    <mergeCell ref="DBB69:DBE69"/>
    <mergeCell ref="DBF69:DBI69"/>
    <mergeCell ref="DBJ69:DBM69"/>
    <mergeCell ref="DBN69:DBR69"/>
    <mergeCell ref="DBS69:DBU69"/>
    <mergeCell ref="DBV69:DBY69"/>
    <mergeCell ref="DBZ69:DCC69"/>
    <mergeCell ref="DCD69:DCG69"/>
    <mergeCell ref="DFB69:DFE69"/>
    <mergeCell ref="DFF69:DFI69"/>
    <mergeCell ref="DFJ69:DFN69"/>
    <mergeCell ref="DFO69:DFQ69"/>
    <mergeCell ref="DFR69:DFU69"/>
    <mergeCell ref="DFV69:DFY69"/>
    <mergeCell ref="DFZ69:DGC69"/>
    <mergeCell ref="DGD69:DGH69"/>
    <mergeCell ref="DGI69:DGK69"/>
    <mergeCell ref="DDR69:DDU69"/>
    <mergeCell ref="DDV69:DDZ69"/>
    <mergeCell ref="DEA69:DEC69"/>
    <mergeCell ref="DED69:DEG69"/>
    <mergeCell ref="DEH69:DEK69"/>
    <mergeCell ref="DEL69:DEO69"/>
    <mergeCell ref="DEP69:DET69"/>
    <mergeCell ref="DEU69:DEW69"/>
    <mergeCell ref="DEX69:DFA69"/>
    <mergeCell ref="DHW69:DHY69"/>
    <mergeCell ref="DHZ69:DIC69"/>
    <mergeCell ref="DID69:DIG69"/>
    <mergeCell ref="DIH69:DIK69"/>
    <mergeCell ref="DIL69:DIP69"/>
    <mergeCell ref="DIQ69:DIS69"/>
    <mergeCell ref="DIT69:DIW69"/>
    <mergeCell ref="DIX69:DJA69"/>
    <mergeCell ref="DJB69:DJE69"/>
    <mergeCell ref="DGL69:DGO69"/>
    <mergeCell ref="DGP69:DGS69"/>
    <mergeCell ref="DGT69:DGW69"/>
    <mergeCell ref="DGX69:DHB69"/>
    <mergeCell ref="DHC69:DHE69"/>
    <mergeCell ref="DHF69:DHI69"/>
    <mergeCell ref="DHJ69:DHM69"/>
    <mergeCell ref="DHN69:DHQ69"/>
    <mergeCell ref="DHR69:DHV69"/>
    <mergeCell ref="DKP69:DKS69"/>
    <mergeCell ref="DKT69:DKX69"/>
    <mergeCell ref="DKY69:DLA69"/>
    <mergeCell ref="DLB69:DLE69"/>
    <mergeCell ref="DLF69:DLI69"/>
    <mergeCell ref="DLJ69:DLM69"/>
    <mergeCell ref="DLN69:DLR69"/>
    <mergeCell ref="DLS69:DLU69"/>
    <mergeCell ref="DLV69:DLY69"/>
    <mergeCell ref="DJF69:DJJ69"/>
    <mergeCell ref="DJK69:DJM69"/>
    <mergeCell ref="DJN69:DJQ69"/>
    <mergeCell ref="DJR69:DJU69"/>
    <mergeCell ref="DJV69:DJY69"/>
    <mergeCell ref="DJZ69:DKD69"/>
    <mergeCell ref="DKE69:DKG69"/>
    <mergeCell ref="DKH69:DKK69"/>
    <mergeCell ref="DKL69:DKO69"/>
    <mergeCell ref="DNJ69:DNM69"/>
    <mergeCell ref="DNN69:DNQ69"/>
    <mergeCell ref="DNR69:DNU69"/>
    <mergeCell ref="DNV69:DNZ69"/>
    <mergeCell ref="DOA69:DOC69"/>
    <mergeCell ref="DOD69:DOG69"/>
    <mergeCell ref="DOH69:DOK69"/>
    <mergeCell ref="DOL69:DOO69"/>
    <mergeCell ref="DOP69:DOT69"/>
    <mergeCell ref="DLZ69:DMC69"/>
    <mergeCell ref="DMD69:DMG69"/>
    <mergeCell ref="DMH69:DML69"/>
    <mergeCell ref="DMM69:DMO69"/>
    <mergeCell ref="DMP69:DMS69"/>
    <mergeCell ref="DMT69:DMW69"/>
    <mergeCell ref="DMX69:DNA69"/>
    <mergeCell ref="DNB69:DNF69"/>
    <mergeCell ref="DNG69:DNI69"/>
    <mergeCell ref="DQD69:DQH69"/>
    <mergeCell ref="DQI69:DQK69"/>
    <mergeCell ref="DQL69:DQO69"/>
    <mergeCell ref="DQP69:DQS69"/>
    <mergeCell ref="DQT69:DQW69"/>
    <mergeCell ref="DQX69:DRB69"/>
    <mergeCell ref="DRC69:DRE69"/>
    <mergeCell ref="DRF69:DRI69"/>
    <mergeCell ref="DRJ69:DRM69"/>
    <mergeCell ref="DOU69:DOW69"/>
    <mergeCell ref="DOX69:DPA69"/>
    <mergeCell ref="DPB69:DPE69"/>
    <mergeCell ref="DPF69:DPI69"/>
    <mergeCell ref="DPJ69:DPN69"/>
    <mergeCell ref="DPO69:DPQ69"/>
    <mergeCell ref="DPR69:DPU69"/>
    <mergeCell ref="DPV69:DPY69"/>
    <mergeCell ref="DPZ69:DQC69"/>
    <mergeCell ref="DSX69:DTA69"/>
    <mergeCell ref="DTB69:DTE69"/>
    <mergeCell ref="DTF69:DTJ69"/>
    <mergeCell ref="DTK69:DTM69"/>
    <mergeCell ref="DTN69:DTQ69"/>
    <mergeCell ref="DTR69:DTU69"/>
    <mergeCell ref="DTV69:DTY69"/>
    <mergeCell ref="DTZ69:DUD69"/>
    <mergeCell ref="DUE69:DUG69"/>
    <mergeCell ref="DRN69:DRQ69"/>
    <mergeCell ref="DRR69:DRV69"/>
    <mergeCell ref="DRW69:DRY69"/>
    <mergeCell ref="DRZ69:DSC69"/>
    <mergeCell ref="DSD69:DSG69"/>
    <mergeCell ref="DSH69:DSK69"/>
    <mergeCell ref="DSL69:DSP69"/>
    <mergeCell ref="DSQ69:DSS69"/>
    <mergeCell ref="DST69:DSW69"/>
    <mergeCell ref="DVS69:DVU69"/>
    <mergeCell ref="DVV69:DVY69"/>
    <mergeCell ref="DVZ69:DWC69"/>
    <mergeCell ref="DWD69:DWG69"/>
    <mergeCell ref="DWH69:DWL69"/>
    <mergeCell ref="DWM69:DWO69"/>
    <mergeCell ref="DWP69:DWS69"/>
    <mergeCell ref="DWT69:DWW69"/>
    <mergeCell ref="DWX69:DXA69"/>
    <mergeCell ref="DUH69:DUK69"/>
    <mergeCell ref="DUL69:DUO69"/>
    <mergeCell ref="DUP69:DUS69"/>
    <mergeCell ref="DUT69:DUX69"/>
    <mergeCell ref="DUY69:DVA69"/>
    <mergeCell ref="DVB69:DVE69"/>
    <mergeCell ref="DVF69:DVI69"/>
    <mergeCell ref="DVJ69:DVM69"/>
    <mergeCell ref="DVN69:DVR69"/>
    <mergeCell ref="DYL69:DYO69"/>
    <mergeCell ref="DYP69:DYT69"/>
    <mergeCell ref="DYU69:DYW69"/>
    <mergeCell ref="DYX69:DZA69"/>
    <mergeCell ref="DZB69:DZE69"/>
    <mergeCell ref="DZF69:DZI69"/>
    <mergeCell ref="DZJ69:DZN69"/>
    <mergeCell ref="DZO69:DZQ69"/>
    <mergeCell ref="DZR69:DZU69"/>
    <mergeCell ref="DXB69:DXF69"/>
    <mergeCell ref="DXG69:DXI69"/>
    <mergeCell ref="DXJ69:DXM69"/>
    <mergeCell ref="DXN69:DXQ69"/>
    <mergeCell ref="DXR69:DXU69"/>
    <mergeCell ref="DXV69:DXZ69"/>
    <mergeCell ref="DYA69:DYC69"/>
    <mergeCell ref="DYD69:DYG69"/>
    <mergeCell ref="DYH69:DYK69"/>
    <mergeCell ref="EBF69:EBI69"/>
    <mergeCell ref="EBJ69:EBM69"/>
    <mergeCell ref="EBN69:EBQ69"/>
    <mergeCell ref="EBR69:EBV69"/>
    <mergeCell ref="EBW69:EBY69"/>
    <mergeCell ref="EBZ69:ECC69"/>
    <mergeCell ref="ECD69:ECG69"/>
    <mergeCell ref="ECH69:ECK69"/>
    <mergeCell ref="ECL69:ECP69"/>
    <mergeCell ref="DZV69:DZY69"/>
    <mergeCell ref="DZZ69:EAC69"/>
    <mergeCell ref="EAD69:EAH69"/>
    <mergeCell ref="EAI69:EAK69"/>
    <mergeCell ref="EAL69:EAO69"/>
    <mergeCell ref="EAP69:EAS69"/>
    <mergeCell ref="EAT69:EAW69"/>
    <mergeCell ref="EAX69:EBB69"/>
    <mergeCell ref="EBC69:EBE69"/>
    <mergeCell ref="EDZ69:EED69"/>
    <mergeCell ref="EEE69:EEG69"/>
    <mergeCell ref="EEH69:EEK69"/>
    <mergeCell ref="EEL69:EEO69"/>
    <mergeCell ref="EEP69:EES69"/>
    <mergeCell ref="EET69:EEX69"/>
    <mergeCell ref="EEY69:EFA69"/>
    <mergeCell ref="EFB69:EFE69"/>
    <mergeCell ref="EFF69:EFI69"/>
    <mergeCell ref="ECQ69:ECS69"/>
    <mergeCell ref="ECT69:ECW69"/>
    <mergeCell ref="ECX69:EDA69"/>
    <mergeCell ref="EDB69:EDE69"/>
    <mergeCell ref="EDF69:EDJ69"/>
    <mergeCell ref="EDK69:EDM69"/>
    <mergeCell ref="EDN69:EDQ69"/>
    <mergeCell ref="EDR69:EDU69"/>
    <mergeCell ref="EDV69:EDY69"/>
    <mergeCell ref="EGT69:EGW69"/>
    <mergeCell ref="EGX69:EHA69"/>
    <mergeCell ref="EHB69:EHF69"/>
    <mergeCell ref="EHG69:EHI69"/>
    <mergeCell ref="EHJ69:EHM69"/>
    <mergeCell ref="EHN69:EHQ69"/>
    <mergeCell ref="EHR69:EHU69"/>
    <mergeCell ref="EHV69:EHZ69"/>
    <mergeCell ref="EIA69:EIC69"/>
    <mergeCell ref="EFJ69:EFM69"/>
    <mergeCell ref="EFN69:EFR69"/>
    <mergeCell ref="EFS69:EFU69"/>
    <mergeCell ref="EFV69:EFY69"/>
    <mergeCell ref="EFZ69:EGC69"/>
    <mergeCell ref="EGD69:EGG69"/>
    <mergeCell ref="EGH69:EGL69"/>
    <mergeCell ref="EGM69:EGO69"/>
    <mergeCell ref="EGP69:EGS69"/>
    <mergeCell ref="EJO69:EJQ69"/>
    <mergeCell ref="EJR69:EJU69"/>
    <mergeCell ref="EJV69:EJY69"/>
    <mergeCell ref="EJZ69:EKC69"/>
    <mergeCell ref="EKD69:EKH69"/>
    <mergeCell ref="EKI69:EKK69"/>
    <mergeCell ref="EKL69:EKO69"/>
    <mergeCell ref="EKP69:EKS69"/>
    <mergeCell ref="EKT69:EKW69"/>
    <mergeCell ref="EID69:EIG69"/>
    <mergeCell ref="EIH69:EIK69"/>
    <mergeCell ref="EIL69:EIO69"/>
    <mergeCell ref="EIP69:EIT69"/>
    <mergeCell ref="EIU69:EIW69"/>
    <mergeCell ref="EIX69:EJA69"/>
    <mergeCell ref="EJB69:EJE69"/>
    <mergeCell ref="EJF69:EJI69"/>
    <mergeCell ref="EJJ69:EJN69"/>
    <mergeCell ref="EMH69:EMK69"/>
    <mergeCell ref="EML69:EMP69"/>
    <mergeCell ref="EMQ69:EMS69"/>
    <mergeCell ref="EMT69:EMW69"/>
    <mergeCell ref="EMX69:ENA69"/>
    <mergeCell ref="ENB69:ENE69"/>
    <mergeCell ref="ENF69:ENJ69"/>
    <mergeCell ref="ENK69:ENM69"/>
    <mergeCell ref="ENN69:ENQ69"/>
    <mergeCell ref="EKX69:ELB69"/>
    <mergeCell ref="ELC69:ELE69"/>
    <mergeCell ref="ELF69:ELI69"/>
    <mergeCell ref="ELJ69:ELM69"/>
    <mergeCell ref="ELN69:ELQ69"/>
    <mergeCell ref="ELR69:ELV69"/>
    <mergeCell ref="ELW69:ELY69"/>
    <mergeCell ref="ELZ69:EMC69"/>
    <mergeCell ref="EMD69:EMG69"/>
    <mergeCell ref="EPB69:EPE69"/>
    <mergeCell ref="EPF69:EPI69"/>
    <mergeCell ref="EPJ69:EPM69"/>
    <mergeCell ref="EPN69:EPR69"/>
    <mergeCell ref="EPS69:EPU69"/>
    <mergeCell ref="EPV69:EPY69"/>
    <mergeCell ref="EPZ69:EQC69"/>
    <mergeCell ref="EQD69:EQG69"/>
    <mergeCell ref="EQH69:EQL69"/>
    <mergeCell ref="ENR69:ENU69"/>
    <mergeCell ref="ENV69:ENY69"/>
    <mergeCell ref="ENZ69:EOD69"/>
    <mergeCell ref="EOE69:EOG69"/>
    <mergeCell ref="EOH69:EOK69"/>
    <mergeCell ref="EOL69:EOO69"/>
    <mergeCell ref="EOP69:EOS69"/>
    <mergeCell ref="EOT69:EOX69"/>
    <mergeCell ref="EOY69:EPA69"/>
    <mergeCell ref="ERV69:ERZ69"/>
    <mergeCell ref="ESA69:ESC69"/>
    <mergeCell ref="ESD69:ESG69"/>
    <mergeCell ref="ESH69:ESK69"/>
    <mergeCell ref="ESL69:ESO69"/>
    <mergeCell ref="ESP69:EST69"/>
    <mergeCell ref="ESU69:ESW69"/>
    <mergeCell ref="ESX69:ETA69"/>
    <mergeCell ref="ETB69:ETE69"/>
    <mergeCell ref="EQM69:EQO69"/>
    <mergeCell ref="EQP69:EQS69"/>
    <mergeCell ref="EQT69:EQW69"/>
    <mergeCell ref="EQX69:ERA69"/>
    <mergeCell ref="ERB69:ERF69"/>
    <mergeCell ref="ERG69:ERI69"/>
    <mergeCell ref="ERJ69:ERM69"/>
    <mergeCell ref="ERN69:ERQ69"/>
    <mergeCell ref="ERR69:ERU69"/>
    <mergeCell ref="EUP69:EUS69"/>
    <mergeCell ref="EUT69:EUW69"/>
    <mergeCell ref="EUX69:EVB69"/>
    <mergeCell ref="EVC69:EVE69"/>
    <mergeCell ref="EVF69:EVI69"/>
    <mergeCell ref="EVJ69:EVM69"/>
    <mergeCell ref="EVN69:EVQ69"/>
    <mergeCell ref="EVR69:EVV69"/>
    <mergeCell ref="EVW69:EVY69"/>
    <mergeCell ref="ETF69:ETI69"/>
    <mergeCell ref="ETJ69:ETN69"/>
    <mergeCell ref="ETO69:ETQ69"/>
    <mergeCell ref="ETR69:ETU69"/>
    <mergeCell ref="ETV69:ETY69"/>
    <mergeCell ref="ETZ69:EUC69"/>
    <mergeCell ref="EUD69:EUH69"/>
    <mergeCell ref="EUI69:EUK69"/>
    <mergeCell ref="EUL69:EUO69"/>
    <mergeCell ref="EXK69:EXM69"/>
    <mergeCell ref="EXN69:EXQ69"/>
    <mergeCell ref="EXR69:EXU69"/>
    <mergeCell ref="EXV69:EXY69"/>
    <mergeCell ref="EXZ69:EYD69"/>
    <mergeCell ref="EYE69:EYG69"/>
    <mergeCell ref="EYH69:EYK69"/>
    <mergeCell ref="EYL69:EYO69"/>
    <mergeCell ref="EYP69:EYS69"/>
    <mergeCell ref="EVZ69:EWC69"/>
    <mergeCell ref="EWD69:EWG69"/>
    <mergeCell ref="EWH69:EWK69"/>
    <mergeCell ref="EWL69:EWP69"/>
    <mergeCell ref="EWQ69:EWS69"/>
    <mergeCell ref="EWT69:EWW69"/>
    <mergeCell ref="EWX69:EXA69"/>
    <mergeCell ref="EXB69:EXE69"/>
    <mergeCell ref="EXF69:EXJ69"/>
    <mergeCell ref="FAD69:FAG69"/>
    <mergeCell ref="FAH69:FAL69"/>
    <mergeCell ref="FAM69:FAO69"/>
    <mergeCell ref="FAP69:FAS69"/>
    <mergeCell ref="FAT69:FAW69"/>
    <mergeCell ref="FAX69:FBA69"/>
    <mergeCell ref="FBB69:FBF69"/>
    <mergeCell ref="FBG69:FBI69"/>
    <mergeCell ref="FBJ69:FBM69"/>
    <mergeCell ref="EYT69:EYX69"/>
    <mergeCell ref="EYY69:EZA69"/>
    <mergeCell ref="EZB69:EZE69"/>
    <mergeCell ref="EZF69:EZI69"/>
    <mergeCell ref="EZJ69:EZM69"/>
    <mergeCell ref="EZN69:EZR69"/>
    <mergeCell ref="EZS69:EZU69"/>
    <mergeCell ref="EZV69:EZY69"/>
    <mergeCell ref="EZZ69:FAC69"/>
    <mergeCell ref="FCX69:FDA69"/>
    <mergeCell ref="FDB69:FDE69"/>
    <mergeCell ref="FDF69:FDI69"/>
    <mergeCell ref="FDJ69:FDN69"/>
    <mergeCell ref="FDO69:FDQ69"/>
    <mergeCell ref="FDR69:FDU69"/>
    <mergeCell ref="FDV69:FDY69"/>
    <mergeCell ref="FDZ69:FEC69"/>
    <mergeCell ref="FED69:FEH69"/>
    <mergeCell ref="FBN69:FBQ69"/>
    <mergeCell ref="FBR69:FBU69"/>
    <mergeCell ref="FBV69:FBZ69"/>
    <mergeCell ref="FCA69:FCC69"/>
    <mergeCell ref="FCD69:FCG69"/>
    <mergeCell ref="FCH69:FCK69"/>
    <mergeCell ref="FCL69:FCO69"/>
    <mergeCell ref="FCP69:FCT69"/>
    <mergeCell ref="FCU69:FCW69"/>
    <mergeCell ref="FFR69:FFV69"/>
    <mergeCell ref="FFW69:FFY69"/>
    <mergeCell ref="FFZ69:FGC69"/>
    <mergeCell ref="FGD69:FGG69"/>
    <mergeCell ref="FGH69:FGK69"/>
    <mergeCell ref="FGL69:FGP69"/>
    <mergeCell ref="FGQ69:FGS69"/>
    <mergeCell ref="FGT69:FGW69"/>
    <mergeCell ref="FGX69:FHA69"/>
    <mergeCell ref="FEI69:FEK69"/>
    <mergeCell ref="FEL69:FEO69"/>
    <mergeCell ref="FEP69:FES69"/>
    <mergeCell ref="FET69:FEW69"/>
    <mergeCell ref="FEX69:FFB69"/>
    <mergeCell ref="FFC69:FFE69"/>
    <mergeCell ref="FFF69:FFI69"/>
    <mergeCell ref="FFJ69:FFM69"/>
    <mergeCell ref="FFN69:FFQ69"/>
    <mergeCell ref="FIL69:FIO69"/>
    <mergeCell ref="FIP69:FIS69"/>
    <mergeCell ref="FIT69:FIX69"/>
    <mergeCell ref="FIY69:FJA69"/>
    <mergeCell ref="FJB69:FJE69"/>
    <mergeCell ref="FJF69:FJI69"/>
    <mergeCell ref="FJJ69:FJM69"/>
    <mergeCell ref="FJN69:FJR69"/>
    <mergeCell ref="FJS69:FJU69"/>
    <mergeCell ref="FHB69:FHE69"/>
    <mergeCell ref="FHF69:FHJ69"/>
    <mergeCell ref="FHK69:FHM69"/>
    <mergeCell ref="FHN69:FHQ69"/>
    <mergeCell ref="FHR69:FHU69"/>
    <mergeCell ref="FHV69:FHY69"/>
    <mergeCell ref="FHZ69:FID69"/>
    <mergeCell ref="FIE69:FIG69"/>
    <mergeCell ref="FIH69:FIK69"/>
    <mergeCell ref="FLG69:FLI69"/>
    <mergeCell ref="FLJ69:FLM69"/>
    <mergeCell ref="FLN69:FLQ69"/>
    <mergeCell ref="FLR69:FLU69"/>
    <mergeCell ref="FLV69:FLZ69"/>
    <mergeCell ref="FMA69:FMC69"/>
    <mergeCell ref="FMD69:FMG69"/>
    <mergeCell ref="FMH69:FMK69"/>
    <mergeCell ref="FML69:FMO69"/>
    <mergeCell ref="FJV69:FJY69"/>
    <mergeCell ref="FJZ69:FKC69"/>
    <mergeCell ref="FKD69:FKG69"/>
    <mergeCell ref="FKH69:FKL69"/>
    <mergeCell ref="FKM69:FKO69"/>
    <mergeCell ref="FKP69:FKS69"/>
    <mergeCell ref="FKT69:FKW69"/>
    <mergeCell ref="FKX69:FLA69"/>
    <mergeCell ref="FLB69:FLF69"/>
    <mergeCell ref="FNZ69:FOC69"/>
    <mergeCell ref="FOD69:FOH69"/>
    <mergeCell ref="FOI69:FOK69"/>
    <mergeCell ref="FOL69:FOO69"/>
    <mergeCell ref="FOP69:FOS69"/>
    <mergeCell ref="FOT69:FOW69"/>
    <mergeCell ref="FOX69:FPB69"/>
    <mergeCell ref="FPC69:FPE69"/>
    <mergeCell ref="FPF69:FPI69"/>
    <mergeCell ref="FMP69:FMT69"/>
    <mergeCell ref="FMU69:FMW69"/>
    <mergeCell ref="FMX69:FNA69"/>
    <mergeCell ref="FNB69:FNE69"/>
    <mergeCell ref="FNF69:FNI69"/>
    <mergeCell ref="FNJ69:FNN69"/>
    <mergeCell ref="FNO69:FNQ69"/>
    <mergeCell ref="FNR69:FNU69"/>
    <mergeCell ref="FNV69:FNY69"/>
    <mergeCell ref="FQT69:FQW69"/>
    <mergeCell ref="FQX69:FRA69"/>
    <mergeCell ref="FRB69:FRE69"/>
    <mergeCell ref="FRF69:FRJ69"/>
    <mergeCell ref="FRK69:FRM69"/>
    <mergeCell ref="FRN69:FRQ69"/>
    <mergeCell ref="FRR69:FRU69"/>
    <mergeCell ref="FRV69:FRY69"/>
    <mergeCell ref="FRZ69:FSD69"/>
    <mergeCell ref="FPJ69:FPM69"/>
    <mergeCell ref="FPN69:FPQ69"/>
    <mergeCell ref="FPR69:FPV69"/>
    <mergeCell ref="FPW69:FPY69"/>
    <mergeCell ref="FPZ69:FQC69"/>
    <mergeCell ref="FQD69:FQG69"/>
    <mergeCell ref="FQH69:FQK69"/>
    <mergeCell ref="FQL69:FQP69"/>
    <mergeCell ref="FQQ69:FQS69"/>
    <mergeCell ref="FTN69:FTR69"/>
    <mergeCell ref="FTS69:FTU69"/>
    <mergeCell ref="FTV69:FTY69"/>
    <mergeCell ref="FTZ69:FUC69"/>
    <mergeCell ref="FUD69:FUG69"/>
    <mergeCell ref="FUH69:FUL69"/>
    <mergeCell ref="FUM69:FUO69"/>
    <mergeCell ref="FUP69:FUS69"/>
    <mergeCell ref="FUT69:FUW69"/>
    <mergeCell ref="FSE69:FSG69"/>
    <mergeCell ref="FSH69:FSK69"/>
    <mergeCell ref="FSL69:FSO69"/>
    <mergeCell ref="FSP69:FSS69"/>
    <mergeCell ref="FST69:FSX69"/>
    <mergeCell ref="FSY69:FTA69"/>
    <mergeCell ref="FTB69:FTE69"/>
    <mergeCell ref="FTF69:FTI69"/>
    <mergeCell ref="FTJ69:FTM69"/>
    <mergeCell ref="FWH69:FWK69"/>
    <mergeCell ref="FWL69:FWO69"/>
    <mergeCell ref="FWP69:FWT69"/>
    <mergeCell ref="FWU69:FWW69"/>
    <mergeCell ref="FWX69:FXA69"/>
    <mergeCell ref="FXB69:FXE69"/>
    <mergeCell ref="FXF69:FXI69"/>
    <mergeCell ref="FXJ69:FXN69"/>
    <mergeCell ref="FXO69:FXQ69"/>
    <mergeCell ref="FUX69:FVA69"/>
    <mergeCell ref="FVB69:FVF69"/>
    <mergeCell ref="FVG69:FVI69"/>
    <mergeCell ref="FVJ69:FVM69"/>
    <mergeCell ref="FVN69:FVQ69"/>
    <mergeCell ref="FVR69:FVU69"/>
    <mergeCell ref="FVV69:FVZ69"/>
    <mergeCell ref="FWA69:FWC69"/>
    <mergeCell ref="FWD69:FWG69"/>
    <mergeCell ref="FZC69:FZE69"/>
    <mergeCell ref="FZF69:FZI69"/>
    <mergeCell ref="FZJ69:FZM69"/>
    <mergeCell ref="FZN69:FZQ69"/>
    <mergeCell ref="FZR69:FZV69"/>
    <mergeCell ref="FZW69:FZY69"/>
    <mergeCell ref="FZZ69:GAC69"/>
    <mergeCell ref="GAD69:GAG69"/>
    <mergeCell ref="GAH69:GAK69"/>
    <mergeCell ref="FXR69:FXU69"/>
    <mergeCell ref="FXV69:FXY69"/>
    <mergeCell ref="FXZ69:FYC69"/>
    <mergeCell ref="FYD69:FYH69"/>
    <mergeCell ref="FYI69:FYK69"/>
    <mergeCell ref="FYL69:FYO69"/>
    <mergeCell ref="FYP69:FYS69"/>
    <mergeCell ref="FYT69:FYW69"/>
    <mergeCell ref="FYX69:FZB69"/>
    <mergeCell ref="GBV69:GBY69"/>
    <mergeCell ref="GBZ69:GCD69"/>
    <mergeCell ref="GCE69:GCG69"/>
    <mergeCell ref="GCH69:GCK69"/>
    <mergeCell ref="GCL69:GCO69"/>
    <mergeCell ref="GCP69:GCS69"/>
    <mergeCell ref="GCT69:GCX69"/>
    <mergeCell ref="GCY69:GDA69"/>
    <mergeCell ref="GDB69:GDE69"/>
    <mergeCell ref="GAL69:GAP69"/>
    <mergeCell ref="GAQ69:GAS69"/>
    <mergeCell ref="GAT69:GAW69"/>
    <mergeCell ref="GAX69:GBA69"/>
    <mergeCell ref="GBB69:GBE69"/>
    <mergeCell ref="GBF69:GBJ69"/>
    <mergeCell ref="GBK69:GBM69"/>
    <mergeCell ref="GBN69:GBQ69"/>
    <mergeCell ref="GBR69:GBU69"/>
    <mergeCell ref="GEP69:GES69"/>
    <mergeCell ref="GET69:GEW69"/>
    <mergeCell ref="GEX69:GFA69"/>
    <mergeCell ref="GFB69:GFF69"/>
    <mergeCell ref="GFG69:GFI69"/>
    <mergeCell ref="GFJ69:GFM69"/>
    <mergeCell ref="GFN69:GFQ69"/>
    <mergeCell ref="GFR69:GFU69"/>
    <mergeCell ref="GFV69:GFZ69"/>
    <mergeCell ref="GDF69:GDI69"/>
    <mergeCell ref="GDJ69:GDM69"/>
    <mergeCell ref="GDN69:GDR69"/>
    <mergeCell ref="GDS69:GDU69"/>
    <mergeCell ref="GDV69:GDY69"/>
    <mergeCell ref="GDZ69:GEC69"/>
    <mergeCell ref="GED69:GEG69"/>
    <mergeCell ref="GEH69:GEL69"/>
    <mergeCell ref="GEM69:GEO69"/>
    <mergeCell ref="GHJ69:GHN69"/>
    <mergeCell ref="GHO69:GHQ69"/>
    <mergeCell ref="GHR69:GHU69"/>
    <mergeCell ref="GHV69:GHY69"/>
    <mergeCell ref="GHZ69:GIC69"/>
    <mergeCell ref="GID69:GIH69"/>
    <mergeCell ref="GII69:GIK69"/>
    <mergeCell ref="GIL69:GIO69"/>
    <mergeCell ref="GIP69:GIS69"/>
    <mergeCell ref="GGA69:GGC69"/>
    <mergeCell ref="GGD69:GGG69"/>
    <mergeCell ref="GGH69:GGK69"/>
    <mergeCell ref="GGL69:GGO69"/>
    <mergeCell ref="GGP69:GGT69"/>
    <mergeCell ref="GGU69:GGW69"/>
    <mergeCell ref="GGX69:GHA69"/>
    <mergeCell ref="GHB69:GHE69"/>
    <mergeCell ref="GHF69:GHI69"/>
    <mergeCell ref="GKD69:GKG69"/>
    <mergeCell ref="GKH69:GKK69"/>
    <mergeCell ref="GKL69:GKP69"/>
    <mergeCell ref="GKQ69:GKS69"/>
    <mergeCell ref="GKT69:GKW69"/>
    <mergeCell ref="GKX69:GLA69"/>
    <mergeCell ref="GLB69:GLE69"/>
    <mergeCell ref="GLF69:GLJ69"/>
    <mergeCell ref="GLK69:GLM69"/>
    <mergeCell ref="GIT69:GIW69"/>
    <mergeCell ref="GIX69:GJB69"/>
    <mergeCell ref="GJC69:GJE69"/>
    <mergeCell ref="GJF69:GJI69"/>
    <mergeCell ref="GJJ69:GJM69"/>
    <mergeCell ref="GJN69:GJQ69"/>
    <mergeCell ref="GJR69:GJV69"/>
    <mergeCell ref="GJW69:GJY69"/>
    <mergeCell ref="GJZ69:GKC69"/>
    <mergeCell ref="GMY69:GNA69"/>
    <mergeCell ref="GNB69:GNE69"/>
    <mergeCell ref="GNF69:GNI69"/>
    <mergeCell ref="GNJ69:GNM69"/>
    <mergeCell ref="GNN69:GNR69"/>
    <mergeCell ref="GNS69:GNU69"/>
    <mergeCell ref="GNV69:GNY69"/>
    <mergeCell ref="GNZ69:GOC69"/>
    <mergeCell ref="GOD69:GOG69"/>
    <mergeCell ref="GLN69:GLQ69"/>
    <mergeCell ref="GLR69:GLU69"/>
    <mergeCell ref="GLV69:GLY69"/>
    <mergeCell ref="GLZ69:GMD69"/>
    <mergeCell ref="GME69:GMG69"/>
    <mergeCell ref="GMH69:GMK69"/>
    <mergeCell ref="GML69:GMO69"/>
    <mergeCell ref="GMP69:GMS69"/>
    <mergeCell ref="GMT69:GMX69"/>
    <mergeCell ref="GPR69:GPU69"/>
    <mergeCell ref="GPV69:GPZ69"/>
    <mergeCell ref="GQA69:GQC69"/>
    <mergeCell ref="GQD69:GQG69"/>
    <mergeCell ref="GQH69:GQK69"/>
    <mergeCell ref="GQL69:GQO69"/>
    <mergeCell ref="GQP69:GQT69"/>
    <mergeCell ref="GQU69:GQW69"/>
    <mergeCell ref="GQX69:GRA69"/>
    <mergeCell ref="GOH69:GOL69"/>
    <mergeCell ref="GOM69:GOO69"/>
    <mergeCell ref="GOP69:GOS69"/>
    <mergeCell ref="GOT69:GOW69"/>
    <mergeCell ref="GOX69:GPA69"/>
    <mergeCell ref="GPB69:GPF69"/>
    <mergeCell ref="GPG69:GPI69"/>
    <mergeCell ref="GPJ69:GPM69"/>
    <mergeCell ref="GPN69:GPQ69"/>
    <mergeCell ref="GSL69:GSO69"/>
    <mergeCell ref="GSP69:GSS69"/>
    <mergeCell ref="GST69:GSW69"/>
    <mergeCell ref="GSX69:GTB69"/>
    <mergeCell ref="GTC69:GTE69"/>
    <mergeCell ref="GTF69:GTI69"/>
    <mergeCell ref="GTJ69:GTM69"/>
    <mergeCell ref="GTN69:GTQ69"/>
    <mergeCell ref="GTR69:GTV69"/>
    <mergeCell ref="GRB69:GRE69"/>
    <mergeCell ref="GRF69:GRI69"/>
    <mergeCell ref="GRJ69:GRN69"/>
    <mergeCell ref="GRO69:GRQ69"/>
    <mergeCell ref="GRR69:GRU69"/>
    <mergeCell ref="GRV69:GRY69"/>
    <mergeCell ref="GRZ69:GSC69"/>
    <mergeCell ref="GSD69:GSH69"/>
    <mergeCell ref="GSI69:GSK69"/>
    <mergeCell ref="GVF69:GVJ69"/>
    <mergeCell ref="GVK69:GVM69"/>
    <mergeCell ref="GVN69:GVQ69"/>
    <mergeCell ref="GVR69:GVU69"/>
    <mergeCell ref="GVV69:GVY69"/>
    <mergeCell ref="GVZ69:GWD69"/>
    <mergeCell ref="GWE69:GWG69"/>
    <mergeCell ref="GWH69:GWK69"/>
    <mergeCell ref="GWL69:GWO69"/>
    <mergeCell ref="GTW69:GTY69"/>
    <mergeCell ref="GTZ69:GUC69"/>
    <mergeCell ref="GUD69:GUG69"/>
    <mergeCell ref="GUH69:GUK69"/>
    <mergeCell ref="GUL69:GUP69"/>
    <mergeCell ref="GUQ69:GUS69"/>
    <mergeCell ref="GUT69:GUW69"/>
    <mergeCell ref="GUX69:GVA69"/>
    <mergeCell ref="GVB69:GVE69"/>
    <mergeCell ref="GXZ69:GYC69"/>
    <mergeCell ref="GYD69:GYG69"/>
    <mergeCell ref="GYH69:GYL69"/>
    <mergeCell ref="GYM69:GYO69"/>
    <mergeCell ref="GYP69:GYS69"/>
    <mergeCell ref="GYT69:GYW69"/>
    <mergeCell ref="GYX69:GZA69"/>
    <mergeCell ref="GZB69:GZF69"/>
    <mergeCell ref="GZG69:GZI69"/>
    <mergeCell ref="GWP69:GWS69"/>
    <mergeCell ref="GWT69:GWX69"/>
    <mergeCell ref="GWY69:GXA69"/>
    <mergeCell ref="GXB69:GXE69"/>
    <mergeCell ref="GXF69:GXI69"/>
    <mergeCell ref="GXJ69:GXM69"/>
    <mergeCell ref="GXN69:GXR69"/>
    <mergeCell ref="GXS69:GXU69"/>
    <mergeCell ref="GXV69:GXY69"/>
    <mergeCell ref="HAU69:HAW69"/>
    <mergeCell ref="HAX69:HBA69"/>
    <mergeCell ref="HBB69:HBE69"/>
    <mergeCell ref="HBF69:HBI69"/>
    <mergeCell ref="HBJ69:HBN69"/>
    <mergeCell ref="HBO69:HBQ69"/>
    <mergeCell ref="HBR69:HBU69"/>
    <mergeCell ref="HBV69:HBY69"/>
    <mergeCell ref="HBZ69:HCC69"/>
    <mergeCell ref="GZJ69:GZM69"/>
    <mergeCell ref="GZN69:GZQ69"/>
    <mergeCell ref="GZR69:GZU69"/>
    <mergeCell ref="GZV69:GZZ69"/>
    <mergeCell ref="HAA69:HAC69"/>
    <mergeCell ref="HAD69:HAG69"/>
    <mergeCell ref="HAH69:HAK69"/>
    <mergeCell ref="HAL69:HAO69"/>
    <mergeCell ref="HAP69:HAT69"/>
    <mergeCell ref="HDN69:HDQ69"/>
    <mergeCell ref="HDR69:HDV69"/>
    <mergeCell ref="HDW69:HDY69"/>
    <mergeCell ref="HDZ69:HEC69"/>
    <mergeCell ref="HED69:HEG69"/>
    <mergeCell ref="HEH69:HEK69"/>
    <mergeCell ref="HEL69:HEP69"/>
    <mergeCell ref="HEQ69:HES69"/>
    <mergeCell ref="HET69:HEW69"/>
    <mergeCell ref="HCD69:HCH69"/>
    <mergeCell ref="HCI69:HCK69"/>
    <mergeCell ref="HCL69:HCO69"/>
    <mergeCell ref="HCP69:HCS69"/>
    <mergeCell ref="HCT69:HCW69"/>
    <mergeCell ref="HCX69:HDB69"/>
    <mergeCell ref="HDC69:HDE69"/>
    <mergeCell ref="HDF69:HDI69"/>
    <mergeCell ref="HDJ69:HDM69"/>
    <mergeCell ref="HGH69:HGK69"/>
    <mergeCell ref="HGL69:HGO69"/>
    <mergeCell ref="HGP69:HGS69"/>
    <mergeCell ref="HGT69:HGX69"/>
    <mergeCell ref="HGY69:HHA69"/>
    <mergeCell ref="HHB69:HHE69"/>
    <mergeCell ref="HHF69:HHI69"/>
    <mergeCell ref="HHJ69:HHM69"/>
    <mergeCell ref="HHN69:HHR69"/>
    <mergeCell ref="HEX69:HFA69"/>
    <mergeCell ref="HFB69:HFE69"/>
    <mergeCell ref="HFF69:HFJ69"/>
    <mergeCell ref="HFK69:HFM69"/>
    <mergeCell ref="HFN69:HFQ69"/>
    <mergeCell ref="HFR69:HFU69"/>
    <mergeCell ref="HFV69:HFY69"/>
    <mergeCell ref="HFZ69:HGD69"/>
    <mergeCell ref="HGE69:HGG69"/>
    <mergeCell ref="HJB69:HJF69"/>
    <mergeCell ref="HJG69:HJI69"/>
    <mergeCell ref="HJJ69:HJM69"/>
    <mergeCell ref="HJN69:HJQ69"/>
    <mergeCell ref="HJR69:HJU69"/>
    <mergeCell ref="HJV69:HJZ69"/>
    <mergeCell ref="HKA69:HKC69"/>
    <mergeCell ref="HKD69:HKG69"/>
    <mergeCell ref="HKH69:HKK69"/>
    <mergeCell ref="HHS69:HHU69"/>
    <mergeCell ref="HHV69:HHY69"/>
    <mergeCell ref="HHZ69:HIC69"/>
    <mergeCell ref="HID69:HIG69"/>
    <mergeCell ref="HIH69:HIL69"/>
    <mergeCell ref="HIM69:HIO69"/>
    <mergeCell ref="HIP69:HIS69"/>
    <mergeCell ref="HIT69:HIW69"/>
    <mergeCell ref="HIX69:HJA69"/>
    <mergeCell ref="HLV69:HLY69"/>
    <mergeCell ref="HLZ69:HMC69"/>
    <mergeCell ref="HMD69:HMH69"/>
    <mergeCell ref="HMI69:HMK69"/>
    <mergeCell ref="HML69:HMO69"/>
    <mergeCell ref="HMP69:HMS69"/>
    <mergeCell ref="HMT69:HMW69"/>
    <mergeCell ref="HMX69:HNB69"/>
    <mergeCell ref="HNC69:HNE69"/>
    <mergeCell ref="HKL69:HKO69"/>
    <mergeCell ref="HKP69:HKT69"/>
    <mergeCell ref="HKU69:HKW69"/>
    <mergeCell ref="HKX69:HLA69"/>
    <mergeCell ref="HLB69:HLE69"/>
    <mergeCell ref="HLF69:HLI69"/>
    <mergeCell ref="HLJ69:HLN69"/>
    <mergeCell ref="HLO69:HLQ69"/>
    <mergeCell ref="HLR69:HLU69"/>
    <mergeCell ref="HOQ69:HOS69"/>
    <mergeCell ref="HOT69:HOW69"/>
    <mergeCell ref="HOX69:HPA69"/>
    <mergeCell ref="HPB69:HPE69"/>
    <mergeCell ref="HPF69:HPJ69"/>
    <mergeCell ref="HPK69:HPM69"/>
    <mergeCell ref="HPN69:HPQ69"/>
    <mergeCell ref="HPR69:HPU69"/>
    <mergeCell ref="HPV69:HPY69"/>
    <mergeCell ref="HNF69:HNI69"/>
    <mergeCell ref="HNJ69:HNM69"/>
    <mergeCell ref="HNN69:HNQ69"/>
    <mergeCell ref="HNR69:HNV69"/>
    <mergeCell ref="HNW69:HNY69"/>
    <mergeCell ref="HNZ69:HOC69"/>
    <mergeCell ref="HOD69:HOG69"/>
    <mergeCell ref="HOH69:HOK69"/>
    <mergeCell ref="HOL69:HOP69"/>
    <mergeCell ref="HRJ69:HRM69"/>
    <mergeCell ref="HRN69:HRR69"/>
    <mergeCell ref="HRS69:HRU69"/>
    <mergeCell ref="HRV69:HRY69"/>
    <mergeCell ref="HRZ69:HSC69"/>
    <mergeCell ref="HSD69:HSG69"/>
    <mergeCell ref="HSH69:HSL69"/>
    <mergeCell ref="HSM69:HSO69"/>
    <mergeCell ref="HSP69:HSS69"/>
    <mergeCell ref="HPZ69:HQD69"/>
    <mergeCell ref="HQE69:HQG69"/>
    <mergeCell ref="HQH69:HQK69"/>
    <mergeCell ref="HQL69:HQO69"/>
    <mergeCell ref="HQP69:HQS69"/>
    <mergeCell ref="HQT69:HQX69"/>
    <mergeCell ref="HQY69:HRA69"/>
    <mergeCell ref="HRB69:HRE69"/>
    <mergeCell ref="HRF69:HRI69"/>
    <mergeCell ref="HUD69:HUG69"/>
    <mergeCell ref="HUH69:HUK69"/>
    <mergeCell ref="HUL69:HUO69"/>
    <mergeCell ref="HUP69:HUT69"/>
    <mergeCell ref="HUU69:HUW69"/>
    <mergeCell ref="HUX69:HVA69"/>
    <mergeCell ref="HVB69:HVE69"/>
    <mergeCell ref="HVF69:HVI69"/>
    <mergeCell ref="HVJ69:HVN69"/>
    <mergeCell ref="HST69:HSW69"/>
    <mergeCell ref="HSX69:HTA69"/>
    <mergeCell ref="HTB69:HTF69"/>
    <mergeCell ref="HTG69:HTI69"/>
    <mergeCell ref="HTJ69:HTM69"/>
    <mergeCell ref="HTN69:HTQ69"/>
    <mergeCell ref="HTR69:HTU69"/>
    <mergeCell ref="HTV69:HTZ69"/>
    <mergeCell ref="HUA69:HUC69"/>
    <mergeCell ref="HWX69:HXB69"/>
    <mergeCell ref="HXC69:HXE69"/>
    <mergeCell ref="HXF69:HXI69"/>
    <mergeCell ref="HXJ69:HXM69"/>
    <mergeCell ref="HXN69:HXQ69"/>
    <mergeCell ref="HXR69:HXV69"/>
    <mergeCell ref="HXW69:HXY69"/>
    <mergeCell ref="HXZ69:HYC69"/>
    <mergeCell ref="HYD69:HYG69"/>
    <mergeCell ref="HVO69:HVQ69"/>
    <mergeCell ref="HVR69:HVU69"/>
    <mergeCell ref="HVV69:HVY69"/>
    <mergeCell ref="HVZ69:HWC69"/>
    <mergeCell ref="HWD69:HWH69"/>
    <mergeCell ref="HWI69:HWK69"/>
    <mergeCell ref="HWL69:HWO69"/>
    <mergeCell ref="HWP69:HWS69"/>
    <mergeCell ref="HWT69:HWW69"/>
    <mergeCell ref="HZR69:HZU69"/>
    <mergeCell ref="HZV69:HZY69"/>
    <mergeCell ref="HZZ69:IAD69"/>
    <mergeCell ref="IAE69:IAG69"/>
    <mergeCell ref="IAH69:IAK69"/>
    <mergeCell ref="IAL69:IAO69"/>
    <mergeCell ref="IAP69:IAS69"/>
    <mergeCell ref="IAT69:IAX69"/>
    <mergeCell ref="IAY69:IBA69"/>
    <mergeCell ref="HYH69:HYK69"/>
    <mergeCell ref="HYL69:HYP69"/>
    <mergeCell ref="HYQ69:HYS69"/>
    <mergeCell ref="HYT69:HYW69"/>
    <mergeCell ref="HYX69:HZA69"/>
    <mergeCell ref="HZB69:HZE69"/>
    <mergeCell ref="HZF69:HZJ69"/>
    <mergeCell ref="HZK69:HZM69"/>
    <mergeCell ref="HZN69:HZQ69"/>
    <mergeCell ref="ICM69:ICO69"/>
    <mergeCell ref="ICP69:ICS69"/>
    <mergeCell ref="ICT69:ICW69"/>
    <mergeCell ref="ICX69:IDA69"/>
    <mergeCell ref="IDB69:IDF69"/>
    <mergeCell ref="IDG69:IDI69"/>
    <mergeCell ref="IDJ69:IDM69"/>
    <mergeCell ref="IDN69:IDQ69"/>
    <mergeCell ref="IDR69:IDU69"/>
    <mergeCell ref="IBB69:IBE69"/>
    <mergeCell ref="IBF69:IBI69"/>
    <mergeCell ref="IBJ69:IBM69"/>
    <mergeCell ref="IBN69:IBR69"/>
    <mergeCell ref="IBS69:IBU69"/>
    <mergeCell ref="IBV69:IBY69"/>
    <mergeCell ref="IBZ69:ICC69"/>
    <mergeCell ref="ICD69:ICG69"/>
    <mergeCell ref="ICH69:ICL69"/>
    <mergeCell ref="IFF69:IFI69"/>
    <mergeCell ref="IFJ69:IFN69"/>
    <mergeCell ref="IFO69:IFQ69"/>
    <mergeCell ref="IFR69:IFU69"/>
    <mergeCell ref="IFV69:IFY69"/>
    <mergeCell ref="IFZ69:IGC69"/>
    <mergeCell ref="IGD69:IGH69"/>
    <mergeCell ref="IGI69:IGK69"/>
    <mergeCell ref="IGL69:IGO69"/>
    <mergeCell ref="IDV69:IDZ69"/>
    <mergeCell ref="IEA69:IEC69"/>
    <mergeCell ref="IED69:IEG69"/>
    <mergeCell ref="IEH69:IEK69"/>
    <mergeCell ref="IEL69:IEO69"/>
    <mergeCell ref="IEP69:IET69"/>
    <mergeCell ref="IEU69:IEW69"/>
    <mergeCell ref="IEX69:IFA69"/>
    <mergeCell ref="IFB69:IFE69"/>
    <mergeCell ref="IHZ69:IIC69"/>
    <mergeCell ref="IID69:IIG69"/>
    <mergeCell ref="IIH69:IIK69"/>
    <mergeCell ref="IIL69:IIP69"/>
    <mergeCell ref="IIQ69:IIS69"/>
    <mergeCell ref="IIT69:IIW69"/>
    <mergeCell ref="IIX69:IJA69"/>
    <mergeCell ref="IJB69:IJE69"/>
    <mergeCell ref="IJF69:IJJ69"/>
    <mergeCell ref="IGP69:IGS69"/>
    <mergeCell ref="IGT69:IGW69"/>
    <mergeCell ref="IGX69:IHB69"/>
    <mergeCell ref="IHC69:IHE69"/>
    <mergeCell ref="IHF69:IHI69"/>
    <mergeCell ref="IHJ69:IHM69"/>
    <mergeCell ref="IHN69:IHQ69"/>
    <mergeCell ref="IHR69:IHV69"/>
    <mergeCell ref="IHW69:IHY69"/>
    <mergeCell ref="IKT69:IKX69"/>
    <mergeCell ref="IKY69:ILA69"/>
    <mergeCell ref="ILB69:ILE69"/>
    <mergeCell ref="ILF69:ILI69"/>
    <mergeCell ref="ILJ69:ILM69"/>
    <mergeCell ref="ILN69:ILR69"/>
    <mergeCell ref="ILS69:ILU69"/>
    <mergeCell ref="ILV69:ILY69"/>
    <mergeCell ref="ILZ69:IMC69"/>
    <mergeCell ref="IJK69:IJM69"/>
    <mergeCell ref="IJN69:IJQ69"/>
    <mergeCell ref="IJR69:IJU69"/>
    <mergeCell ref="IJV69:IJY69"/>
    <mergeCell ref="IJZ69:IKD69"/>
    <mergeCell ref="IKE69:IKG69"/>
    <mergeCell ref="IKH69:IKK69"/>
    <mergeCell ref="IKL69:IKO69"/>
    <mergeCell ref="IKP69:IKS69"/>
    <mergeCell ref="INN69:INQ69"/>
    <mergeCell ref="INR69:INU69"/>
    <mergeCell ref="INV69:INZ69"/>
    <mergeCell ref="IOA69:IOC69"/>
    <mergeCell ref="IOD69:IOG69"/>
    <mergeCell ref="IOH69:IOK69"/>
    <mergeCell ref="IOL69:IOO69"/>
    <mergeCell ref="IOP69:IOT69"/>
    <mergeCell ref="IOU69:IOW69"/>
    <mergeCell ref="IMD69:IMG69"/>
    <mergeCell ref="IMH69:IML69"/>
    <mergeCell ref="IMM69:IMO69"/>
    <mergeCell ref="IMP69:IMS69"/>
    <mergeCell ref="IMT69:IMW69"/>
    <mergeCell ref="IMX69:INA69"/>
    <mergeCell ref="INB69:INF69"/>
    <mergeCell ref="ING69:INI69"/>
    <mergeCell ref="INJ69:INM69"/>
    <mergeCell ref="IQI69:IQK69"/>
    <mergeCell ref="IQL69:IQO69"/>
    <mergeCell ref="IQP69:IQS69"/>
    <mergeCell ref="IQT69:IQW69"/>
    <mergeCell ref="IQX69:IRB69"/>
    <mergeCell ref="IRC69:IRE69"/>
    <mergeCell ref="IRF69:IRI69"/>
    <mergeCell ref="IRJ69:IRM69"/>
    <mergeCell ref="IRN69:IRQ69"/>
    <mergeCell ref="IOX69:IPA69"/>
    <mergeCell ref="IPB69:IPE69"/>
    <mergeCell ref="IPF69:IPI69"/>
    <mergeCell ref="IPJ69:IPN69"/>
    <mergeCell ref="IPO69:IPQ69"/>
    <mergeCell ref="IPR69:IPU69"/>
    <mergeCell ref="IPV69:IPY69"/>
    <mergeCell ref="IPZ69:IQC69"/>
    <mergeCell ref="IQD69:IQH69"/>
    <mergeCell ref="ITB69:ITE69"/>
    <mergeCell ref="ITF69:ITJ69"/>
    <mergeCell ref="ITK69:ITM69"/>
    <mergeCell ref="ITN69:ITQ69"/>
    <mergeCell ref="ITR69:ITU69"/>
    <mergeCell ref="ITV69:ITY69"/>
    <mergeCell ref="ITZ69:IUD69"/>
    <mergeCell ref="IUE69:IUG69"/>
    <mergeCell ref="IUH69:IUK69"/>
    <mergeCell ref="IRR69:IRV69"/>
    <mergeCell ref="IRW69:IRY69"/>
    <mergeCell ref="IRZ69:ISC69"/>
    <mergeCell ref="ISD69:ISG69"/>
    <mergeCell ref="ISH69:ISK69"/>
    <mergeCell ref="ISL69:ISP69"/>
    <mergeCell ref="ISQ69:ISS69"/>
    <mergeCell ref="IST69:ISW69"/>
    <mergeCell ref="ISX69:ITA69"/>
    <mergeCell ref="IVV69:IVY69"/>
    <mergeCell ref="IVZ69:IWC69"/>
    <mergeCell ref="IWD69:IWG69"/>
    <mergeCell ref="IWH69:IWL69"/>
    <mergeCell ref="IWM69:IWO69"/>
    <mergeCell ref="IWP69:IWS69"/>
    <mergeCell ref="IWT69:IWW69"/>
    <mergeCell ref="IWX69:IXA69"/>
    <mergeCell ref="IXB69:IXF69"/>
    <mergeCell ref="IUL69:IUO69"/>
    <mergeCell ref="IUP69:IUS69"/>
    <mergeCell ref="IUT69:IUX69"/>
    <mergeCell ref="IUY69:IVA69"/>
    <mergeCell ref="IVB69:IVE69"/>
    <mergeCell ref="IVF69:IVI69"/>
    <mergeCell ref="IVJ69:IVM69"/>
    <mergeCell ref="IVN69:IVR69"/>
    <mergeCell ref="IVS69:IVU69"/>
    <mergeCell ref="IYP69:IYT69"/>
    <mergeCell ref="IYU69:IYW69"/>
    <mergeCell ref="IYX69:IZA69"/>
    <mergeCell ref="IZB69:IZE69"/>
    <mergeCell ref="IZF69:IZI69"/>
    <mergeCell ref="IZJ69:IZN69"/>
    <mergeCell ref="IZO69:IZQ69"/>
    <mergeCell ref="IZR69:IZU69"/>
    <mergeCell ref="IZV69:IZY69"/>
    <mergeCell ref="IXG69:IXI69"/>
    <mergeCell ref="IXJ69:IXM69"/>
    <mergeCell ref="IXN69:IXQ69"/>
    <mergeCell ref="IXR69:IXU69"/>
    <mergeCell ref="IXV69:IXZ69"/>
    <mergeCell ref="IYA69:IYC69"/>
    <mergeCell ref="IYD69:IYG69"/>
    <mergeCell ref="IYH69:IYK69"/>
    <mergeCell ref="IYL69:IYO69"/>
    <mergeCell ref="JBJ69:JBM69"/>
    <mergeCell ref="JBN69:JBQ69"/>
    <mergeCell ref="JBR69:JBV69"/>
    <mergeCell ref="JBW69:JBY69"/>
    <mergeCell ref="JBZ69:JCC69"/>
    <mergeCell ref="JCD69:JCG69"/>
    <mergeCell ref="JCH69:JCK69"/>
    <mergeCell ref="JCL69:JCP69"/>
    <mergeCell ref="JCQ69:JCS69"/>
    <mergeCell ref="IZZ69:JAC69"/>
    <mergeCell ref="JAD69:JAH69"/>
    <mergeCell ref="JAI69:JAK69"/>
    <mergeCell ref="JAL69:JAO69"/>
    <mergeCell ref="JAP69:JAS69"/>
    <mergeCell ref="JAT69:JAW69"/>
    <mergeCell ref="JAX69:JBB69"/>
    <mergeCell ref="JBC69:JBE69"/>
    <mergeCell ref="JBF69:JBI69"/>
    <mergeCell ref="JEE69:JEG69"/>
    <mergeCell ref="JEH69:JEK69"/>
    <mergeCell ref="JEL69:JEO69"/>
    <mergeCell ref="JEP69:JES69"/>
    <mergeCell ref="JET69:JEX69"/>
    <mergeCell ref="JEY69:JFA69"/>
    <mergeCell ref="JFB69:JFE69"/>
    <mergeCell ref="JFF69:JFI69"/>
    <mergeCell ref="JFJ69:JFM69"/>
    <mergeCell ref="JCT69:JCW69"/>
    <mergeCell ref="JCX69:JDA69"/>
    <mergeCell ref="JDB69:JDE69"/>
    <mergeCell ref="JDF69:JDJ69"/>
    <mergeCell ref="JDK69:JDM69"/>
    <mergeCell ref="JDN69:JDQ69"/>
    <mergeCell ref="JDR69:JDU69"/>
    <mergeCell ref="JDV69:JDY69"/>
    <mergeCell ref="JDZ69:JED69"/>
    <mergeCell ref="JGX69:JHA69"/>
    <mergeCell ref="JHB69:JHF69"/>
    <mergeCell ref="JHG69:JHI69"/>
    <mergeCell ref="JHJ69:JHM69"/>
    <mergeCell ref="JHN69:JHQ69"/>
    <mergeCell ref="JHR69:JHU69"/>
    <mergeCell ref="JHV69:JHZ69"/>
    <mergeCell ref="JIA69:JIC69"/>
    <mergeCell ref="JID69:JIG69"/>
    <mergeCell ref="JFN69:JFR69"/>
    <mergeCell ref="JFS69:JFU69"/>
    <mergeCell ref="JFV69:JFY69"/>
    <mergeCell ref="JFZ69:JGC69"/>
    <mergeCell ref="JGD69:JGG69"/>
    <mergeCell ref="JGH69:JGL69"/>
    <mergeCell ref="JGM69:JGO69"/>
    <mergeCell ref="JGP69:JGS69"/>
    <mergeCell ref="JGT69:JGW69"/>
    <mergeCell ref="JJR69:JJU69"/>
    <mergeCell ref="JJV69:JJY69"/>
    <mergeCell ref="JJZ69:JKC69"/>
    <mergeCell ref="JKD69:JKH69"/>
    <mergeCell ref="JKI69:JKK69"/>
    <mergeCell ref="JKL69:JKO69"/>
    <mergeCell ref="JKP69:JKS69"/>
    <mergeCell ref="JKT69:JKW69"/>
    <mergeCell ref="JKX69:JLB69"/>
    <mergeCell ref="JIH69:JIK69"/>
    <mergeCell ref="JIL69:JIO69"/>
    <mergeCell ref="JIP69:JIT69"/>
    <mergeCell ref="JIU69:JIW69"/>
    <mergeCell ref="JIX69:JJA69"/>
    <mergeCell ref="JJB69:JJE69"/>
    <mergeCell ref="JJF69:JJI69"/>
    <mergeCell ref="JJJ69:JJN69"/>
    <mergeCell ref="JJO69:JJQ69"/>
    <mergeCell ref="JML69:JMP69"/>
    <mergeCell ref="JMQ69:JMS69"/>
    <mergeCell ref="JMT69:JMW69"/>
    <mergeCell ref="JMX69:JNA69"/>
    <mergeCell ref="JNB69:JNE69"/>
    <mergeCell ref="JNF69:JNJ69"/>
    <mergeCell ref="JNK69:JNM69"/>
    <mergeCell ref="JNN69:JNQ69"/>
    <mergeCell ref="JNR69:JNU69"/>
    <mergeCell ref="JLC69:JLE69"/>
    <mergeCell ref="JLF69:JLI69"/>
    <mergeCell ref="JLJ69:JLM69"/>
    <mergeCell ref="JLN69:JLQ69"/>
    <mergeCell ref="JLR69:JLV69"/>
    <mergeCell ref="JLW69:JLY69"/>
    <mergeCell ref="JLZ69:JMC69"/>
    <mergeCell ref="JMD69:JMG69"/>
    <mergeCell ref="JMH69:JMK69"/>
    <mergeCell ref="JPF69:JPI69"/>
    <mergeCell ref="JPJ69:JPM69"/>
    <mergeCell ref="JPN69:JPR69"/>
    <mergeCell ref="JPS69:JPU69"/>
    <mergeCell ref="JPV69:JPY69"/>
    <mergeCell ref="JPZ69:JQC69"/>
    <mergeCell ref="JQD69:JQG69"/>
    <mergeCell ref="JQH69:JQL69"/>
    <mergeCell ref="JQM69:JQO69"/>
    <mergeCell ref="JNV69:JNY69"/>
    <mergeCell ref="JNZ69:JOD69"/>
    <mergeCell ref="JOE69:JOG69"/>
    <mergeCell ref="JOH69:JOK69"/>
    <mergeCell ref="JOL69:JOO69"/>
    <mergeCell ref="JOP69:JOS69"/>
    <mergeCell ref="JOT69:JOX69"/>
    <mergeCell ref="JOY69:JPA69"/>
    <mergeCell ref="JPB69:JPE69"/>
    <mergeCell ref="JSA69:JSC69"/>
    <mergeCell ref="JSD69:JSG69"/>
    <mergeCell ref="JSH69:JSK69"/>
    <mergeCell ref="JSL69:JSO69"/>
    <mergeCell ref="JSP69:JST69"/>
    <mergeCell ref="JSU69:JSW69"/>
    <mergeCell ref="JSX69:JTA69"/>
    <mergeCell ref="JTB69:JTE69"/>
    <mergeCell ref="JTF69:JTI69"/>
    <mergeCell ref="JQP69:JQS69"/>
    <mergeCell ref="JQT69:JQW69"/>
    <mergeCell ref="JQX69:JRA69"/>
    <mergeCell ref="JRB69:JRF69"/>
    <mergeCell ref="JRG69:JRI69"/>
    <mergeCell ref="JRJ69:JRM69"/>
    <mergeCell ref="JRN69:JRQ69"/>
    <mergeCell ref="JRR69:JRU69"/>
    <mergeCell ref="JRV69:JRZ69"/>
    <mergeCell ref="JUT69:JUW69"/>
    <mergeCell ref="JUX69:JVB69"/>
    <mergeCell ref="JVC69:JVE69"/>
    <mergeCell ref="JVF69:JVI69"/>
    <mergeCell ref="JVJ69:JVM69"/>
    <mergeCell ref="JVN69:JVQ69"/>
    <mergeCell ref="JVR69:JVV69"/>
    <mergeCell ref="JVW69:JVY69"/>
    <mergeCell ref="JVZ69:JWC69"/>
    <mergeCell ref="JTJ69:JTN69"/>
    <mergeCell ref="JTO69:JTQ69"/>
    <mergeCell ref="JTR69:JTU69"/>
    <mergeCell ref="JTV69:JTY69"/>
    <mergeCell ref="JTZ69:JUC69"/>
    <mergeCell ref="JUD69:JUH69"/>
    <mergeCell ref="JUI69:JUK69"/>
    <mergeCell ref="JUL69:JUO69"/>
    <mergeCell ref="JUP69:JUS69"/>
    <mergeCell ref="JXN69:JXQ69"/>
    <mergeCell ref="JXR69:JXU69"/>
    <mergeCell ref="JXV69:JXY69"/>
    <mergeCell ref="JXZ69:JYD69"/>
    <mergeCell ref="JYE69:JYG69"/>
    <mergeCell ref="JYH69:JYK69"/>
    <mergeCell ref="JYL69:JYO69"/>
    <mergeCell ref="JYP69:JYS69"/>
    <mergeCell ref="JYT69:JYX69"/>
    <mergeCell ref="JWD69:JWG69"/>
    <mergeCell ref="JWH69:JWK69"/>
    <mergeCell ref="JWL69:JWP69"/>
    <mergeCell ref="JWQ69:JWS69"/>
    <mergeCell ref="JWT69:JWW69"/>
    <mergeCell ref="JWX69:JXA69"/>
    <mergeCell ref="JXB69:JXE69"/>
    <mergeCell ref="JXF69:JXJ69"/>
    <mergeCell ref="JXK69:JXM69"/>
    <mergeCell ref="KAH69:KAL69"/>
    <mergeCell ref="KAM69:KAO69"/>
    <mergeCell ref="KAP69:KAS69"/>
    <mergeCell ref="KAT69:KAW69"/>
    <mergeCell ref="KAX69:KBA69"/>
    <mergeCell ref="KBB69:KBF69"/>
    <mergeCell ref="KBG69:KBI69"/>
    <mergeCell ref="KBJ69:KBM69"/>
    <mergeCell ref="KBN69:KBQ69"/>
    <mergeCell ref="JYY69:JZA69"/>
    <mergeCell ref="JZB69:JZE69"/>
    <mergeCell ref="JZF69:JZI69"/>
    <mergeCell ref="JZJ69:JZM69"/>
    <mergeCell ref="JZN69:JZR69"/>
    <mergeCell ref="JZS69:JZU69"/>
    <mergeCell ref="JZV69:JZY69"/>
    <mergeCell ref="JZZ69:KAC69"/>
    <mergeCell ref="KAD69:KAG69"/>
    <mergeCell ref="KDB69:KDE69"/>
    <mergeCell ref="KDF69:KDI69"/>
    <mergeCell ref="KDJ69:KDN69"/>
    <mergeCell ref="KDO69:KDQ69"/>
    <mergeCell ref="KDR69:KDU69"/>
    <mergeCell ref="KDV69:KDY69"/>
    <mergeCell ref="KDZ69:KEC69"/>
    <mergeCell ref="KED69:KEH69"/>
    <mergeCell ref="KEI69:KEK69"/>
    <mergeCell ref="KBR69:KBU69"/>
    <mergeCell ref="KBV69:KBZ69"/>
    <mergeCell ref="KCA69:KCC69"/>
    <mergeCell ref="KCD69:KCG69"/>
    <mergeCell ref="KCH69:KCK69"/>
    <mergeCell ref="KCL69:KCO69"/>
    <mergeCell ref="KCP69:KCT69"/>
    <mergeCell ref="KCU69:KCW69"/>
    <mergeCell ref="KCX69:KDA69"/>
    <mergeCell ref="KFW69:KFY69"/>
    <mergeCell ref="KFZ69:KGC69"/>
    <mergeCell ref="KGD69:KGG69"/>
    <mergeCell ref="KGH69:KGK69"/>
    <mergeCell ref="KGL69:KGP69"/>
    <mergeCell ref="KGQ69:KGS69"/>
    <mergeCell ref="KGT69:KGW69"/>
    <mergeCell ref="KGX69:KHA69"/>
    <mergeCell ref="KHB69:KHE69"/>
    <mergeCell ref="KEL69:KEO69"/>
    <mergeCell ref="KEP69:KES69"/>
    <mergeCell ref="KET69:KEW69"/>
    <mergeCell ref="KEX69:KFB69"/>
    <mergeCell ref="KFC69:KFE69"/>
    <mergeCell ref="KFF69:KFI69"/>
    <mergeCell ref="KFJ69:KFM69"/>
    <mergeCell ref="KFN69:KFQ69"/>
    <mergeCell ref="KFR69:KFV69"/>
    <mergeCell ref="KIP69:KIS69"/>
    <mergeCell ref="KIT69:KIX69"/>
    <mergeCell ref="KIY69:KJA69"/>
    <mergeCell ref="KJB69:KJE69"/>
    <mergeCell ref="KJF69:KJI69"/>
    <mergeCell ref="KJJ69:KJM69"/>
    <mergeCell ref="KJN69:KJR69"/>
    <mergeCell ref="KJS69:KJU69"/>
    <mergeCell ref="KJV69:KJY69"/>
    <mergeCell ref="KHF69:KHJ69"/>
    <mergeCell ref="KHK69:KHM69"/>
    <mergeCell ref="KHN69:KHQ69"/>
    <mergeCell ref="KHR69:KHU69"/>
    <mergeCell ref="KHV69:KHY69"/>
    <mergeCell ref="KHZ69:KID69"/>
    <mergeCell ref="KIE69:KIG69"/>
    <mergeCell ref="KIH69:KIK69"/>
    <mergeCell ref="KIL69:KIO69"/>
    <mergeCell ref="KLJ69:KLM69"/>
    <mergeCell ref="KLN69:KLQ69"/>
    <mergeCell ref="KLR69:KLU69"/>
    <mergeCell ref="KLV69:KLZ69"/>
    <mergeCell ref="KMA69:KMC69"/>
    <mergeCell ref="KMD69:KMG69"/>
    <mergeCell ref="KMH69:KMK69"/>
    <mergeCell ref="KML69:KMO69"/>
    <mergeCell ref="KMP69:KMT69"/>
    <mergeCell ref="KJZ69:KKC69"/>
    <mergeCell ref="KKD69:KKG69"/>
    <mergeCell ref="KKH69:KKL69"/>
    <mergeCell ref="KKM69:KKO69"/>
    <mergeCell ref="KKP69:KKS69"/>
    <mergeCell ref="KKT69:KKW69"/>
    <mergeCell ref="KKX69:KLA69"/>
    <mergeCell ref="KLB69:KLF69"/>
    <mergeCell ref="KLG69:KLI69"/>
    <mergeCell ref="KOD69:KOH69"/>
    <mergeCell ref="KOI69:KOK69"/>
    <mergeCell ref="KOL69:KOO69"/>
    <mergeCell ref="KOP69:KOS69"/>
    <mergeCell ref="KOT69:KOW69"/>
    <mergeCell ref="KOX69:KPB69"/>
    <mergeCell ref="KPC69:KPE69"/>
    <mergeCell ref="KPF69:KPI69"/>
    <mergeCell ref="KPJ69:KPM69"/>
    <mergeCell ref="KMU69:KMW69"/>
    <mergeCell ref="KMX69:KNA69"/>
    <mergeCell ref="KNB69:KNE69"/>
    <mergeCell ref="KNF69:KNI69"/>
    <mergeCell ref="KNJ69:KNN69"/>
    <mergeCell ref="KNO69:KNQ69"/>
    <mergeCell ref="KNR69:KNU69"/>
    <mergeCell ref="KNV69:KNY69"/>
    <mergeCell ref="KNZ69:KOC69"/>
    <mergeCell ref="KQX69:KRA69"/>
    <mergeCell ref="KRB69:KRE69"/>
    <mergeCell ref="KRF69:KRJ69"/>
    <mergeCell ref="KRK69:KRM69"/>
    <mergeCell ref="KRN69:KRQ69"/>
    <mergeCell ref="KRR69:KRU69"/>
    <mergeCell ref="KRV69:KRY69"/>
    <mergeCell ref="KRZ69:KSD69"/>
    <mergeCell ref="KSE69:KSG69"/>
    <mergeCell ref="KPN69:KPQ69"/>
    <mergeCell ref="KPR69:KPV69"/>
    <mergeCell ref="KPW69:KPY69"/>
    <mergeCell ref="KPZ69:KQC69"/>
    <mergeCell ref="KQD69:KQG69"/>
    <mergeCell ref="KQH69:KQK69"/>
    <mergeCell ref="KQL69:KQP69"/>
    <mergeCell ref="KQQ69:KQS69"/>
    <mergeCell ref="KQT69:KQW69"/>
    <mergeCell ref="KTS69:KTU69"/>
    <mergeCell ref="KTV69:KTY69"/>
    <mergeCell ref="KTZ69:KUC69"/>
    <mergeCell ref="KUD69:KUG69"/>
    <mergeCell ref="KUH69:KUL69"/>
    <mergeCell ref="KUM69:KUO69"/>
    <mergeCell ref="KUP69:KUS69"/>
    <mergeCell ref="KUT69:KUW69"/>
    <mergeCell ref="KUX69:KVA69"/>
    <mergeCell ref="KSH69:KSK69"/>
    <mergeCell ref="KSL69:KSO69"/>
    <mergeCell ref="KSP69:KSS69"/>
    <mergeCell ref="KST69:KSX69"/>
    <mergeCell ref="KSY69:KTA69"/>
    <mergeCell ref="KTB69:KTE69"/>
    <mergeCell ref="KTF69:KTI69"/>
    <mergeCell ref="KTJ69:KTM69"/>
    <mergeCell ref="KTN69:KTR69"/>
    <mergeCell ref="KWL69:KWO69"/>
    <mergeCell ref="KWP69:KWT69"/>
    <mergeCell ref="KWU69:KWW69"/>
    <mergeCell ref="KWX69:KXA69"/>
    <mergeCell ref="KXB69:KXE69"/>
    <mergeCell ref="KXF69:KXI69"/>
    <mergeCell ref="KXJ69:KXN69"/>
    <mergeCell ref="KXO69:KXQ69"/>
    <mergeCell ref="KXR69:KXU69"/>
    <mergeCell ref="KVB69:KVF69"/>
    <mergeCell ref="KVG69:KVI69"/>
    <mergeCell ref="KVJ69:KVM69"/>
    <mergeCell ref="KVN69:KVQ69"/>
    <mergeCell ref="KVR69:KVU69"/>
    <mergeCell ref="KVV69:KVZ69"/>
    <mergeCell ref="KWA69:KWC69"/>
    <mergeCell ref="KWD69:KWG69"/>
    <mergeCell ref="KWH69:KWK69"/>
    <mergeCell ref="KZF69:KZI69"/>
    <mergeCell ref="KZJ69:KZM69"/>
    <mergeCell ref="KZN69:KZQ69"/>
    <mergeCell ref="KZR69:KZV69"/>
    <mergeCell ref="KZW69:KZY69"/>
    <mergeCell ref="KZZ69:LAC69"/>
    <mergeCell ref="LAD69:LAG69"/>
    <mergeCell ref="LAH69:LAK69"/>
    <mergeCell ref="LAL69:LAP69"/>
    <mergeCell ref="KXV69:KXY69"/>
    <mergeCell ref="KXZ69:KYC69"/>
    <mergeCell ref="KYD69:KYH69"/>
    <mergeCell ref="KYI69:KYK69"/>
    <mergeCell ref="KYL69:KYO69"/>
    <mergeCell ref="KYP69:KYS69"/>
    <mergeCell ref="KYT69:KYW69"/>
    <mergeCell ref="KYX69:KZB69"/>
    <mergeCell ref="KZC69:KZE69"/>
    <mergeCell ref="LBZ69:LCD69"/>
    <mergeCell ref="LCE69:LCG69"/>
    <mergeCell ref="LCH69:LCK69"/>
    <mergeCell ref="LCL69:LCO69"/>
    <mergeCell ref="LCP69:LCS69"/>
    <mergeCell ref="LCT69:LCX69"/>
    <mergeCell ref="LCY69:LDA69"/>
    <mergeCell ref="LDB69:LDE69"/>
    <mergeCell ref="LDF69:LDI69"/>
    <mergeCell ref="LAQ69:LAS69"/>
    <mergeCell ref="LAT69:LAW69"/>
    <mergeCell ref="LAX69:LBA69"/>
    <mergeCell ref="LBB69:LBE69"/>
    <mergeCell ref="LBF69:LBJ69"/>
    <mergeCell ref="LBK69:LBM69"/>
    <mergeCell ref="LBN69:LBQ69"/>
    <mergeCell ref="LBR69:LBU69"/>
    <mergeCell ref="LBV69:LBY69"/>
    <mergeCell ref="LET69:LEW69"/>
    <mergeCell ref="LEX69:LFA69"/>
    <mergeCell ref="LFB69:LFF69"/>
    <mergeCell ref="LFG69:LFI69"/>
    <mergeCell ref="LFJ69:LFM69"/>
    <mergeCell ref="LFN69:LFQ69"/>
    <mergeCell ref="LFR69:LFU69"/>
    <mergeCell ref="LFV69:LFZ69"/>
    <mergeCell ref="LGA69:LGC69"/>
    <mergeCell ref="LDJ69:LDM69"/>
    <mergeCell ref="LDN69:LDR69"/>
    <mergeCell ref="LDS69:LDU69"/>
    <mergeCell ref="LDV69:LDY69"/>
    <mergeCell ref="LDZ69:LEC69"/>
    <mergeCell ref="LED69:LEG69"/>
    <mergeCell ref="LEH69:LEL69"/>
    <mergeCell ref="LEM69:LEO69"/>
    <mergeCell ref="LEP69:LES69"/>
    <mergeCell ref="LHO69:LHQ69"/>
    <mergeCell ref="LHR69:LHU69"/>
    <mergeCell ref="LHV69:LHY69"/>
    <mergeCell ref="LHZ69:LIC69"/>
    <mergeCell ref="LID69:LIH69"/>
    <mergeCell ref="LII69:LIK69"/>
    <mergeCell ref="LIL69:LIO69"/>
    <mergeCell ref="LIP69:LIS69"/>
    <mergeCell ref="LIT69:LIW69"/>
    <mergeCell ref="LGD69:LGG69"/>
    <mergeCell ref="LGH69:LGK69"/>
    <mergeCell ref="LGL69:LGO69"/>
    <mergeCell ref="LGP69:LGT69"/>
    <mergeCell ref="LGU69:LGW69"/>
    <mergeCell ref="LGX69:LHA69"/>
    <mergeCell ref="LHB69:LHE69"/>
    <mergeCell ref="LHF69:LHI69"/>
    <mergeCell ref="LHJ69:LHN69"/>
    <mergeCell ref="LKH69:LKK69"/>
    <mergeCell ref="LKL69:LKP69"/>
    <mergeCell ref="LKQ69:LKS69"/>
    <mergeCell ref="LKT69:LKW69"/>
    <mergeCell ref="LKX69:LLA69"/>
    <mergeCell ref="LLB69:LLE69"/>
    <mergeCell ref="LLF69:LLJ69"/>
    <mergeCell ref="LLK69:LLM69"/>
    <mergeCell ref="LLN69:LLQ69"/>
    <mergeCell ref="LIX69:LJB69"/>
    <mergeCell ref="LJC69:LJE69"/>
    <mergeCell ref="LJF69:LJI69"/>
    <mergeCell ref="LJJ69:LJM69"/>
    <mergeCell ref="LJN69:LJQ69"/>
    <mergeCell ref="LJR69:LJV69"/>
    <mergeCell ref="LJW69:LJY69"/>
    <mergeCell ref="LJZ69:LKC69"/>
    <mergeCell ref="LKD69:LKG69"/>
    <mergeCell ref="LNB69:LNE69"/>
    <mergeCell ref="LNF69:LNI69"/>
    <mergeCell ref="LNJ69:LNM69"/>
    <mergeCell ref="LNN69:LNR69"/>
    <mergeCell ref="LNS69:LNU69"/>
    <mergeCell ref="LNV69:LNY69"/>
    <mergeCell ref="LNZ69:LOC69"/>
    <mergeCell ref="LOD69:LOG69"/>
    <mergeCell ref="LOH69:LOL69"/>
    <mergeCell ref="LLR69:LLU69"/>
    <mergeCell ref="LLV69:LLY69"/>
    <mergeCell ref="LLZ69:LMD69"/>
    <mergeCell ref="LME69:LMG69"/>
    <mergeCell ref="LMH69:LMK69"/>
    <mergeCell ref="LML69:LMO69"/>
    <mergeCell ref="LMP69:LMS69"/>
    <mergeCell ref="LMT69:LMX69"/>
    <mergeCell ref="LMY69:LNA69"/>
    <mergeCell ref="LPV69:LPZ69"/>
    <mergeCell ref="LQA69:LQC69"/>
    <mergeCell ref="LQD69:LQG69"/>
    <mergeCell ref="LQH69:LQK69"/>
    <mergeCell ref="LQL69:LQO69"/>
    <mergeCell ref="LQP69:LQT69"/>
    <mergeCell ref="LQU69:LQW69"/>
    <mergeCell ref="LQX69:LRA69"/>
    <mergeCell ref="LRB69:LRE69"/>
    <mergeCell ref="LOM69:LOO69"/>
    <mergeCell ref="LOP69:LOS69"/>
    <mergeCell ref="LOT69:LOW69"/>
    <mergeCell ref="LOX69:LPA69"/>
    <mergeCell ref="LPB69:LPF69"/>
    <mergeCell ref="LPG69:LPI69"/>
    <mergeCell ref="LPJ69:LPM69"/>
    <mergeCell ref="LPN69:LPQ69"/>
    <mergeCell ref="LPR69:LPU69"/>
    <mergeCell ref="LSP69:LSS69"/>
    <mergeCell ref="LST69:LSW69"/>
    <mergeCell ref="LSX69:LTB69"/>
    <mergeCell ref="LTC69:LTE69"/>
    <mergeCell ref="LTF69:LTI69"/>
    <mergeCell ref="LTJ69:LTM69"/>
    <mergeCell ref="LTN69:LTQ69"/>
    <mergeCell ref="LTR69:LTV69"/>
    <mergeCell ref="LTW69:LTY69"/>
    <mergeCell ref="LRF69:LRI69"/>
    <mergeCell ref="LRJ69:LRN69"/>
    <mergeCell ref="LRO69:LRQ69"/>
    <mergeCell ref="LRR69:LRU69"/>
    <mergeCell ref="LRV69:LRY69"/>
    <mergeCell ref="LRZ69:LSC69"/>
    <mergeCell ref="LSD69:LSH69"/>
    <mergeCell ref="LSI69:LSK69"/>
    <mergeCell ref="LSL69:LSO69"/>
    <mergeCell ref="LVK69:LVM69"/>
    <mergeCell ref="LVN69:LVQ69"/>
    <mergeCell ref="LVR69:LVU69"/>
    <mergeCell ref="LVV69:LVY69"/>
    <mergeCell ref="LVZ69:LWD69"/>
    <mergeCell ref="LWE69:LWG69"/>
    <mergeCell ref="LWH69:LWK69"/>
    <mergeCell ref="LWL69:LWO69"/>
    <mergeCell ref="LWP69:LWS69"/>
    <mergeCell ref="LTZ69:LUC69"/>
    <mergeCell ref="LUD69:LUG69"/>
    <mergeCell ref="LUH69:LUK69"/>
    <mergeCell ref="LUL69:LUP69"/>
    <mergeCell ref="LUQ69:LUS69"/>
    <mergeCell ref="LUT69:LUW69"/>
    <mergeCell ref="LUX69:LVA69"/>
    <mergeCell ref="LVB69:LVE69"/>
    <mergeCell ref="LVF69:LVJ69"/>
    <mergeCell ref="LYD69:LYG69"/>
    <mergeCell ref="LYH69:LYL69"/>
    <mergeCell ref="LYM69:LYO69"/>
    <mergeCell ref="LYP69:LYS69"/>
    <mergeCell ref="LYT69:LYW69"/>
    <mergeCell ref="LYX69:LZA69"/>
    <mergeCell ref="LZB69:LZF69"/>
    <mergeCell ref="LZG69:LZI69"/>
    <mergeCell ref="LZJ69:LZM69"/>
    <mergeCell ref="LWT69:LWX69"/>
    <mergeCell ref="LWY69:LXA69"/>
    <mergeCell ref="LXB69:LXE69"/>
    <mergeCell ref="LXF69:LXI69"/>
    <mergeCell ref="LXJ69:LXM69"/>
    <mergeCell ref="LXN69:LXR69"/>
    <mergeCell ref="LXS69:LXU69"/>
    <mergeCell ref="LXV69:LXY69"/>
    <mergeCell ref="LXZ69:LYC69"/>
    <mergeCell ref="MAX69:MBA69"/>
    <mergeCell ref="MBB69:MBE69"/>
    <mergeCell ref="MBF69:MBI69"/>
    <mergeCell ref="MBJ69:MBN69"/>
    <mergeCell ref="MBO69:MBQ69"/>
    <mergeCell ref="MBR69:MBU69"/>
    <mergeCell ref="MBV69:MBY69"/>
    <mergeCell ref="MBZ69:MCC69"/>
    <mergeCell ref="MCD69:MCH69"/>
    <mergeCell ref="LZN69:LZQ69"/>
    <mergeCell ref="LZR69:LZU69"/>
    <mergeCell ref="LZV69:LZZ69"/>
    <mergeCell ref="MAA69:MAC69"/>
    <mergeCell ref="MAD69:MAG69"/>
    <mergeCell ref="MAH69:MAK69"/>
    <mergeCell ref="MAL69:MAO69"/>
    <mergeCell ref="MAP69:MAT69"/>
    <mergeCell ref="MAU69:MAW69"/>
    <mergeCell ref="MDR69:MDV69"/>
    <mergeCell ref="MDW69:MDY69"/>
    <mergeCell ref="MDZ69:MEC69"/>
    <mergeCell ref="MED69:MEG69"/>
    <mergeCell ref="MEH69:MEK69"/>
    <mergeCell ref="MEL69:MEP69"/>
    <mergeCell ref="MEQ69:MES69"/>
    <mergeCell ref="MET69:MEW69"/>
    <mergeCell ref="MEX69:MFA69"/>
    <mergeCell ref="MCI69:MCK69"/>
    <mergeCell ref="MCL69:MCO69"/>
    <mergeCell ref="MCP69:MCS69"/>
    <mergeCell ref="MCT69:MCW69"/>
    <mergeCell ref="MCX69:MDB69"/>
    <mergeCell ref="MDC69:MDE69"/>
    <mergeCell ref="MDF69:MDI69"/>
    <mergeCell ref="MDJ69:MDM69"/>
    <mergeCell ref="MDN69:MDQ69"/>
    <mergeCell ref="MGL69:MGO69"/>
    <mergeCell ref="MGP69:MGS69"/>
    <mergeCell ref="MGT69:MGX69"/>
    <mergeCell ref="MGY69:MHA69"/>
    <mergeCell ref="MHB69:MHE69"/>
    <mergeCell ref="MHF69:MHI69"/>
    <mergeCell ref="MHJ69:MHM69"/>
    <mergeCell ref="MHN69:MHR69"/>
    <mergeCell ref="MHS69:MHU69"/>
    <mergeCell ref="MFB69:MFE69"/>
    <mergeCell ref="MFF69:MFJ69"/>
    <mergeCell ref="MFK69:MFM69"/>
    <mergeCell ref="MFN69:MFQ69"/>
    <mergeCell ref="MFR69:MFU69"/>
    <mergeCell ref="MFV69:MFY69"/>
    <mergeCell ref="MFZ69:MGD69"/>
    <mergeCell ref="MGE69:MGG69"/>
    <mergeCell ref="MGH69:MGK69"/>
    <mergeCell ref="MJG69:MJI69"/>
    <mergeCell ref="MJJ69:MJM69"/>
    <mergeCell ref="MJN69:MJQ69"/>
    <mergeCell ref="MJR69:MJU69"/>
    <mergeCell ref="MJV69:MJZ69"/>
    <mergeCell ref="MKA69:MKC69"/>
    <mergeCell ref="MKD69:MKG69"/>
    <mergeCell ref="MKH69:MKK69"/>
    <mergeCell ref="MKL69:MKO69"/>
    <mergeCell ref="MHV69:MHY69"/>
    <mergeCell ref="MHZ69:MIC69"/>
    <mergeCell ref="MID69:MIG69"/>
    <mergeCell ref="MIH69:MIL69"/>
    <mergeCell ref="MIM69:MIO69"/>
    <mergeCell ref="MIP69:MIS69"/>
    <mergeCell ref="MIT69:MIW69"/>
    <mergeCell ref="MIX69:MJA69"/>
    <mergeCell ref="MJB69:MJF69"/>
    <mergeCell ref="MLZ69:MMC69"/>
    <mergeCell ref="MMD69:MMH69"/>
    <mergeCell ref="MMI69:MMK69"/>
    <mergeCell ref="MML69:MMO69"/>
    <mergeCell ref="MMP69:MMS69"/>
    <mergeCell ref="MMT69:MMW69"/>
    <mergeCell ref="MMX69:MNB69"/>
    <mergeCell ref="MNC69:MNE69"/>
    <mergeCell ref="MNF69:MNI69"/>
    <mergeCell ref="MKP69:MKT69"/>
    <mergeCell ref="MKU69:MKW69"/>
    <mergeCell ref="MKX69:MLA69"/>
    <mergeCell ref="MLB69:MLE69"/>
    <mergeCell ref="MLF69:MLI69"/>
    <mergeCell ref="MLJ69:MLN69"/>
    <mergeCell ref="MLO69:MLQ69"/>
    <mergeCell ref="MLR69:MLU69"/>
    <mergeCell ref="MLV69:MLY69"/>
    <mergeCell ref="MOT69:MOW69"/>
    <mergeCell ref="MOX69:MPA69"/>
    <mergeCell ref="MPB69:MPE69"/>
    <mergeCell ref="MPF69:MPJ69"/>
    <mergeCell ref="MPK69:MPM69"/>
    <mergeCell ref="MPN69:MPQ69"/>
    <mergeCell ref="MPR69:MPU69"/>
    <mergeCell ref="MPV69:MPY69"/>
    <mergeCell ref="MPZ69:MQD69"/>
    <mergeCell ref="MNJ69:MNM69"/>
    <mergeCell ref="MNN69:MNQ69"/>
    <mergeCell ref="MNR69:MNV69"/>
    <mergeCell ref="MNW69:MNY69"/>
    <mergeCell ref="MNZ69:MOC69"/>
    <mergeCell ref="MOD69:MOG69"/>
    <mergeCell ref="MOH69:MOK69"/>
    <mergeCell ref="MOL69:MOP69"/>
    <mergeCell ref="MOQ69:MOS69"/>
    <mergeCell ref="MRN69:MRR69"/>
    <mergeCell ref="MRS69:MRU69"/>
    <mergeCell ref="MRV69:MRY69"/>
    <mergeCell ref="MRZ69:MSC69"/>
    <mergeCell ref="MSD69:MSG69"/>
    <mergeCell ref="MSH69:MSL69"/>
    <mergeCell ref="MSM69:MSO69"/>
    <mergeCell ref="MSP69:MSS69"/>
    <mergeCell ref="MST69:MSW69"/>
    <mergeCell ref="MQE69:MQG69"/>
    <mergeCell ref="MQH69:MQK69"/>
    <mergeCell ref="MQL69:MQO69"/>
    <mergeCell ref="MQP69:MQS69"/>
    <mergeCell ref="MQT69:MQX69"/>
    <mergeCell ref="MQY69:MRA69"/>
    <mergeCell ref="MRB69:MRE69"/>
    <mergeCell ref="MRF69:MRI69"/>
    <mergeCell ref="MRJ69:MRM69"/>
    <mergeCell ref="MUH69:MUK69"/>
    <mergeCell ref="MUL69:MUO69"/>
    <mergeCell ref="MUP69:MUT69"/>
    <mergeCell ref="MUU69:MUW69"/>
    <mergeCell ref="MUX69:MVA69"/>
    <mergeCell ref="MVB69:MVE69"/>
    <mergeCell ref="MVF69:MVI69"/>
    <mergeCell ref="MVJ69:MVN69"/>
    <mergeCell ref="MVO69:MVQ69"/>
    <mergeCell ref="MSX69:MTA69"/>
    <mergeCell ref="MTB69:MTF69"/>
    <mergeCell ref="MTG69:MTI69"/>
    <mergeCell ref="MTJ69:MTM69"/>
    <mergeCell ref="MTN69:MTQ69"/>
    <mergeCell ref="MTR69:MTU69"/>
    <mergeCell ref="MTV69:MTZ69"/>
    <mergeCell ref="MUA69:MUC69"/>
    <mergeCell ref="MUD69:MUG69"/>
    <mergeCell ref="MXC69:MXE69"/>
    <mergeCell ref="MXF69:MXI69"/>
    <mergeCell ref="MXJ69:MXM69"/>
    <mergeCell ref="MXN69:MXQ69"/>
    <mergeCell ref="MXR69:MXV69"/>
    <mergeCell ref="MXW69:MXY69"/>
    <mergeCell ref="MXZ69:MYC69"/>
    <mergeCell ref="MYD69:MYG69"/>
    <mergeCell ref="MYH69:MYK69"/>
    <mergeCell ref="MVR69:MVU69"/>
    <mergeCell ref="MVV69:MVY69"/>
    <mergeCell ref="MVZ69:MWC69"/>
    <mergeCell ref="MWD69:MWH69"/>
    <mergeCell ref="MWI69:MWK69"/>
    <mergeCell ref="MWL69:MWO69"/>
    <mergeCell ref="MWP69:MWS69"/>
    <mergeCell ref="MWT69:MWW69"/>
    <mergeCell ref="MWX69:MXB69"/>
    <mergeCell ref="MZV69:MZY69"/>
    <mergeCell ref="MZZ69:NAD69"/>
    <mergeCell ref="NAE69:NAG69"/>
    <mergeCell ref="NAH69:NAK69"/>
    <mergeCell ref="NAL69:NAO69"/>
    <mergeCell ref="NAP69:NAS69"/>
    <mergeCell ref="NAT69:NAX69"/>
    <mergeCell ref="NAY69:NBA69"/>
    <mergeCell ref="NBB69:NBE69"/>
    <mergeCell ref="MYL69:MYP69"/>
    <mergeCell ref="MYQ69:MYS69"/>
    <mergeCell ref="MYT69:MYW69"/>
    <mergeCell ref="MYX69:MZA69"/>
    <mergeCell ref="MZB69:MZE69"/>
    <mergeCell ref="MZF69:MZJ69"/>
    <mergeCell ref="MZK69:MZM69"/>
    <mergeCell ref="MZN69:MZQ69"/>
    <mergeCell ref="MZR69:MZU69"/>
    <mergeCell ref="NCP69:NCS69"/>
    <mergeCell ref="NCT69:NCW69"/>
    <mergeCell ref="NCX69:NDA69"/>
    <mergeCell ref="NDB69:NDF69"/>
    <mergeCell ref="NDG69:NDI69"/>
    <mergeCell ref="NDJ69:NDM69"/>
    <mergeCell ref="NDN69:NDQ69"/>
    <mergeCell ref="NDR69:NDU69"/>
    <mergeCell ref="NDV69:NDZ69"/>
    <mergeCell ref="NBF69:NBI69"/>
    <mergeCell ref="NBJ69:NBM69"/>
    <mergeCell ref="NBN69:NBR69"/>
    <mergeCell ref="NBS69:NBU69"/>
    <mergeCell ref="NBV69:NBY69"/>
    <mergeCell ref="NBZ69:NCC69"/>
    <mergeCell ref="NCD69:NCG69"/>
    <mergeCell ref="NCH69:NCL69"/>
    <mergeCell ref="NCM69:NCO69"/>
    <mergeCell ref="NFJ69:NFN69"/>
    <mergeCell ref="NFO69:NFQ69"/>
    <mergeCell ref="NFR69:NFU69"/>
    <mergeCell ref="NFV69:NFY69"/>
    <mergeCell ref="NFZ69:NGC69"/>
    <mergeCell ref="NGD69:NGH69"/>
    <mergeCell ref="NGI69:NGK69"/>
    <mergeCell ref="NGL69:NGO69"/>
    <mergeCell ref="NGP69:NGS69"/>
    <mergeCell ref="NEA69:NEC69"/>
    <mergeCell ref="NED69:NEG69"/>
    <mergeCell ref="NEH69:NEK69"/>
    <mergeCell ref="NEL69:NEO69"/>
    <mergeCell ref="NEP69:NET69"/>
    <mergeCell ref="NEU69:NEW69"/>
    <mergeCell ref="NEX69:NFA69"/>
    <mergeCell ref="NFB69:NFE69"/>
    <mergeCell ref="NFF69:NFI69"/>
    <mergeCell ref="NID69:NIG69"/>
    <mergeCell ref="NIH69:NIK69"/>
    <mergeCell ref="NIL69:NIP69"/>
    <mergeCell ref="NIQ69:NIS69"/>
    <mergeCell ref="NIT69:NIW69"/>
    <mergeCell ref="NIX69:NJA69"/>
    <mergeCell ref="NJB69:NJE69"/>
    <mergeCell ref="NJF69:NJJ69"/>
    <mergeCell ref="NJK69:NJM69"/>
    <mergeCell ref="NGT69:NGW69"/>
    <mergeCell ref="NGX69:NHB69"/>
    <mergeCell ref="NHC69:NHE69"/>
    <mergeCell ref="NHF69:NHI69"/>
    <mergeCell ref="NHJ69:NHM69"/>
    <mergeCell ref="NHN69:NHQ69"/>
    <mergeCell ref="NHR69:NHV69"/>
    <mergeCell ref="NHW69:NHY69"/>
    <mergeCell ref="NHZ69:NIC69"/>
    <mergeCell ref="NKY69:NLA69"/>
    <mergeCell ref="NLB69:NLE69"/>
    <mergeCell ref="NLF69:NLI69"/>
    <mergeCell ref="NLJ69:NLM69"/>
    <mergeCell ref="NLN69:NLR69"/>
    <mergeCell ref="NLS69:NLU69"/>
    <mergeCell ref="NLV69:NLY69"/>
    <mergeCell ref="NLZ69:NMC69"/>
    <mergeCell ref="NMD69:NMG69"/>
    <mergeCell ref="NJN69:NJQ69"/>
    <mergeCell ref="NJR69:NJU69"/>
    <mergeCell ref="NJV69:NJY69"/>
    <mergeCell ref="NJZ69:NKD69"/>
    <mergeCell ref="NKE69:NKG69"/>
    <mergeCell ref="NKH69:NKK69"/>
    <mergeCell ref="NKL69:NKO69"/>
    <mergeCell ref="NKP69:NKS69"/>
    <mergeCell ref="NKT69:NKX69"/>
    <mergeCell ref="NNR69:NNU69"/>
    <mergeCell ref="NNV69:NNZ69"/>
    <mergeCell ref="NOA69:NOC69"/>
    <mergeCell ref="NOD69:NOG69"/>
    <mergeCell ref="NOH69:NOK69"/>
    <mergeCell ref="NOL69:NOO69"/>
    <mergeCell ref="NOP69:NOT69"/>
    <mergeCell ref="NOU69:NOW69"/>
    <mergeCell ref="NOX69:NPA69"/>
    <mergeCell ref="NMH69:NML69"/>
    <mergeCell ref="NMM69:NMO69"/>
    <mergeCell ref="NMP69:NMS69"/>
    <mergeCell ref="NMT69:NMW69"/>
    <mergeCell ref="NMX69:NNA69"/>
    <mergeCell ref="NNB69:NNF69"/>
    <mergeCell ref="NNG69:NNI69"/>
    <mergeCell ref="NNJ69:NNM69"/>
    <mergeCell ref="NNN69:NNQ69"/>
    <mergeCell ref="NQL69:NQO69"/>
    <mergeCell ref="NQP69:NQS69"/>
    <mergeCell ref="NQT69:NQW69"/>
    <mergeCell ref="NQX69:NRB69"/>
    <mergeCell ref="NRC69:NRE69"/>
    <mergeCell ref="NRF69:NRI69"/>
    <mergeCell ref="NRJ69:NRM69"/>
    <mergeCell ref="NRN69:NRQ69"/>
    <mergeCell ref="NRR69:NRV69"/>
    <mergeCell ref="NPB69:NPE69"/>
    <mergeCell ref="NPF69:NPI69"/>
    <mergeCell ref="NPJ69:NPN69"/>
    <mergeCell ref="NPO69:NPQ69"/>
    <mergeCell ref="NPR69:NPU69"/>
    <mergeCell ref="NPV69:NPY69"/>
    <mergeCell ref="NPZ69:NQC69"/>
    <mergeCell ref="NQD69:NQH69"/>
    <mergeCell ref="NQI69:NQK69"/>
    <mergeCell ref="NTF69:NTJ69"/>
    <mergeCell ref="NTK69:NTM69"/>
    <mergeCell ref="NTN69:NTQ69"/>
    <mergeCell ref="NTR69:NTU69"/>
    <mergeCell ref="NTV69:NTY69"/>
    <mergeCell ref="NTZ69:NUD69"/>
    <mergeCell ref="NUE69:NUG69"/>
    <mergeCell ref="NUH69:NUK69"/>
    <mergeCell ref="NUL69:NUO69"/>
    <mergeCell ref="NRW69:NRY69"/>
    <mergeCell ref="NRZ69:NSC69"/>
    <mergeCell ref="NSD69:NSG69"/>
    <mergeCell ref="NSH69:NSK69"/>
    <mergeCell ref="NSL69:NSP69"/>
    <mergeCell ref="NSQ69:NSS69"/>
    <mergeCell ref="NST69:NSW69"/>
    <mergeCell ref="NSX69:NTA69"/>
    <mergeCell ref="NTB69:NTE69"/>
    <mergeCell ref="NVZ69:NWC69"/>
    <mergeCell ref="NWD69:NWG69"/>
    <mergeCell ref="NWH69:NWL69"/>
    <mergeCell ref="NWM69:NWO69"/>
    <mergeCell ref="NWP69:NWS69"/>
    <mergeCell ref="NWT69:NWW69"/>
    <mergeCell ref="NWX69:NXA69"/>
    <mergeCell ref="NXB69:NXF69"/>
    <mergeCell ref="NXG69:NXI69"/>
    <mergeCell ref="NUP69:NUS69"/>
    <mergeCell ref="NUT69:NUX69"/>
    <mergeCell ref="NUY69:NVA69"/>
    <mergeCell ref="NVB69:NVE69"/>
    <mergeCell ref="NVF69:NVI69"/>
    <mergeCell ref="NVJ69:NVM69"/>
    <mergeCell ref="NVN69:NVR69"/>
    <mergeCell ref="NVS69:NVU69"/>
    <mergeCell ref="NVV69:NVY69"/>
    <mergeCell ref="NYU69:NYW69"/>
    <mergeCell ref="NYX69:NZA69"/>
    <mergeCell ref="NZB69:NZE69"/>
    <mergeCell ref="NZF69:NZI69"/>
    <mergeCell ref="NZJ69:NZN69"/>
    <mergeCell ref="NZO69:NZQ69"/>
    <mergeCell ref="NZR69:NZU69"/>
    <mergeCell ref="NZV69:NZY69"/>
    <mergeCell ref="NZZ69:OAC69"/>
    <mergeCell ref="NXJ69:NXM69"/>
    <mergeCell ref="NXN69:NXQ69"/>
    <mergeCell ref="NXR69:NXU69"/>
    <mergeCell ref="NXV69:NXZ69"/>
    <mergeCell ref="NYA69:NYC69"/>
    <mergeCell ref="NYD69:NYG69"/>
    <mergeCell ref="NYH69:NYK69"/>
    <mergeCell ref="NYL69:NYO69"/>
    <mergeCell ref="NYP69:NYT69"/>
    <mergeCell ref="OBN69:OBQ69"/>
    <mergeCell ref="OBR69:OBV69"/>
    <mergeCell ref="OBW69:OBY69"/>
    <mergeCell ref="OBZ69:OCC69"/>
    <mergeCell ref="OCD69:OCG69"/>
    <mergeCell ref="OCH69:OCK69"/>
    <mergeCell ref="OCL69:OCP69"/>
    <mergeCell ref="OCQ69:OCS69"/>
    <mergeCell ref="OCT69:OCW69"/>
    <mergeCell ref="OAD69:OAH69"/>
    <mergeCell ref="OAI69:OAK69"/>
    <mergeCell ref="OAL69:OAO69"/>
    <mergeCell ref="OAP69:OAS69"/>
    <mergeCell ref="OAT69:OAW69"/>
    <mergeCell ref="OAX69:OBB69"/>
    <mergeCell ref="OBC69:OBE69"/>
    <mergeCell ref="OBF69:OBI69"/>
    <mergeCell ref="OBJ69:OBM69"/>
    <mergeCell ref="OEH69:OEK69"/>
    <mergeCell ref="OEL69:OEO69"/>
    <mergeCell ref="OEP69:OES69"/>
    <mergeCell ref="OET69:OEX69"/>
    <mergeCell ref="OEY69:OFA69"/>
    <mergeCell ref="OFB69:OFE69"/>
    <mergeCell ref="OFF69:OFI69"/>
    <mergeCell ref="OFJ69:OFM69"/>
    <mergeCell ref="OFN69:OFR69"/>
    <mergeCell ref="OCX69:ODA69"/>
    <mergeCell ref="ODB69:ODE69"/>
    <mergeCell ref="ODF69:ODJ69"/>
    <mergeCell ref="ODK69:ODM69"/>
    <mergeCell ref="ODN69:ODQ69"/>
    <mergeCell ref="ODR69:ODU69"/>
    <mergeCell ref="ODV69:ODY69"/>
    <mergeCell ref="ODZ69:OED69"/>
    <mergeCell ref="OEE69:OEG69"/>
    <mergeCell ref="OHB69:OHF69"/>
    <mergeCell ref="OHG69:OHI69"/>
    <mergeCell ref="OHJ69:OHM69"/>
    <mergeCell ref="OHN69:OHQ69"/>
    <mergeCell ref="OHR69:OHU69"/>
    <mergeCell ref="OHV69:OHZ69"/>
    <mergeCell ref="OIA69:OIC69"/>
    <mergeCell ref="OID69:OIG69"/>
    <mergeCell ref="OIH69:OIK69"/>
    <mergeCell ref="OFS69:OFU69"/>
    <mergeCell ref="OFV69:OFY69"/>
    <mergeCell ref="OFZ69:OGC69"/>
    <mergeCell ref="OGD69:OGG69"/>
    <mergeCell ref="OGH69:OGL69"/>
    <mergeCell ref="OGM69:OGO69"/>
    <mergeCell ref="OGP69:OGS69"/>
    <mergeCell ref="OGT69:OGW69"/>
    <mergeCell ref="OGX69:OHA69"/>
    <mergeCell ref="OJV69:OJY69"/>
    <mergeCell ref="OJZ69:OKC69"/>
    <mergeCell ref="OKD69:OKH69"/>
    <mergeCell ref="OKI69:OKK69"/>
    <mergeCell ref="OKL69:OKO69"/>
    <mergeCell ref="OKP69:OKS69"/>
    <mergeCell ref="OKT69:OKW69"/>
    <mergeCell ref="OKX69:OLB69"/>
    <mergeCell ref="OLC69:OLE69"/>
    <mergeCell ref="OIL69:OIO69"/>
    <mergeCell ref="OIP69:OIT69"/>
    <mergeCell ref="OIU69:OIW69"/>
    <mergeCell ref="OIX69:OJA69"/>
    <mergeCell ref="OJB69:OJE69"/>
    <mergeCell ref="OJF69:OJI69"/>
    <mergeCell ref="OJJ69:OJN69"/>
    <mergeCell ref="OJO69:OJQ69"/>
    <mergeCell ref="OJR69:OJU69"/>
    <mergeCell ref="OMQ69:OMS69"/>
    <mergeCell ref="OMT69:OMW69"/>
    <mergeCell ref="OMX69:ONA69"/>
    <mergeCell ref="ONB69:ONE69"/>
    <mergeCell ref="ONF69:ONJ69"/>
    <mergeCell ref="ONK69:ONM69"/>
    <mergeCell ref="ONN69:ONQ69"/>
    <mergeCell ref="ONR69:ONU69"/>
    <mergeCell ref="ONV69:ONY69"/>
    <mergeCell ref="OLF69:OLI69"/>
    <mergeCell ref="OLJ69:OLM69"/>
    <mergeCell ref="OLN69:OLQ69"/>
    <mergeCell ref="OLR69:OLV69"/>
    <mergeCell ref="OLW69:OLY69"/>
    <mergeCell ref="OLZ69:OMC69"/>
    <mergeCell ref="OMD69:OMG69"/>
    <mergeCell ref="OMH69:OMK69"/>
    <mergeCell ref="OML69:OMP69"/>
    <mergeCell ref="OPJ69:OPM69"/>
    <mergeCell ref="OPN69:OPR69"/>
    <mergeCell ref="OPS69:OPU69"/>
    <mergeCell ref="OPV69:OPY69"/>
    <mergeCell ref="OPZ69:OQC69"/>
    <mergeCell ref="OQD69:OQG69"/>
    <mergeCell ref="OQH69:OQL69"/>
    <mergeCell ref="OQM69:OQO69"/>
    <mergeCell ref="OQP69:OQS69"/>
    <mergeCell ref="ONZ69:OOD69"/>
    <mergeCell ref="OOE69:OOG69"/>
    <mergeCell ref="OOH69:OOK69"/>
    <mergeCell ref="OOL69:OOO69"/>
    <mergeCell ref="OOP69:OOS69"/>
    <mergeCell ref="OOT69:OOX69"/>
    <mergeCell ref="OOY69:OPA69"/>
    <mergeCell ref="OPB69:OPE69"/>
    <mergeCell ref="OPF69:OPI69"/>
    <mergeCell ref="OSD69:OSG69"/>
    <mergeCell ref="OSH69:OSK69"/>
    <mergeCell ref="OSL69:OSO69"/>
    <mergeCell ref="OSP69:OST69"/>
    <mergeCell ref="OSU69:OSW69"/>
    <mergeCell ref="OSX69:OTA69"/>
    <mergeCell ref="OTB69:OTE69"/>
    <mergeCell ref="OTF69:OTI69"/>
    <mergeCell ref="OTJ69:OTN69"/>
    <mergeCell ref="OQT69:OQW69"/>
    <mergeCell ref="OQX69:ORA69"/>
    <mergeCell ref="ORB69:ORF69"/>
    <mergeCell ref="ORG69:ORI69"/>
    <mergeCell ref="ORJ69:ORM69"/>
    <mergeCell ref="ORN69:ORQ69"/>
    <mergeCell ref="ORR69:ORU69"/>
    <mergeCell ref="ORV69:ORZ69"/>
    <mergeCell ref="OSA69:OSC69"/>
    <mergeCell ref="OUX69:OVB69"/>
    <mergeCell ref="OVC69:OVE69"/>
    <mergeCell ref="OVF69:OVI69"/>
    <mergeCell ref="OVJ69:OVM69"/>
    <mergeCell ref="OVN69:OVQ69"/>
    <mergeCell ref="OVR69:OVV69"/>
    <mergeCell ref="OVW69:OVY69"/>
    <mergeCell ref="OVZ69:OWC69"/>
    <mergeCell ref="OWD69:OWG69"/>
    <mergeCell ref="OTO69:OTQ69"/>
    <mergeCell ref="OTR69:OTU69"/>
    <mergeCell ref="OTV69:OTY69"/>
    <mergeCell ref="OTZ69:OUC69"/>
    <mergeCell ref="OUD69:OUH69"/>
    <mergeCell ref="OUI69:OUK69"/>
    <mergeCell ref="OUL69:OUO69"/>
    <mergeCell ref="OUP69:OUS69"/>
    <mergeCell ref="OUT69:OUW69"/>
    <mergeCell ref="OXR69:OXU69"/>
    <mergeCell ref="OXV69:OXY69"/>
    <mergeCell ref="OXZ69:OYD69"/>
    <mergeCell ref="OYE69:OYG69"/>
    <mergeCell ref="OYH69:OYK69"/>
    <mergeCell ref="OYL69:OYO69"/>
    <mergeCell ref="OYP69:OYS69"/>
    <mergeCell ref="OYT69:OYX69"/>
    <mergeCell ref="OYY69:OZA69"/>
    <mergeCell ref="OWH69:OWK69"/>
    <mergeCell ref="OWL69:OWP69"/>
    <mergeCell ref="OWQ69:OWS69"/>
    <mergeCell ref="OWT69:OWW69"/>
    <mergeCell ref="OWX69:OXA69"/>
    <mergeCell ref="OXB69:OXE69"/>
    <mergeCell ref="OXF69:OXJ69"/>
    <mergeCell ref="OXK69:OXM69"/>
    <mergeCell ref="OXN69:OXQ69"/>
    <mergeCell ref="PAM69:PAO69"/>
    <mergeCell ref="PAP69:PAS69"/>
    <mergeCell ref="PAT69:PAW69"/>
    <mergeCell ref="PAX69:PBA69"/>
    <mergeCell ref="PBB69:PBF69"/>
    <mergeCell ref="PBG69:PBI69"/>
    <mergeCell ref="PBJ69:PBM69"/>
    <mergeCell ref="PBN69:PBQ69"/>
    <mergeCell ref="PBR69:PBU69"/>
    <mergeCell ref="OZB69:OZE69"/>
    <mergeCell ref="OZF69:OZI69"/>
    <mergeCell ref="OZJ69:OZM69"/>
    <mergeCell ref="OZN69:OZR69"/>
    <mergeCell ref="OZS69:OZU69"/>
    <mergeCell ref="OZV69:OZY69"/>
    <mergeCell ref="OZZ69:PAC69"/>
    <mergeCell ref="PAD69:PAG69"/>
    <mergeCell ref="PAH69:PAL69"/>
    <mergeCell ref="PDF69:PDI69"/>
    <mergeCell ref="PDJ69:PDN69"/>
    <mergeCell ref="PDO69:PDQ69"/>
    <mergeCell ref="PDR69:PDU69"/>
    <mergeCell ref="PDV69:PDY69"/>
    <mergeCell ref="PDZ69:PEC69"/>
    <mergeCell ref="PED69:PEH69"/>
    <mergeCell ref="PEI69:PEK69"/>
    <mergeCell ref="PEL69:PEO69"/>
    <mergeCell ref="PBV69:PBZ69"/>
    <mergeCell ref="PCA69:PCC69"/>
    <mergeCell ref="PCD69:PCG69"/>
    <mergeCell ref="PCH69:PCK69"/>
    <mergeCell ref="PCL69:PCO69"/>
    <mergeCell ref="PCP69:PCT69"/>
    <mergeCell ref="PCU69:PCW69"/>
    <mergeCell ref="PCX69:PDA69"/>
    <mergeCell ref="PDB69:PDE69"/>
    <mergeCell ref="PFZ69:PGC69"/>
    <mergeCell ref="PGD69:PGG69"/>
    <mergeCell ref="PGH69:PGK69"/>
    <mergeCell ref="PGL69:PGP69"/>
    <mergeCell ref="PGQ69:PGS69"/>
    <mergeCell ref="PGT69:PGW69"/>
    <mergeCell ref="PGX69:PHA69"/>
    <mergeCell ref="PHB69:PHE69"/>
    <mergeCell ref="PHF69:PHJ69"/>
    <mergeCell ref="PEP69:PES69"/>
    <mergeCell ref="PET69:PEW69"/>
    <mergeCell ref="PEX69:PFB69"/>
    <mergeCell ref="PFC69:PFE69"/>
    <mergeCell ref="PFF69:PFI69"/>
    <mergeCell ref="PFJ69:PFM69"/>
    <mergeCell ref="PFN69:PFQ69"/>
    <mergeCell ref="PFR69:PFV69"/>
    <mergeCell ref="PFW69:PFY69"/>
    <mergeCell ref="PIT69:PIX69"/>
    <mergeCell ref="PIY69:PJA69"/>
    <mergeCell ref="PJB69:PJE69"/>
    <mergeCell ref="PJF69:PJI69"/>
    <mergeCell ref="PJJ69:PJM69"/>
    <mergeCell ref="PJN69:PJR69"/>
    <mergeCell ref="PJS69:PJU69"/>
    <mergeCell ref="PJV69:PJY69"/>
    <mergeCell ref="PJZ69:PKC69"/>
    <mergeCell ref="PHK69:PHM69"/>
    <mergeCell ref="PHN69:PHQ69"/>
    <mergeCell ref="PHR69:PHU69"/>
    <mergeCell ref="PHV69:PHY69"/>
    <mergeCell ref="PHZ69:PID69"/>
    <mergeCell ref="PIE69:PIG69"/>
    <mergeCell ref="PIH69:PIK69"/>
    <mergeCell ref="PIL69:PIO69"/>
    <mergeCell ref="PIP69:PIS69"/>
    <mergeCell ref="PLN69:PLQ69"/>
    <mergeCell ref="PLR69:PLU69"/>
    <mergeCell ref="PLV69:PLZ69"/>
    <mergeCell ref="PMA69:PMC69"/>
    <mergeCell ref="PMD69:PMG69"/>
    <mergeCell ref="PMH69:PMK69"/>
    <mergeCell ref="PML69:PMO69"/>
    <mergeCell ref="PMP69:PMT69"/>
    <mergeCell ref="PMU69:PMW69"/>
    <mergeCell ref="PKD69:PKG69"/>
    <mergeCell ref="PKH69:PKL69"/>
    <mergeCell ref="PKM69:PKO69"/>
    <mergeCell ref="PKP69:PKS69"/>
    <mergeCell ref="PKT69:PKW69"/>
    <mergeCell ref="PKX69:PLA69"/>
    <mergeCell ref="PLB69:PLF69"/>
    <mergeCell ref="PLG69:PLI69"/>
    <mergeCell ref="PLJ69:PLM69"/>
    <mergeCell ref="POI69:POK69"/>
    <mergeCell ref="POL69:POO69"/>
    <mergeCell ref="POP69:POS69"/>
    <mergeCell ref="POT69:POW69"/>
    <mergeCell ref="POX69:PPB69"/>
    <mergeCell ref="PPC69:PPE69"/>
    <mergeCell ref="PPF69:PPI69"/>
    <mergeCell ref="PPJ69:PPM69"/>
    <mergeCell ref="PPN69:PPQ69"/>
    <mergeCell ref="PMX69:PNA69"/>
    <mergeCell ref="PNB69:PNE69"/>
    <mergeCell ref="PNF69:PNI69"/>
    <mergeCell ref="PNJ69:PNN69"/>
    <mergeCell ref="PNO69:PNQ69"/>
    <mergeCell ref="PNR69:PNU69"/>
    <mergeCell ref="PNV69:PNY69"/>
    <mergeCell ref="PNZ69:POC69"/>
    <mergeCell ref="POD69:POH69"/>
    <mergeCell ref="PRB69:PRE69"/>
    <mergeCell ref="PRF69:PRJ69"/>
    <mergeCell ref="PRK69:PRM69"/>
    <mergeCell ref="PRN69:PRQ69"/>
    <mergeCell ref="PRR69:PRU69"/>
    <mergeCell ref="PRV69:PRY69"/>
    <mergeCell ref="PRZ69:PSD69"/>
    <mergeCell ref="PSE69:PSG69"/>
    <mergeCell ref="PSH69:PSK69"/>
    <mergeCell ref="PPR69:PPV69"/>
    <mergeCell ref="PPW69:PPY69"/>
    <mergeCell ref="PPZ69:PQC69"/>
    <mergeCell ref="PQD69:PQG69"/>
    <mergeCell ref="PQH69:PQK69"/>
    <mergeCell ref="PQL69:PQP69"/>
    <mergeCell ref="PQQ69:PQS69"/>
    <mergeCell ref="PQT69:PQW69"/>
    <mergeCell ref="PQX69:PRA69"/>
    <mergeCell ref="PTV69:PTY69"/>
    <mergeCell ref="PTZ69:PUC69"/>
    <mergeCell ref="PUD69:PUG69"/>
    <mergeCell ref="PUH69:PUL69"/>
    <mergeCell ref="PUM69:PUO69"/>
    <mergeCell ref="PUP69:PUS69"/>
    <mergeCell ref="PUT69:PUW69"/>
    <mergeCell ref="PUX69:PVA69"/>
    <mergeCell ref="PVB69:PVF69"/>
    <mergeCell ref="PSL69:PSO69"/>
    <mergeCell ref="PSP69:PSS69"/>
    <mergeCell ref="PST69:PSX69"/>
    <mergeCell ref="PSY69:PTA69"/>
    <mergeCell ref="PTB69:PTE69"/>
    <mergeCell ref="PTF69:PTI69"/>
    <mergeCell ref="PTJ69:PTM69"/>
    <mergeCell ref="PTN69:PTR69"/>
    <mergeCell ref="PTS69:PTU69"/>
    <mergeCell ref="PWP69:PWT69"/>
    <mergeCell ref="PWU69:PWW69"/>
    <mergeCell ref="PWX69:PXA69"/>
    <mergeCell ref="PXB69:PXE69"/>
    <mergeCell ref="PXF69:PXI69"/>
    <mergeCell ref="PXJ69:PXN69"/>
    <mergeCell ref="PXO69:PXQ69"/>
    <mergeCell ref="PXR69:PXU69"/>
    <mergeCell ref="PXV69:PXY69"/>
    <mergeCell ref="PVG69:PVI69"/>
    <mergeCell ref="PVJ69:PVM69"/>
    <mergeCell ref="PVN69:PVQ69"/>
    <mergeCell ref="PVR69:PVU69"/>
    <mergeCell ref="PVV69:PVZ69"/>
    <mergeCell ref="PWA69:PWC69"/>
    <mergeCell ref="PWD69:PWG69"/>
    <mergeCell ref="PWH69:PWK69"/>
    <mergeCell ref="PWL69:PWO69"/>
    <mergeCell ref="PZJ69:PZM69"/>
    <mergeCell ref="PZN69:PZQ69"/>
    <mergeCell ref="PZR69:PZV69"/>
    <mergeCell ref="PZW69:PZY69"/>
    <mergeCell ref="PZZ69:QAC69"/>
    <mergeCell ref="QAD69:QAG69"/>
    <mergeCell ref="QAH69:QAK69"/>
    <mergeCell ref="QAL69:QAP69"/>
    <mergeCell ref="QAQ69:QAS69"/>
    <mergeCell ref="PXZ69:PYC69"/>
    <mergeCell ref="PYD69:PYH69"/>
    <mergeCell ref="PYI69:PYK69"/>
    <mergeCell ref="PYL69:PYO69"/>
    <mergeCell ref="PYP69:PYS69"/>
    <mergeCell ref="PYT69:PYW69"/>
    <mergeCell ref="PYX69:PZB69"/>
    <mergeCell ref="PZC69:PZE69"/>
    <mergeCell ref="PZF69:PZI69"/>
    <mergeCell ref="QCE69:QCG69"/>
    <mergeCell ref="QCH69:QCK69"/>
    <mergeCell ref="QCL69:QCO69"/>
    <mergeCell ref="QCP69:QCS69"/>
    <mergeCell ref="QCT69:QCX69"/>
    <mergeCell ref="QCY69:QDA69"/>
    <mergeCell ref="QDB69:QDE69"/>
    <mergeCell ref="QDF69:QDI69"/>
    <mergeCell ref="QDJ69:QDM69"/>
    <mergeCell ref="QAT69:QAW69"/>
    <mergeCell ref="QAX69:QBA69"/>
    <mergeCell ref="QBB69:QBE69"/>
    <mergeCell ref="QBF69:QBJ69"/>
    <mergeCell ref="QBK69:QBM69"/>
    <mergeCell ref="QBN69:QBQ69"/>
    <mergeCell ref="QBR69:QBU69"/>
    <mergeCell ref="QBV69:QBY69"/>
    <mergeCell ref="QBZ69:QCD69"/>
    <mergeCell ref="QEX69:QFA69"/>
    <mergeCell ref="QFB69:QFF69"/>
    <mergeCell ref="QFG69:QFI69"/>
    <mergeCell ref="QFJ69:QFM69"/>
    <mergeCell ref="QFN69:QFQ69"/>
    <mergeCell ref="QFR69:QFU69"/>
    <mergeCell ref="QFV69:QFZ69"/>
    <mergeCell ref="QGA69:QGC69"/>
    <mergeCell ref="QGD69:QGG69"/>
    <mergeCell ref="QDN69:QDR69"/>
    <mergeCell ref="QDS69:QDU69"/>
    <mergeCell ref="QDV69:QDY69"/>
    <mergeCell ref="QDZ69:QEC69"/>
    <mergeCell ref="QED69:QEG69"/>
    <mergeCell ref="QEH69:QEL69"/>
    <mergeCell ref="QEM69:QEO69"/>
    <mergeCell ref="QEP69:QES69"/>
    <mergeCell ref="QET69:QEW69"/>
    <mergeCell ref="QHR69:QHU69"/>
    <mergeCell ref="QHV69:QHY69"/>
    <mergeCell ref="QHZ69:QIC69"/>
    <mergeCell ref="QID69:QIH69"/>
    <mergeCell ref="QII69:QIK69"/>
    <mergeCell ref="QIL69:QIO69"/>
    <mergeCell ref="QIP69:QIS69"/>
    <mergeCell ref="QIT69:QIW69"/>
    <mergeCell ref="QIX69:QJB69"/>
    <mergeCell ref="QGH69:QGK69"/>
    <mergeCell ref="QGL69:QGO69"/>
    <mergeCell ref="QGP69:QGT69"/>
    <mergeCell ref="QGU69:QGW69"/>
    <mergeCell ref="QGX69:QHA69"/>
    <mergeCell ref="QHB69:QHE69"/>
    <mergeCell ref="QHF69:QHI69"/>
    <mergeCell ref="QHJ69:QHN69"/>
    <mergeCell ref="QHO69:QHQ69"/>
    <mergeCell ref="QKL69:QKP69"/>
    <mergeCell ref="QKQ69:QKS69"/>
    <mergeCell ref="QKT69:QKW69"/>
    <mergeCell ref="QKX69:QLA69"/>
    <mergeCell ref="QLB69:QLE69"/>
    <mergeCell ref="QLF69:QLJ69"/>
    <mergeCell ref="QLK69:QLM69"/>
    <mergeCell ref="QLN69:QLQ69"/>
    <mergeCell ref="QLR69:QLU69"/>
    <mergeCell ref="QJC69:QJE69"/>
    <mergeCell ref="QJF69:QJI69"/>
    <mergeCell ref="QJJ69:QJM69"/>
    <mergeCell ref="QJN69:QJQ69"/>
    <mergeCell ref="QJR69:QJV69"/>
    <mergeCell ref="QJW69:QJY69"/>
    <mergeCell ref="QJZ69:QKC69"/>
    <mergeCell ref="QKD69:QKG69"/>
    <mergeCell ref="QKH69:QKK69"/>
    <mergeCell ref="QNF69:QNI69"/>
    <mergeCell ref="QNJ69:QNM69"/>
    <mergeCell ref="QNN69:QNR69"/>
    <mergeCell ref="QNS69:QNU69"/>
    <mergeCell ref="QNV69:QNY69"/>
    <mergeCell ref="QNZ69:QOC69"/>
    <mergeCell ref="QOD69:QOG69"/>
    <mergeCell ref="QOH69:QOL69"/>
    <mergeCell ref="QOM69:QOO69"/>
    <mergeCell ref="QLV69:QLY69"/>
    <mergeCell ref="QLZ69:QMD69"/>
    <mergeCell ref="QME69:QMG69"/>
    <mergeCell ref="QMH69:QMK69"/>
    <mergeCell ref="QML69:QMO69"/>
    <mergeCell ref="QMP69:QMS69"/>
    <mergeCell ref="QMT69:QMX69"/>
    <mergeCell ref="QMY69:QNA69"/>
    <mergeCell ref="QNB69:QNE69"/>
    <mergeCell ref="QQA69:QQC69"/>
    <mergeCell ref="QQD69:QQG69"/>
    <mergeCell ref="QQH69:QQK69"/>
    <mergeCell ref="QQL69:QQO69"/>
    <mergeCell ref="QQP69:QQT69"/>
    <mergeCell ref="QQU69:QQW69"/>
    <mergeCell ref="QQX69:QRA69"/>
    <mergeCell ref="QRB69:QRE69"/>
    <mergeCell ref="QRF69:QRI69"/>
    <mergeCell ref="QOP69:QOS69"/>
    <mergeCell ref="QOT69:QOW69"/>
    <mergeCell ref="QOX69:QPA69"/>
    <mergeCell ref="QPB69:QPF69"/>
    <mergeCell ref="QPG69:QPI69"/>
    <mergeCell ref="QPJ69:QPM69"/>
    <mergeCell ref="QPN69:QPQ69"/>
    <mergeCell ref="QPR69:QPU69"/>
    <mergeCell ref="QPV69:QPZ69"/>
    <mergeCell ref="QST69:QSW69"/>
    <mergeCell ref="QSX69:QTB69"/>
    <mergeCell ref="QTC69:QTE69"/>
    <mergeCell ref="QTF69:QTI69"/>
    <mergeCell ref="QTJ69:QTM69"/>
    <mergeCell ref="QTN69:QTQ69"/>
    <mergeCell ref="QTR69:QTV69"/>
    <mergeCell ref="QTW69:QTY69"/>
    <mergeCell ref="QTZ69:QUC69"/>
    <mergeCell ref="QRJ69:QRN69"/>
    <mergeCell ref="QRO69:QRQ69"/>
    <mergeCell ref="QRR69:QRU69"/>
    <mergeCell ref="QRV69:QRY69"/>
    <mergeCell ref="QRZ69:QSC69"/>
    <mergeCell ref="QSD69:QSH69"/>
    <mergeCell ref="QSI69:QSK69"/>
    <mergeCell ref="QSL69:QSO69"/>
    <mergeCell ref="QSP69:QSS69"/>
    <mergeCell ref="QVN69:QVQ69"/>
    <mergeCell ref="QVR69:QVU69"/>
    <mergeCell ref="QVV69:QVY69"/>
    <mergeCell ref="QVZ69:QWD69"/>
    <mergeCell ref="QWE69:QWG69"/>
    <mergeCell ref="QWH69:QWK69"/>
    <mergeCell ref="QWL69:QWO69"/>
    <mergeCell ref="QWP69:QWS69"/>
    <mergeCell ref="QWT69:QWX69"/>
    <mergeCell ref="QUD69:QUG69"/>
    <mergeCell ref="QUH69:QUK69"/>
    <mergeCell ref="QUL69:QUP69"/>
    <mergeCell ref="QUQ69:QUS69"/>
    <mergeCell ref="QUT69:QUW69"/>
    <mergeCell ref="QUX69:QVA69"/>
    <mergeCell ref="QVB69:QVE69"/>
    <mergeCell ref="QVF69:QVJ69"/>
    <mergeCell ref="QVK69:QVM69"/>
    <mergeCell ref="QYH69:QYL69"/>
    <mergeCell ref="QYM69:QYO69"/>
    <mergeCell ref="QYP69:QYS69"/>
    <mergeCell ref="QYT69:QYW69"/>
    <mergeCell ref="QYX69:QZA69"/>
    <mergeCell ref="QZB69:QZF69"/>
    <mergeCell ref="QZG69:QZI69"/>
    <mergeCell ref="QZJ69:QZM69"/>
    <mergeCell ref="QZN69:QZQ69"/>
    <mergeCell ref="QWY69:QXA69"/>
    <mergeCell ref="QXB69:QXE69"/>
    <mergeCell ref="QXF69:QXI69"/>
    <mergeCell ref="QXJ69:QXM69"/>
    <mergeCell ref="QXN69:QXR69"/>
    <mergeCell ref="QXS69:QXU69"/>
    <mergeCell ref="QXV69:QXY69"/>
    <mergeCell ref="QXZ69:QYC69"/>
    <mergeCell ref="QYD69:QYG69"/>
    <mergeCell ref="RBB69:RBE69"/>
    <mergeCell ref="RBF69:RBI69"/>
    <mergeCell ref="RBJ69:RBN69"/>
    <mergeCell ref="RBO69:RBQ69"/>
    <mergeCell ref="RBR69:RBU69"/>
    <mergeCell ref="RBV69:RBY69"/>
    <mergeCell ref="RBZ69:RCC69"/>
    <mergeCell ref="RCD69:RCH69"/>
    <mergeCell ref="RCI69:RCK69"/>
    <mergeCell ref="QZR69:QZU69"/>
    <mergeCell ref="QZV69:QZZ69"/>
    <mergeCell ref="RAA69:RAC69"/>
    <mergeCell ref="RAD69:RAG69"/>
    <mergeCell ref="RAH69:RAK69"/>
    <mergeCell ref="RAL69:RAO69"/>
    <mergeCell ref="RAP69:RAT69"/>
    <mergeCell ref="RAU69:RAW69"/>
    <mergeCell ref="RAX69:RBA69"/>
    <mergeCell ref="RDW69:RDY69"/>
    <mergeCell ref="RDZ69:REC69"/>
    <mergeCell ref="RED69:REG69"/>
    <mergeCell ref="REH69:REK69"/>
    <mergeCell ref="REL69:REP69"/>
    <mergeCell ref="REQ69:RES69"/>
    <mergeCell ref="RET69:REW69"/>
    <mergeCell ref="REX69:RFA69"/>
    <mergeCell ref="RFB69:RFE69"/>
    <mergeCell ref="RCL69:RCO69"/>
    <mergeCell ref="RCP69:RCS69"/>
    <mergeCell ref="RCT69:RCW69"/>
    <mergeCell ref="RCX69:RDB69"/>
    <mergeCell ref="RDC69:RDE69"/>
    <mergeCell ref="RDF69:RDI69"/>
    <mergeCell ref="RDJ69:RDM69"/>
    <mergeCell ref="RDN69:RDQ69"/>
    <mergeCell ref="RDR69:RDV69"/>
    <mergeCell ref="RGP69:RGS69"/>
    <mergeCell ref="RGT69:RGX69"/>
    <mergeCell ref="RGY69:RHA69"/>
    <mergeCell ref="RHB69:RHE69"/>
    <mergeCell ref="RHF69:RHI69"/>
    <mergeCell ref="RHJ69:RHM69"/>
    <mergeCell ref="RHN69:RHR69"/>
    <mergeCell ref="RHS69:RHU69"/>
    <mergeCell ref="RHV69:RHY69"/>
    <mergeCell ref="RFF69:RFJ69"/>
    <mergeCell ref="RFK69:RFM69"/>
    <mergeCell ref="RFN69:RFQ69"/>
    <mergeCell ref="RFR69:RFU69"/>
    <mergeCell ref="RFV69:RFY69"/>
    <mergeCell ref="RFZ69:RGD69"/>
    <mergeCell ref="RGE69:RGG69"/>
    <mergeCell ref="RGH69:RGK69"/>
    <mergeCell ref="RGL69:RGO69"/>
    <mergeCell ref="RJJ69:RJM69"/>
    <mergeCell ref="RJN69:RJQ69"/>
    <mergeCell ref="RJR69:RJU69"/>
    <mergeCell ref="RJV69:RJZ69"/>
    <mergeCell ref="RKA69:RKC69"/>
    <mergeCell ref="RKD69:RKG69"/>
    <mergeCell ref="RKH69:RKK69"/>
    <mergeCell ref="RKL69:RKO69"/>
    <mergeCell ref="RKP69:RKT69"/>
    <mergeCell ref="RHZ69:RIC69"/>
    <mergeCell ref="RID69:RIG69"/>
    <mergeCell ref="RIH69:RIL69"/>
    <mergeCell ref="RIM69:RIO69"/>
    <mergeCell ref="RIP69:RIS69"/>
    <mergeCell ref="RIT69:RIW69"/>
    <mergeCell ref="RIX69:RJA69"/>
    <mergeCell ref="RJB69:RJF69"/>
    <mergeCell ref="RJG69:RJI69"/>
    <mergeCell ref="RMD69:RMH69"/>
    <mergeCell ref="RMI69:RMK69"/>
    <mergeCell ref="RML69:RMO69"/>
    <mergeCell ref="RMP69:RMS69"/>
    <mergeCell ref="RMT69:RMW69"/>
    <mergeCell ref="RMX69:RNB69"/>
    <mergeCell ref="RNC69:RNE69"/>
    <mergeCell ref="RNF69:RNI69"/>
    <mergeCell ref="RNJ69:RNM69"/>
    <mergeCell ref="RKU69:RKW69"/>
    <mergeCell ref="RKX69:RLA69"/>
    <mergeCell ref="RLB69:RLE69"/>
    <mergeCell ref="RLF69:RLI69"/>
    <mergeCell ref="RLJ69:RLN69"/>
    <mergeCell ref="RLO69:RLQ69"/>
    <mergeCell ref="RLR69:RLU69"/>
    <mergeCell ref="RLV69:RLY69"/>
    <mergeCell ref="RLZ69:RMC69"/>
    <mergeCell ref="ROX69:RPA69"/>
    <mergeCell ref="RPB69:RPE69"/>
    <mergeCell ref="RPF69:RPJ69"/>
    <mergeCell ref="RPK69:RPM69"/>
    <mergeCell ref="RPN69:RPQ69"/>
    <mergeCell ref="RPR69:RPU69"/>
    <mergeCell ref="RPV69:RPY69"/>
    <mergeCell ref="RPZ69:RQD69"/>
    <mergeCell ref="RQE69:RQG69"/>
    <mergeCell ref="RNN69:RNQ69"/>
    <mergeCell ref="RNR69:RNV69"/>
    <mergeCell ref="RNW69:RNY69"/>
    <mergeCell ref="RNZ69:ROC69"/>
    <mergeCell ref="ROD69:ROG69"/>
    <mergeCell ref="ROH69:ROK69"/>
    <mergeCell ref="ROL69:ROP69"/>
    <mergeCell ref="ROQ69:ROS69"/>
    <mergeCell ref="ROT69:ROW69"/>
    <mergeCell ref="RRS69:RRU69"/>
    <mergeCell ref="RRV69:RRY69"/>
    <mergeCell ref="RRZ69:RSC69"/>
    <mergeCell ref="RSD69:RSG69"/>
    <mergeCell ref="RSH69:RSL69"/>
    <mergeCell ref="RSM69:RSO69"/>
    <mergeCell ref="RSP69:RSS69"/>
    <mergeCell ref="RST69:RSW69"/>
    <mergeCell ref="RSX69:RTA69"/>
    <mergeCell ref="RQH69:RQK69"/>
    <mergeCell ref="RQL69:RQO69"/>
    <mergeCell ref="RQP69:RQS69"/>
    <mergeCell ref="RQT69:RQX69"/>
    <mergeCell ref="RQY69:RRA69"/>
    <mergeCell ref="RRB69:RRE69"/>
    <mergeCell ref="RRF69:RRI69"/>
    <mergeCell ref="RRJ69:RRM69"/>
    <mergeCell ref="RRN69:RRR69"/>
    <mergeCell ref="RUL69:RUO69"/>
    <mergeCell ref="RUP69:RUT69"/>
    <mergeCell ref="RUU69:RUW69"/>
    <mergeCell ref="RUX69:RVA69"/>
    <mergeCell ref="RVB69:RVE69"/>
    <mergeCell ref="RVF69:RVI69"/>
    <mergeCell ref="RVJ69:RVN69"/>
    <mergeCell ref="RVO69:RVQ69"/>
    <mergeCell ref="RVR69:RVU69"/>
    <mergeCell ref="RTB69:RTF69"/>
    <mergeCell ref="RTG69:RTI69"/>
    <mergeCell ref="RTJ69:RTM69"/>
    <mergeCell ref="RTN69:RTQ69"/>
    <mergeCell ref="RTR69:RTU69"/>
    <mergeCell ref="RTV69:RTZ69"/>
    <mergeCell ref="RUA69:RUC69"/>
    <mergeCell ref="RUD69:RUG69"/>
    <mergeCell ref="RUH69:RUK69"/>
    <mergeCell ref="RXF69:RXI69"/>
    <mergeCell ref="RXJ69:RXM69"/>
    <mergeCell ref="RXN69:RXQ69"/>
    <mergeCell ref="RXR69:RXV69"/>
    <mergeCell ref="RXW69:RXY69"/>
    <mergeCell ref="RXZ69:RYC69"/>
    <mergeCell ref="RYD69:RYG69"/>
    <mergeCell ref="RYH69:RYK69"/>
    <mergeCell ref="RYL69:RYP69"/>
    <mergeCell ref="RVV69:RVY69"/>
    <mergeCell ref="RVZ69:RWC69"/>
    <mergeCell ref="RWD69:RWH69"/>
    <mergeCell ref="RWI69:RWK69"/>
    <mergeCell ref="RWL69:RWO69"/>
    <mergeCell ref="RWP69:RWS69"/>
    <mergeCell ref="RWT69:RWW69"/>
    <mergeCell ref="RWX69:RXB69"/>
    <mergeCell ref="RXC69:RXE69"/>
    <mergeCell ref="RZZ69:SAD69"/>
    <mergeCell ref="SAE69:SAG69"/>
    <mergeCell ref="SAH69:SAK69"/>
    <mergeCell ref="SAL69:SAO69"/>
    <mergeCell ref="SAP69:SAS69"/>
    <mergeCell ref="SAT69:SAX69"/>
    <mergeCell ref="SAY69:SBA69"/>
    <mergeCell ref="SBB69:SBE69"/>
    <mergeCell ref="SBF69:SBI69"/>
    <mergeCell ref="RYQ69:RYS69"/>
    <mergeCell ref="RYT69:RYW69"/>
    <mergeCell ref="RYX69:RZA69"/>
    <mergeCell ref="RZB69:RZE69"/>
    <mergeCell ref="RZF69:RZJ69"/>
    <mergeCell ref="RZK69:RZM69"/>
    <mergeCell ref="RZN69:RZQ69"/>
    <mergeCell ref="RZR69:RZU69"/>
    <mergeCell ref="RZV69:RZY69"/>
    <mergeCell ref="SCT69:SCW69"/>
    <mergeCell ref="SCX69:SDA69"/>
    <mergeCell ref="SDB69:SDF69"/>
    <mergeCell ref="SDG69:SDI69"/>
    <mergeCell ref="SDJ69:SDM69"/>
    <mergeCell ref="SDN69:SDQ69"/>
    <mergeCell ref="SDR69:SDU69"/>
    <mergeCell ref="SDV69:SDZ69"/>
    <mergeCell ref="SEA69:SEC69"/>
    <mergeCell ref="SBJ69:SBM69"/>
    <mergeCell ref="SBN69:SBR69"/>
    <mergeCell ref="SBS69:SBU69"/>
    <mergeCell ref="SBV69:SBY69"/>
    <mergeCell ref="SBZ69:SCC69"/>
    <mergeCell ref="SCD69:SCG69"/>
    <mergeCell ref="SCH69:SCL69"/>
    <mergeCell ref="SCM69:SCO69"/>
    <mergeCell ref="SCP69:SCS69"/>
    <mergeCell ref="SFO69:SFQ69"/>
    <mergeCell ref="SFR69:SFU69"/>
    <mergeCell ref="SFV69:SFY69"/>
    <mergeCell ref="SFZ69:SGC69"/>
    <mergeCell ref="SGD69:SGH69"/>
    <mergeCell ref="SGI69:SGK69"/>
    <mergeCell ref="SGL69:SGO69"/>
    <mergeCell ref="SGP69:SGS69"/>
    <mergeCell ref="SGT69:SGW69"/>
    <mergeCell ref="SED69:SEG69"/>
    <mergeCell ref="SEH69:SEK69"/>
    <mergeCell ref="SEL69:SEO69"/>
    <mergeCell ref="SEP69:SET69"/>
    <mergeCell ref="SEU69:SEW69"/>
    <mergeCell ref="SEX69:SFA69"/>
    <mergeCell ref="SFB69:SFE69"/>
    <mergeCell ref="SFF69:SFI69"/>
    <mergeCell ref="SFJ69:SFN69"/>
    <mergeCell ref="SIH69:SIK69"/>
    <mergeCell ref="SIL69:SIP69"/>
    <mergeCell ref="SIQ69:SIS69"/>
    <mergeCell ref="SIT69:SIW69"/>
    <mergeCell ref="SIX69:SJA69"/>
    <mergeCell ref="SJB69:SJE69"/>
    <mergeCell ref="SJF69:SJJ69"/>
    <mergeCell ref="SJK69:SJM69"/>
    <mergeCell ref="SJN69:SJQ69"/>
    <mergeCell ref="SGX69:SHB69"/>
    <mergeCell ref="SHC69:SHE69"/>
    <mergeCell ref="SHF69:SHI69"/>
    <mergeCell ref="SHJ69:SHM69"/>
    <mergeCell ref="SHN69:SHQ69"/>
    <mergeCell ref="SHR69:SHV69"/>
    <mergeCell ref="SHW69:SHY69"/>
    <mergeCell ref="SHZ69:SIC69"/>
    <mergeCell ref="SID69:SIG69"/>
    <mergeCell ref="SLB69:SLE69"/>
    <mergeCell ref="SLF69:SLI69"/>
    <mergeCell ref="SLJ69:SLM69"/>
    <mergeCell ref="SLN69:SLR69"/>
    <mergeCell ref="SLS69:SLU69"/>
    <mergeCell ref="SLV69:SLY69"/>
    <mergeCell ref="SLZ69:SMC69"/>
    <mergeCell ref="SMD69:SMG69"/>
    <mergeCell ref="SMH69:SML69"/>
    <mergeCell ref="SJR69:SJU69"/>
    <mergeCell ref="SJV69:SJY69"/>
    <mergeCell ref="SJZ69:SKD69"/>
    <mergeCell ref="SKE69:SKG69"/>
    <mergeCell ref="SKH69:SKK69"/>
    <mergeCell ref="SKL69:SKO69"/>
    <mergeCell ref="SKP69:SKS69"/>
    <mergeCell ref="SKT69:SKX69"/>
    <mergeCell ref="SKY69:SLA69"/>
    <mergeCell ref="SNV69:SNZ69"/>
    <mergeCell ref="SOA69:SOC69"/>
    <mergeCell ref="SOD69:SOG69"/>
    <mergeCell ref="SOH69:SOK69"/>
    <mergeCell ref="SOL69:SOO69"/>
    <mergeCell ref="SOP69:SOT69"/>
    <mergeCell ref="SOU69:SOW69"/>
    <mergeCell ref="SOX69:SPA69"/>
    <mergeCell ref="SPB69:SPE69"/>
    <mergeCell ref="SMM69:SMO69"/>
    <mergeCell ref="SMP69:SMS69"/>
    <mergeCell ref="SMT69:SMW69"/>
    <mergeCell ref="SMX69:SNA69"/>
    <mergeCell ref="SNB69:SNF69"/>
    <mergeCell ref="SNG69:SNI69"/>
    <mergeCell ref="SNJ69:SNM69"/>
    <mergeCell ref="SNN69:SNQ69"/>
    <mergeCell ref="SNR69:SNU69"/>
    <mergeCell ref="SQP69:SQS69"/>
    <mergeCell ref="SQT69:SQW69"/>
    <mergeCell ref="SQX69:SRB69"/>
    <mergeCell ref="SRC69:SRE69"/>
    <mergeCell ref="SRF69:SRI69"/>
    <mergeCell ref="SRJ69:SRM69"/>
    <mergeCell ref="SRN69:SRQ69"/>
    <mergeCell ref="SRR69:SRV69"/>
    <mergeCell ref="SRW69:SRY69"/>
    <mergeCell ref="SPF69:SPI69"/>
    <mergeCell ref="SPJ69:SPN69"/>
    <mergeCell ref="SPO69:SPQ69"/>
    <mergeCell ref="SPR69:SPU69"/>
    <mergeCell ref="SPV69:SPY69"/>
    <mergeCell ref="SPZ69:SQC69"/>
    <mergeCell ref="SQD69:SQH69"/>
    <mergeCell ref="SQI69:SQK69"/>
    <mergeCell ref="SQL69:SQO69"/>
    <mergeCell ref="STK69:STM69"/>
    <mergeCell ref="STN69:STQ69"/>
    <mergeCell ref="STR69:STU69"/>
    <mergeCell ref="STV69:STY69"/>
    <mergeCell ref="STZ69:SUD69"/>
    <mergeCell ref="SUE69:SUG69"/>
    <mergeCell ref="SUH69:SUK69"/>
    <mergeCell ref="SUL69:SUO69"/>
    <mergeCell ref="SUP69:SUS69"/>
    <mergeCell ref="SRZ69:SSC69"/>
    <mergeCell ref="SSD69:SSG69"/>
    <mergeCell ref="SSH69:SSK69"/>
    <mergeCell ref="SSL69:SSP69"/>
    <mergeCell ref="SSQ69:SSS69"/>
    <mergeCell ref="SST69:SSW69"/>
    <mergeCell ref="SSX69:STA69"/>
    <mergeCell ref="STB69:STE69"/>
    <mergeCell ref="STF69:STJ69"/>
    <mergeCell ref="SWD69:SWG69"/>
    <mergeCell ref="SWH69:SWL69"/>
    <mergeCell ref="SWM69:SWO69"/>
    <mergeCell ref="SWP69:SWS69"/>
    <mergeCell ref="SWT69:SWW69"/>
    <mergeCell ref="SWX69:SXA69"/>
    <mergeCell ref="SXB69:SXF69"/>
    <mergeCell ref="SXG69:SXI69"/>
    <mergeCell ref="SXJ69:SXM69"/>
    <mergeCell ref="SUT69:SUX69"/>
    <mergeCell ref="SUY69:SVA69"/>
    <mergeCell ref="SVB69:SVE69"/>
    <mergeCell ref="SVF69:SVI69"/>
    <mergeCell ref="SVJ69:SVM69"/>
    <mergeCell ref="SVN69:SVR69"/>
    <mergeCell ref="SVS69:SVU69"/>
    <mergeCell ref="SVV69:SVY69"/>
    <mergeCell ref="SVZ69:SWC69"/>
    <mergeCell ref="SYX69:SZA69"/>
    <mergeCell ref="SZB69:SZE69"/>
    <mergeCell ref="SZF69:SZI69"/>
    <mergeCell ref="SZJ69:SZN69"/>
    <mergeCell ref="SZO69:SZQ69"/>
    <mergeCell ref="SZR69:SZU69"/>
    <mergeCell ref="SZV69:SZY69"/>
    <mergeCell ref="SZZ69:TAC69"/>
    <mergeCell ref="TAD69:TAH69"/>
    <mergeCell ref="SXN69:SXQ69"/>
    <mergeCell ref="SXR69:SXU69"/>
    <mergeCell ref="SXV69:SXZ69"/>
    <mergeCell ref="SYA69:SYC69"/>
    <mergeCell ref="SYD69:SYG69"/>
    <mergeCell ref="SYH69:SYK69"/>
    <mergeCell ref="SYL69:SYO69"/>
    <mergeCell ref="SYP69:SYT69"/>
    <mergeCell ref="SYU69:SYW69"/>
    <mergeCell ref="TBR69:TBV69"/>
    <mergeCell ref="TBW69:TBY69"/>
    <mergeCell ref="TBZ69:TCC69"/>
    <mergeCell ref="TCD69:TCG69"/>
    <mergeCell ref="TCH69:TCK69"/>
    <mergeCell ref="TCL69:TCP69"/>
    <mergeCell ref="TCQ69:TCS69"/>
    <mergeCell ref="TCT69:TCW69"/>
    <mergeCell ref="TCX69:TDA69"/>
    <mergeCell ref="TAI69:TAK69"/>
    <mergeCell ref="TAL69:TAO69"/>
    <mergeCell ref="TAP69:TAS69"/>
    <mergeCell ref="TAT69:TAW69"/>
    <mergeCell ref="TAX69:TBB69"/>
    <mergeCell ref="TBC69:TBE69"/>
    <mergeCell ref="TBF69:TBI69"/>
    <mergeCell ref="TBJ69:TBM69"/>
    <mergeCell ref="TBN69:TBQ69"/>
    <mergeCell ref="TEL69:TEO69"/>
    <mergeCell ref="TEP69:TES69"/>
    <mergeCell ref="TET69:TEX69"/>
    <mergeCell ref="TEY69:TFA69"/>
    <mergeCell ref="TFB69:TFE69"/>
    <mergeCell ref="TFF69:TFI69"/>
    <mergeCell ref="TFJ69:TFM69"/>
    <mergeCell ref="TFN69:TFR69"/>
    <mergeCell ref="TFS69:TFU69"/>
    <mergeCell ref="TDB69:TDE69"/>
    <mergeCell ref="TDF69:TDJ69"/>
    <mergeCell ref="TDK69:TDM69"/>
    <mergeCell ref="TDN69:TDQ69"/>
    <mergeCell ref="TDR69:TDU69"/>
    <mergeCell ref="TDV69:TDY69"/>
    <mergeCell ref="TDZ69:TED69"/>
    <mergeCell ref="TEE69:TEG69"/>
    <mergeCell ref="TEH69:TEK69"/>
    <mergeCell ref="THG69:THI69"/>
    <mergeCell ref="THJ69:THM69"/>
    <mergeCell ref="THN69:THQ69"/>
    <mergeCell ref="THR69:THU69"/>
    <mergeCell ref="THV69:THZ69"/>
    <mergeCell ref="TIA69:TIC69"/>
    <mergeCell ref="TID69:TIG69"/>
    <mergeCell ref="TIH69:TIK69"/>
    <mergeCell ref="TIL69:TIO69"/>
    <mergeCell ref="TFV69:TFY69"/>
    <mergeCell ref="TFZ69:TGC69"/>
    <mergeCell ref="TGD69:TGG69"/>
    <mergeCell ref="TGH69:TGL69"/>
    <mergeCell ref="TGM69:TGO69"/>
    <mergeCell ref="TGP69:TGS69"/>
    <mergeCell ref="TGT69:TGW69"/>
    <mergeCell ref="TGX69:THA69"/>
    <mergeCell ref="THB69:THF69"/>
    <mergeCell ref="TJZ69:TKC69"/>
    <mergeCell ref="TKD69:TKH69"/>
    <mergeCell ref="TKI69:TKK69"/>
    <mergeCell ref="TKL69:TKO69"/>
    <mergeCell ref="TKP69:TKS69"/>
    <mergeCell ref="TKT69:TKW69"/>
    <mergeCell ref="TKX69:TLB69"/>
    <mergeCell ref="TLC69:TLE69"/>
    <mergeCell ref="TLF69:TLI69"/>
    <mergeCell ref="TIP69:TIT69"/>
    <mergeCell ref="TIU69:TIW69"/>
    <mergeCell ref="TIX69:TJA69"/>
    <mergeCell ref="TJB69:TJE69"/>
    <mergeCell ref="TJF69:TJI69"/>
    <mergeCell ref="TJJ69:TJN69"/>
    <mergeCell ref="TJO69:TJQ69"/>
    <mergeCell ref="TJR69:TJU69"/>
    <mergeCell ref="TJV69:TJY69"/>
    <mergeCell ref="TMT69:TMW69"/>
    <mergeCell ref="TMX69:TNA69"/>
    <mergeCell ref="TNB69:TNE69"/>
    <mergeCell ref="TNF69:TNJ69"/>
    <mergeCell ref="TNK69:TNM69"/>
    <mergeCell ref="TNN69:TNQ69"/>
    <mergeCell ref="TNR69:TNU69"/>
    <mergeCell ref="TNV69:TNY69"/>
    <mergeCell ref="TNZ69:TOD69"/>
    <mergeCell ref="TLJ69:TLM69"/>
    <mergeCell ref="TLN69:TLQ69"/>
    <mergeCell ref="TLR69:TLV69"/>
    <mergeCell ref="TLW69:TLY69"/>
    <mergeCell ref="TLZ69:TMC69"/>
    <mergeCell ref="TMD69:TMG69"/>
    <mergeCell ref="TMH69:TMK69"/>
    <mergeCell ref="TML69:TMP69"/>
    <mergeCell ref="TMQ69:TMS69"/>
    <mergeCell ref="TPN69:TPR69"/>
    <mergeCell ref="TPS69:TPU69"/>
    <mergeCell ref="TPV69:TPY69"/>
    <mergeCell ref="TPZ69:TQC69"/>
    <mergeCell ref="TQD69:TQG69"/>
    <mergeCell ref="TQH69:TQL69"/>
    <mergeCell ref="TQM69:TQO69"/>
    <mergeCell ref="TQP69:TQS69"/>
    <mergeCell ref="TQT69:TQW69"/>
    <mergeCell ref="TOE69:TOG69"/>
    <mergeCell ref="TOH69:TOK69"/>
    <mergeCell ref="TOL69:TOO69"/>
    <mergeCell ref="TOP69:TOS69"/>
    <mergeCell ref="TOT69:TOX69"/>
    <mergeCell ref="TOY69:TPA69"/>
    <mergeCell ref="TPB69:TPE69"/>
    <mergeCell ref="TPF69:TPI69"/>
    <mergeCell ref="TPJ69:TPM69"/>
    <mergeCell ref="TSH69:TSK69"/>
    <mergeCell ref="TSL69:TSO69"/>
    <mergeCell ref="TSP69:TST69"/>
    <mergeCell ref="TSU69:TSW69"/>
    <mergeCell ref="TSX69:TTA69"/>
    <mergeCell ref="TTB69:TTE69"/>
    <mergeCell ref="TTF69:TTI69"/>
    <mergeCell ref="TTJ69:TTN69"/>
    <mergeCell ref="TTO69:TTQ69"/>
    <mergeCell ref="TQX69:TRA69"/>
    <mergeCell ref="TRB69:TRF69"/>
    <mergeCell ref="TRG69:TRI69"/>
    <mergeCell ref="TRJ69:TRM69"/>
    <mergeCell ref="TRN69:TRQ69"/>
    <mergeCell ref="TRR69:TRU69"/>
    <mergeCell ref="TRV69:TRZ69"/>
    <mergeCell ref="TSA69:TSC69"/>
    <mergeCell ref="TSD69:TSG69"/>
    <mergeCell ref="TVC69:TVE69"/>
    <mergeCell ref="TVF69:TVI69"/>
    <mergeCell ref="TVJ69:TVM69"/>
    <mergeCell ref="TVN69:TVQ69"/>
    <mergeCell ref="TVR69:TVV69"/>
    <mergeCell ref="TVW69:TVY69"/>
    <mergeCell ref="TVZ69:TWC69"/>
    <mergeCell ref="TWD69:TWG69"/>
    <mergeCell ref="TWH69:TWK69"/>
    <mergeCell ref="TTR69:TTU69"/>
    <mergeCell ref="TTV69:TTY69"/>
    <mergeCell ref="TTZ69:TUC69"/>
    <mergeCell ref="TUD69:TUH69"/>
    <mergeCell ref="TUI69:TUK69"/>
    <mergeCell ref="TUL69:TUO69"/>
    <mergeCell ref="TUP69:TUS69"/>
    <mergeCell ref="TUT69:TUW69"/>
    <mergeCell ref="TUX69:TVB69"/>
    <mergeCell ref="TXV69:TXY69"/>
    <mergeCell ref="TXZ69:TYD69"/>
    <mergeCell ref="TYE69:TYG69"/>
    <mergeCell ref="TYH69:TYK69"/>
    <mergeCell ref="TYL69:TYO69"/>
    <mergeCell ref="TYP69:TYS69"/>
    <mergeCell ref="TYT69:TYX69"/>
    <mergeCell ref="TYY69:TZA69"/>
    <mergeCell ref="TZB69:TZE69"/>
    <mergeCell ref="TWL69:TWP69"/>
    <mergeCell ref="TWQ69:TWS69"/>
    <mergeCell ref="TWT69:TWW69"/>
    <mergeCell ref="TWX69:TXA69"/>
    <mergeCell ref="TXB69:TXE69"/>
    <mergeCell ref="TXF69:TXJ69"/>
    <mergeCell ref="TXK69:TXM69"/>
    <mergeCell ref="TXN69:TXQ69"/>
    <mergeCell ref="TXR69:TXU69"/>
    <mergeCell ref="UAP69:UAS69"/>
    <mergeCell ref="UAT69:UAW69"/>
    <mergeCell ref="UAX69:UBA69"/>
    <mergeCell ref="UBB69:UBF69"/>
    <mergeCell ref="UBG69:UBI69"/>
    <mergeCell ref="UBJ69:UBM69"/>
    <mergeCell ref="UBN69:UBQ69"/>
    <mergeCell ref="UBR69:UBU69"/>
    <mergeCell ref="UBV69:UBZ69"/>
    <mergeCell ref="TZF69:TZI69"/>
    <mergeCell ref="TZJ69:TZM69"/>
    <mergeCell ref="TZN69:TZR69"/>
    <mergeCell ref="TZS69:TZU69"/>
    <mergeCell ref="TZV69:TZY69"/>
    <mergeCell ref="TZZ69:UAC69"/>
    <mergeCell ref="UAD69:UAG69"/>
    <mergeCell ref="UAH69:UAL69"/>
    <mergeCell ref="UAM69:UAO69"/>
    <mergeCell ref="UDJ69:UDN69"/>
    <mergeCell ref="UDO69:UDQ69"/>
    <mergeCell ref="UDR69:UDU69"/>
    <mergeCell ref="UDV69:UDY69"/>
    <mergeCell ref="UDZ69:UEC69"/>
    <mergeCell ref="UED69:UEH69"/>
    <mergeCell ref="UEI69:UEK69"/>
    <mergeCell ref="UEL69:UEO69"/>
    <mergeCell ref="UEP69:UES69"/>
    <mergeCell ref="UCA69:UCC69"/>
    <mergeCell ref="UCD69:UCG69"/>
    <mergeCell ref="UCH69:UCK69"/>
    <mergeCell ref="UCL69:UCO69"/>
    <mergeCell ref="UCP69:UCT69"/>
    <mergeCell ref="UCU69:UCW69"/>
    <mergeCell ref="UCX69:UDA69"/>
    <mergeCell ref="UDB69:UDE69"/>
    <mergeCell ref="UDF69:UDI69"/>
    <mergeCell ref="UGD69:UGG69"/>
    <mergeCell ref="UGH69:UGK69"/>
    <mergeCell ref="UGL69:UGP69"/>
    <mergeCell ref="UGQ69:UGS69"/>
    <mergeCell ref="UGT69:UGW69"/>
    <mergeCell ref="UGX69:UHA69"/>
    <mergeCell ref="UHB69:UHE69"/>
    <mergeCell ref="UHF69:UHJ69"/>
    <mergeCell ref="UHK69:UHM69"/>
    <mergeCell ref="UET69:UEW69"/>
    <mergeCell ref="UEX69:UFB69"/>
    <mergeCell ref="UFC69:UFE69"/>
    <mergeCell ref="UFF69:UFI69"/>
    <mergeCell ref="UFJ69:UFM69"/>
    <mergeCell ref="UFN69:UFQ69"/>
    <mergeCell ref="UFR69:UFV69"/>
    <mergeCell ref="UFW69:UFY69"/>
    <mergeCell ref="UFZ69:UGC69"/>
    <mergeCell ref="UIY69:UJA69"/>
    <mergeCell ref="UJB69:UJE69"/>
    <mergeCell ref="UJF69:UJI69"/>
    <mergeCell ref="UJJ69:UJM69"/>
    <mergeCell ref="UJN69:UJR69"/>
    <mergeCell ref="UJS69:UJU69"/>
    <mergeCell ref="UJV69:UJY69"/>
    <mergeCell ref="UJZ69:UKC69"/>
    <mergeCell ref="UKD69:UKG69"/>
    <mergeCell ref="UHN69:UHQ69"/>
    <mergeCell ref="UHR69:UHU69"/>
    <mergeCell ref="UHV69:UHY69"/>
    <mergeCell ref="UHZ69:UID69"/>
    <mergeCell ref="UIE69:UIG69"/>
    <mergeCell ref="UIH69:UIK69"/>
    <mergeCell ref="UIL69:UIO69"/>
    <mergeCell ref="UIP69:UIS69"/>
    <mergeCell ref="UIT69:UIX69"/>
    <mergeCell ref="ULR69:ULU69"/>
    <mergeCell ref="ULV69:ULZ69"/>
    <mergeCell ref="UMA69:UMC69"/>
    <mergeCell ref="UMD69:UMG69"/>
    <mergeCell ref="UMH69:UMK69"/>
    <mergeCell ref="UML69:UMO69"/>
    <mergeCell ref="UMP69:UMT69"/>
    <mergeCell ref="UMU69:UMW69"/>
    <mergeCell ref="UMX69:UNA69"/>
    <mergeCell ref="UKH69:UKL69"/>
    <mergeCell ref="UKM69:UKO69"/>
    <mergeCell ref="UKP69:UKS69"/>
    <mergeCell ref="UKT69:UKW69"/>
    <mergeCell ref="UKX69:ULA69"/>
    <mergeCell ref="ULB69:ULF69"/>
    <mergeCell ref="ULG69:ULI69"/>
    <mergeCell ref="ULJ69:ULM69"/>
    <mergeCell ref="ULN69:ULQ69"/>
    <mergeCell ref="UOL69:UOO69"/>
    <mergeCell ref="UOP69:UOS69"/>
    <mergeCell ref="UOT69:UOW69"/>
    <mergeCell ref="UOX69:UPB69"/>
    <mergeCell ref="UPC69:UPE69"/>
    <mergeCell ref="UPF69:UPI69"/>
    <mergeCell ref="UPJ69:UPM69"/>
    <mergeCell ref="UPN69:UPQ69"/>
    <mergeCell ref="UPR69:UPV69"/>
    <mergeCell ref="UNB69:UNE69"/>
    <mergeCell ref="UNF69:UNI69"/>
    <mergeCell ref="UNJ69:UNN69"/>
    <mergeCell ref="UNO69:UNQ69"/>
    <mergeCell ref="UNR69:UNU69"/>
    <mergeCell ref="UNV69:UNY69"/>
    <mergeCell ref="UNZ69:UOC69"/>
    <mergeCell ref="UOD69:UOH69"/>
    <mergeCell ref="UOI69:UOK69"/>
    <mergeCell ref="URF69:URJ69"/>
    <mergeCell ref="URK69:URM69"/>
    <mergeCell ref="URN69:URQ69"/>
    <mergeCell ref="URR69:URU69"/>
    <mergeCell ref="URV69:URY69"/>
    <mergeCell ref="URZ69:USD69"/>
    <mergeCell ref="USE69:USG69"/>
    <mergeCell ref="USH69:USK69"/>
    <mergeCell ref="USL69:USO69"/>
    <mergeCell ref="UPW69:UPY69"/>
    <mergeCell ref="UPZ69:UQC69"/>
    <mergeCell ref="UQD69:UQG69"/>
    <mergeCell ref="UQH69:UQK69"/>
    <mergeCell ref="UQL69:UQP69"/>
    <mergeCell ref="UQQ69:UQS69"/>
    <mergeCell ref="UQT69:UQW69"/>
    <mergeCell ref="UQX69:URA69"/>
    <mergeCell ref="URB69:URE69"/>
    <mergeCell ref="UTZ69:UUC69"/>
    <mergeCell ref="UUD69:UUG69"/>
    <mergeCell ref="UUH69:UUL69"/>
    <mergeCell ref="UUM69:UUO69"/>
    <mergeCell ref="UUP69:UUS69"/>
    <mergeCell ref="UUT69:UUW69"/>
    <mergeCell ref="UUX69:UVA69"/>
    <mergeCell ref="UVB69:UVF69"/>
    <mergeCell ref="UVG69:UVI69"/>
    <mergeCell ref="USP69:USS69"/>
    <mergeCell ref="UST69:USX69"/>
    <mergeCell ref="USY69:UTA69"/>
    <mergeCell ref="UTB69:UTE69"/>
    <mergeCell ref="UTF69:UTI69"/>
    <mergeCell ref="UTJ69:UTM69"/>
    <mergeCell ref="UTN69:UTR69"/>
    <mergeCell ref="UTS69:UTU69"/>
    <mergeCell ref="UTV69:UTY69"/>
    <mergeCell ref="UWU69:UWW69"/>
    <mergeCell ref="UWX69:UXA69"/>
    <mergeCell ref="UXB69:UXE69"/>
    <mergeCell ref="UXF69:UXI69"/>
    <mergeCell ref="UXJ69:UXN69"/>
    <mergeCell ref="UXO69:UXQ69"/>
    <mergeCell ref="UXR69:UXU69"/>
    <mergeCell ref="UXV69:UXY69"/>
    <mergeCell ref="UXZ69:UYC69"/>
    <mergeCell ref="UVJ69:UVM69"/>
    <mergeCell ref="UVN69:UVQ69"/>
    <mergeCell ref="UVR69:UVU69"/>
    <mergeCell ref="UVV69:UVZ69"/>
    <mergeCell ref="UWA69:UWC69"/>
    <mergeCell ref="UWD69:UWG69"/>
    <mergeCell ref="UWH69:UWK69"/>
    <mergeCell ref="UWL69:UWO69"/>
    <mergeCell ref="UWP69:UWT69"/>
    <mergeCell ref="UZN69:UZQ69"/>
    <mergeCell ref="UZR69:UZV69"/>
    <mergeCell ref="UZW69:UZY69"/>
    <mergeCell ref="UZZ69:VAC69"/>
    <mergeCell ref="VAD69:VAG69"/>
    <mergeCell ref="VAH69:VAK69"/>
    <mergeCell ref="VAL69:VAP69"/>
    <mergeCell ref="VAQ69:VAS69"/>
    <mergeCell ref="VAT69:VAW69"/>
    <mergeCell ref="UYD69:UYH69"/>
    <mergeCell ref="UYI69:UYK69"/>
    <mergeCell ref="UYL69:UYO69"/>
    <mergeCell ref="UYP69:UYS69"/>
    <mergeCell ref="UYT69:UYW69"/>
    <mergeCell ref="UYX69:UZB69"/>
    <mergeCell ref="UZC69:UZE69"/>
    <mergeCell ref="UZF69:UZI69"/>
    <mergeCell ref="UZJ69:UZM69"/>
    <mergeCell ref="VCH69:VCK69"/>
    <mergeCell ref="VCL69:VCO69"/>
    <mergeCell ref="VCP69:VCS69"/>
    <mergeCell ref="VCT69:VCX69"/>
    <mergeCell ref="VCY69:VDA69"/>
    <mergeCell ref="VDB69:VDE69"/>
    <mergeCell ref="VDF69:VDI69"/>
    <mergeCell ref="VDJ69:VDM69"/>
    <mergeCell ref="VDN69:VDR69"/>
    <mergeCell ref="VAX69:VBA69"/>
    <mergeCell ref="VBB69:VBE69"/>
    <mergeCell ref="VBF69:VBJ69"/>
    <mergeCell ref="VBK69:VBM69"/>
    <mergeCell ref="VBN69:VBQ69"/>
    <mergeCell ref="VBR69:VBU69"/>
    <mergeCell ref="VBV69:VBY69"/>
    <mergeCell ref="VBZ69:VCD69"/>
    <mergeCell ref="VCE69:VCG69"/>
    <mergeCell ref="VFB69:VFF69"/>
    <mergeCell ref="VFG69:VFI69"/>
    <mergeCell ref="VFJ69:VFM69"/>
    <mergeCell ref="VFN69:VFQ69"/>
    <mergeCell ref="VFR69:VFU69"/>
    <mergeCell ref="VFV69:VFZ69"/>
    <mergeCell ref="VGA69:VGC69"/>
    <mergeCell ref="VGD69:VGG69"/>
    <mergeCell ref="VGH69:VGK69"/>
    <mergeCell ref="VDS69:VDU69"/>
    <mergeCell ref="VDV69:VDY69"/>
    <mergeCell ref="VDZ69:VEC69"/>
    <mergeCell ref="VED69:VEG69"/>
    <mergeCell ref="VEH69:VEL69"/>
    <mergeCell ref="VEM69:VEO69"/>
    <mergeCell ref="VEP69:VES69"/>
    <mergeCell ref="VET69:VEW69"/>
    <mergeCell ref="VEX69:VFA69"/>
    <mergeCell ref="VHV69:VHY69"/>
    <mergeCell ref="VHZ69:VIC69"/>
    <mergeCell ref="VID69:VIH69"/>
    <mergeCell ref="VII69:VIK69"/>
    <mergeCell ref="VIL69:VIO69"/>
    <mergeCell ref="VIP69:VIS69"/>
    <mergeCell ref="VIT69:VIW69"/>
    <mergeCell ref="VIX69:VJB69"/>
    <mergeCell ref="VJC69:VJE69"/>
    <mergeCell ref="VGL69:VGO69"/>
    <mergeCell ref="VGP69:VGT69"/>
    <mergeCell ref="VGU69:VGW69"/>
    <mergeCell ref="VGX69:VHA69"/>
    <mergeCell ref="VHB69:VHE69"/>
    <mergeCell ref="VHF69:VHI69"/>
    <mergeCell ref="VHJ69:VHN69"/>
    <mergeCell ref="VHO69:VHQ69"/>
    <mergeCell ref="VHR69:VHU69"/>
    <mergeCell ref="VKQ69:VKS69"/>
    <mergeCell ref="VKT69:VKW69"/>
    <mergeCell ref="VKX69:VLA69"/>
    <mergeCell ref="VLB69:VLE69"/>
    <mergeCell ref="VLF69:VLJ69"/>
    <mergeCell ref="VLK69:VLM69"/>
    <mergeCell ref="VLN69:VLQ69"/>
    <mergeCell ref="VLR69:VLU69"/>
    <mergeCell ref="VLV69:VLY69"/>
    <mergeCell ref="VJF69:VJI69"/>
    <mergeCell ref="VJJ69:VJM69"/>
    <mergeCell ref="VJN69:VJQ69"/>
    <mergeCell ref="VJR69:VJV69"/>
    <mergeCell ref="VJW69:VJY69"/>
    <mergeCell ref="VJZ69:VKC69"/>
    <mergeCell ref="VKD69:VKG69"/>
    <mergeCell ref="VKH69:VKK69"/>
    <mergeCell ref="VKL69:VKP69"/>
    <mergeCell ref="VNJ69:VNM69"/>
    <mergeCell ref="VNN69:VNR69"/>
    <mergeCell ref="VNS69:VNU69"/>
    <mergeCell ref="VNV69:VNY69"/>
    <mergeCell ref="VNZ69:VOC69"/>
    <mergeCell ref="VOD69:VOG69"/>
    <mergeCell ref="VOH69:VOL69"/>
    <mergeCell ref="VOM69:VOO69"/>
    <mergeCell ref="VOP69:VOS69"/>
    <mergeCell ref="VLZ69:VMD69"/>
    <mergeCell ref="VME69:VMG69"/>
    <mergeCell ref="VMH69:VMK69"/>
    <mergeCell ref="VML69:VMO69"/>
    <mergeCell ref="VMP69:VMS69"/>
    <mergeCell ref="VMT69:VMX69"/>
    <mergeCell ref="VMY69:VNA69"/>
    <mergeCell ref="VNB69:VNE69"/>
    <mergeCell ref="VNF69:VNI69"/>
    <mergeCell ref="VQD69:VQG69"/>
    <mergeCell ref="VQH69:VQK69"/>
    <mergeCell ref="VQL69:VQO69"/>
    <mergeCell ref="VQP69:VQT69"/>
    <mergeCell ref="VQU69:VQW69"/>
    <mergeCell ref="VQX69:VRA69"/>
    <mergeCell ref="VRB69:VRE69"/>
    <mergeCell ref="VRF69:VRI69"/>
    <mergeCell ref="VRJ69:VRN69"/>
    <mergeCell ref="VOT69:VOW69"/>
    <mergeCell ref="VOX69:VPA69"/>
    <mergeCell ref="VPB69:VPF69"/>
    <mergeCell ref="VPG69:VPI69"/>
    <mergeCell ref="VPJ69:VPM69"/>
    <mergeCell ref="VPN69:VPQ69"/>
    <mergeCell ref="VPR69:VPU69"/>
    <mergeCell ref="VPV69:VPZ69"/>
    <mergeCell ref="VQA69:VQC69"/>
    <mergeCell ref="VSX69:VTB69"/>
    <mergeCell ref="VTC69:VTE69"/>
    <mergeCell ref="VTF69:VTI69"/>
    <mergeCell ref="VTJ69:VTM69"/>
    <mergeCell ref="VTN69:VTQ69"/>
    <mergeCell ref="VTR69:VTV69"/>
    <mergeCell ref="VTW69:VTY69"/>
    <mergeCell ref="VTZ69:VUC69"/>
    <mergeCell ref="VUD69:VUG69"/>
    <mergeCell ref="VRO69:VRQ69"/>
    <mergeCell ref="VRR69:VRU69"/>
    <mergeCell ref="VRV69:VRY69"/>
    <mergeCell ref="VRZ69:VSC69"/>
    <mergeCell ref="VSD69:VSH69"/>
    <mergeCell ref="VSI69:VSK69"/>
    <mergeCell ref="VSL69:VSO69"/>
    <mergeCell ref="VSP69:VSS69"/>
    <mergeCell ref="VST69:VSW69"/>
    <mergeCell ref="VVR69:VVU69"/>
    <mergeCell ref="VVV69:VVY69"/>
    <mergeCell ref="VVZ69:VWD69"/>
    <mergeCell ref="VWE69:VWG69"/>
    <mergeCell ref="VWH69:VWK69"/>
    <mergeCell ref="VWL69:VWO69"/>
    <mergeCell ref="VWP69:VWS69"/>
    <mergeCell ref="VWT69:VWX69"/>
    <mergeCell ref="VWY69:VXA69"/>
    <mergeCell ref="VUH69:VUK69"/>
    <mergeCell ref="VUL69:VUP69"/>
    <mergeCell ref="VUQ69:VUS69"/>
    <mergeCell ref="VUT69:VUW69"/>
    <mergeCell ref="VUX69:VVA69"/>
    <mergeCell ref="VVB69:VVE69"/>
    <mergeCell ref="VVF69:VVJ69"/>
    <mergeCell ref="VVK69:VVM69"/>
    <mergeCell ref="VVN69:VVQ69"/>
    <mergeCell ref="VYM69:VYO69"/>
    <mergeCell ref="VYP69:VYS69"/>
    <mergeCell ref="VYT69:VYW69"/>
    <mergeCell ref="VYX69:VZA69"/>
    <mergeCell ref="VZB69:VZF69"/>
    <mergeCell ref="VZG69:VZI69"/>
    <mergeCell ref="VZJ69:VZM69"/>
    <mergeCell ref="VZN69:VZQ69"/>
    <mergeCell ref="VZR69:VZU69"/>
    <mergeCell ref="VXB69:VXE69"/>
    <mergeCell ref="VXF69:VXI69"/>
    <mergeCell ref="VXJ69:VXM69"/>
    <mergeCell ref="VXN69:VXR69"/>
    <mergeCell ref="VXS69:VXU69"/>
    <mergeCell ref="VXV69:VXY69"/>
    <mergeCell ref="VXZ69:VYC69"/>
    <mergeCell ref="VYD69:VYG69"/>
    <mergeCell ref="VYH69:VYL69"/>
    <mergeCell ref="WBF69:WBI69"/>
    <mergeCell ref="WBJ69:WBN69"/>
    <mergeCell ref="WBO69:WBQ69"/>
    <mergeCell ref="WBR69:WBU69"/>
    <mergeCell ref="WBV69:WBY69"/>
    <mergeCell ref="WBZ69:WCC69"/>
    <mergeCell ref="WCD69:WCH69"/>
    <mergeCell ref="WCI69:WCK69"/>
    <mergeCell ref="WCL69:WCO69"/>
    <mergeCell ref="VZV69:VZZ69"/>
    <mergeCell ref="WAA69:WAC69"/>
    <mergeCell ref="WAD69:WAG69"/>
    <mergeCell ref="WAH69:WAK69"/>
    <mergeCell ref="WAL69:WAO69"/>
    <mergeCell ref="WAP69:WAT69"/>
    <mergeCell ref="WAU69:WAW69"/>
    <mergeCell ref="WAX69:WBA69"/>
    <mergeCell ref="WBB69:WBE69"/>
    <mergeCell ref="WDZ69:WEC69"/>
    <mergeCell ref="WED69:WEG69"/>
    <mergeCell ref="WEH69:WEK69"/>
    <mergeCell ref="WEL69:WEP69"/>
    <mergeCell ref="WEQ69:WES69"/>
    <mergeCell ref="WET69:WEW69"/>
    <mergeCell ref="WEX69:WFA69"/>
    <mergeCell ref="WFB69:WFE69"/>
    <mergeCell ref="WFF69:WFJ69"/>
    <mergeCell ref="WCP69:WCS69"/>
    <mergeCell ref="WCT69:WCW69"/>
    <mergeCell ref="WCX69:WDB69"/>
    <mergeCell ref="WDC69:WDE69"/>
    <mergeCell ref="WDF69:WDI69"/>
    <mergeCell ref="WDJ69:WDM69"/>
    <mergeCell ref="WDN69:WDQ69"/>
    <mergeCell ref="WDR69:WDV69"/>
    <mergeCell ref="WDW69:WDY69"/>
    <mergeCell ref="WGT69:WGX69"/>
    <mergeCell ref="WGY69:WHA69"/>
    <mergeCell ref="WHB69:WHE69"/>
    <mergeCell ref="WHF69:WHI69"/>
    <mergeCell ref="WHJ69:WHM69"/>
    <mergeCell ref="WHN69:WHR69"/>
    <mergeCell ref="WHS69:WHU69"/>
    <mergeCell ref="WHV69:WHY69"/>
    <mergeCell ref="WHZ69:WIC69"/>
    <mergeCell ref="WFK69:WFM69"/>
    <mergeCell ref="WFN69:WFQ69"/>
    <mergeCell ref="WFR69:WFU69"/>
    <mergeCell ref="WFV69:WFY69"/>
    <mergeCell ref="WFZ69:WGD69"/>
    <mergeCell ref="WGE69:WGG69"/>
    <mergeCell ref="WGH69:WGK69"/>
    <mergeCell ref="WGL69:WGO69"/>
    <mergeCell ref="WGP69:WGS69"/>
    <mergeCell ref="WJN69:WJQ69"/>
    <mergeCell ref="WJR69:WJU69"/>
    <mergeCell ref="WJV69:WJZ69"/>
    <mergeCell ref="WKA69:WKC69"/>
    <mergeCell ref="WKD69:WKG69"/>
    <mergeCell ref="WKH69:WKK69"/>
    <mergeCell ref="WKL69:WKO69"/>
    <mergeCell ref="WKP69:WKT69"/>
    <mergeCell ref="WKU69:WKW69"/>
    <mergeCell ref="WID69:WIG69"/>
    <mergeCell ref="WIH69:WIL69"/>
    <mergeCell ref="WIM69:WIO69"/>
    <mergeCell ref="WIP69:WIS69"/>
    <mergeCell ref="WIT69:WIW69"/>
    <mergeCell ref="WIX69:WJA69"/>
    <mergeCell ref="WJB69:WJF69"/>
    <mergeCell ref="WJG69:WJI69"/>
    <mergeCell ref="WJJ69:WJM69"/>
    <mergeCell ref="WMI69:WMK69"/>
    <mergeCell ref="WML69:WMO69"/>
    <mergeCell ref="WMP69:WMS69"/>
    <mergeCell ref="WMT69:WMW69"/>
    <mergeCell ref="WMX69:WNB69"/>
    <mergeCell ref="WNC69:WNE69"/>
    <mergeCell ref="WNF69:WNI69"/>
    <mergeCell ref="WNJ69:WNM69"/>
    <mergeCell ref="WNN69:WNQ69"/>
    <mergeCell ref="WKX69:WLA69"/>
    <mergeCell ref="WLB69:WLE69"/>
    <mergeCell ref="WLF69:WLI69"/>
    <mergeCell ref="WLJ69:WLN69"/>
    <mergeCell ref="WLO69:WLQ69"/>
    <mergeCell ref="WLR69:WLU69"/>
    <mergeCell ref="WLV69:WLY69"/>
    <mergeCell ref="WLZ69:WMC69"/>
    <mergeCell ref="WMD69:WMH69"/>
    <mergeCell ref="WPB69:WPE69"/>
    <mergeCell ref="WPF69:WPJ69"/>
    <mergeCell ref="WPK69:WPM69"/>
    <mergeCell ref="WPN69:WPQ69"/>
    <mergeCell ref="WPR69:WPU69"/>
    <mergeCell ref="WPV69:WPY69"/>
    <mergeCell ref="WPZ69:WQD69"/>
    <mergeCell ref="WQE69:WQG69"/>
    <mergeCell ref="WQH69:WQK69"/>
    <mergeCell ref="WNR69:WNV69"/>
    <mergeCell ref="WNW69:WNY69"/>
    <mergeCell ref="WNZ69:WOC69"/>
    <mergeCell ref="WOD69:WOG69"/>
    <mergeCell ref="WOH69:WOK69"/>
    <mergeCell ref="WOL69:WOP69"/>
    <mergeCell ref="WOQ69:WOS69"/>
    <mergeCell ref="WOT69:WOW69"/>
    <mergeCell ref="WOX69:WPA69"/>
    <mergeCell ref="WRV69:WRY69"/>
    <mergeCell ref="WRZ69:WSC69"/>
    <mergeCell ref="WSD69:WSG69"/>
    <mergeCell ref="WSH69:WSL69"/>
    <mergeCell ref="WSM69:WSO69"/>
    <mergeCell ref="WSP69:WSS69"/>
    <mergeCell ref="WST69:WSW69"/>
    <mergeCell ref="WSX69:WTA69"/>
    <mergeCell ref="WTB69:WTF69"/>
    <mergeCell ref="WQL69:WQO69"/>
    <mergeCell ref="WQP69:WQS69"/>
    <mergeCell ref="WQT69:WQX69"/>
    <mergeCell ref="WQY69:WRA69"/>
    <mergeCell ref="WRB69:WRE69"/>
    <mergeCell ref="WRF69:WRI69"/>
    <mergeCell ref="WRJ69:WRM69"/>
    <mergeCell ref="WRN69:WRR69"/>
    <mergeCell ref="WRS69:WRU69"/>
    <mergeCell ref="WUP69:WUT69"/>
    <mergeCell ref="WUU69:WUW69"/>
    <mergeCell ref="WUX69:WVA69"/>
    <mergeCell ref="WVB69:WVE69"/>
    <mergeCell ref="WVF69:WVI69"/>
    <mergeCell ref="WVJ69:WVN69"/>
    <mergeCell ref="WVO69:WVQ69"/>
    <mergeCell ref="WVR69:WVU69"/>
    <mergeCell ref="WVV69:WVY69"/>
    <mergeCell ref="WTG69:WTI69"/>
    <mergeCell ref="WTJ69:WTM69"/>
    <mergeCell ref="WTN69:WTQ69"/>
    <mergeCell ref="WTR69:WTU69"/>
    <mergeCell ref="WTV69:WTZ69"/>
    <mergeCell ref="WUA69:WUC69"/>
    <mergeCell ref="WUD69:WUG69"/>
    <mergeCell ref="WUH69:WUK69"/>
    <mergeCell ref="WUL69:WUO69"/>
    <mergeCell ref="WXJ69:WXM69"/>
    <mergeCell ref="WXN69:WXQ69"/>
    <mergeCell ref="WXR69:WXV69"/>
    <mergeCell ref="WXW69:WXY69"/>
    <mergeCell ref="WXZ69:WYC69"/>
    <mergeCell ref="WYD69:WYG69"/>
    <mergeCell ref="WYH69:WYK69"/>
    <mergeCell ref="WYL69:WYP69"/>
    <mergeCell ref="WYQ69:WYS69"/>
    <mergeCell ref="WVZ69:WWC69"/>
    <mergeCell ref="WWD69:WWH69"/>
    <mergeCell ref="WWI69:WWK69"/>
    <mergeCell ref="WWL69:WWO69"/>
    <mergeCell ref="WWP69:WWS69"/>
    <mergeCell ref="WWT69:WWW69"/>
    <mergeCell ref="WWX69:WXB69"/>
    <mergeCell ref="WXC69:WXE69"/>
    <mergeCell ref="WXF69:WXI69"/>
    <mergeCell ref="XAE69:XAG69"/>
    <mergeCell ref="XAH69:XAK69"/>
    <mergeCell ref="XAL69:XAO69"/>
    <mergeCell ref="XAP69:XAS69"/>
    <mergeCell ref="XAT69:XAX69"/>
    <mergeCell ref="XAY69:XBA69"/>
    <mergeCell ref="XBB69:XBE69"/>
    <mergeCell ref="XBF69:XBI69"/>
    <mergeCell ref="XBJ69:XBM69"/>
    <mergeCell ref="WYT69:WYW69"/>
    <mergeCell ref="WYX69:WZA69"/>
    <mergeCell ref="WZB69:WZE69"/>
    <mergeCell ref="WZF69:WZJ69"/>
    <mergeCell ref="WZK69:WZM69"/>
    <mergeCell ref="WZN69:WZQ69"/>
    <mergeCell ref="WZR69:WZU69"/>
    <mergeCell ref="WZV69:WZY69"/>
    <mergeCell ref="WZZ69:XAD69"/>
    <mergeCell ref="XCX69:XDA69"/>
    <mergeCell ref="XDB69:XDF69"/>
    <mergeCell ref="XDG69:XDI69"/>
    <mergeCell ref="XDJ69:XDM69"/>
    <mergeCell ref="XDN69:XDQ69"/>
    <mergeCell ref="XDR69:XDU69"/>
    <mergeCell ref="XDV69:XDZ69"/>
    <mergeCell ref="XEA69:XEC69"/>
    <mergeCell ref="XED69:XEG69"/>
    <mergeCell ref="XBN69:XBR69"/>
    <mergeCell ref="XBS69:XBU69"/>
    <mergeCell ref="XBV69:XBY69"/>
    <mergeCell ref="XBZ69:XCC69"/>
    <mergeCell ref="XCD69:XCG69"/>
    <mergeCell ref="XCH69:XCL69"/>
    <mergeCell ref="XCM69:XCO69"/>
    <mergeCell ref="XCP69:XCS69"/>
    <mergeCell ref="XCT69:XCW69"/>
    <mergeCell ref="XEH69:XEK69"/>
    <mergeCell ref="XEL69:XEO69"/>
    <mergeCell ref="XEP69:XET69"/>
    <mergeCell ref="XEU69:XEW69"/>
    <mergeCell ref="XEX69:XFA69"/>
    <mergeCell ref="AL70:AO70"/>
    <mergeCell ref="AP70:AS70"/>
    <mergeCell ref="AT70:AW70"/>
    <mergeCell ref="AX70:BB70"/>
    <mergeCell ref="BC70:BE70"/>
    <mergeCell ref="BF70:BI70"/>
    <mergeCell ref="BJ70:BM70"/>
    <mergeCell ref="BN70:BQ70"/>
    <mergeCell ref="BR70:BV70"/>
    <mergeCell ref="BW70:BY70"/>
    <mergeCell ref="BZ70:CC70"/>
    <mergeCell ref="EY70:FA70"/>
    <mergeCell ref="FB70:FE70"/>
    <mergeCell ref="FF70:FI70"/>
    <mergeCell ref="FJ70:FM70"/>
    <mergeCell ref="FN70:FR70"/>
    <mergeCell ref="FS70:FU70"/>
    <mergeCell ref="FV70:FY70"/>
    <mergeCell ref="FZ70:GC70"/>
    <mergeCell ref="GD70:GG70"/>
    <mergeCell ref="DN70:DQ70"/>
    <mergeCell ref="DR70:DU70"/>
    <mergeCell ref="DV70:DY70"/>
    <mergeCell ref="DZ70:ED70"/>
    <mergeCell ref="EE70:EG70"/>
    <mergeCell ref="EH70:EK70"/>
    <mergeCell ref="EL70:EO70"/>
    <mergeCell ref="JB70:JE70"/>
    <mergeCell ref="JF70:JI70"/>
    <mergeCell ref="JJ70:JN70"/>
    <mergeCell ref="JO70:JQ70"/>
    <mergeCell ref="JR70:JU70"/>
    <mergeCell ref="JV70:JY70"/>
    <mergeCell ref="JZ70:KC70"/>
    <mergeCell ref="KD70:KH70"/>
    <mergeCell ref="KI70:KK70"/>
    <mergeCell ref="EP70:ES70"/>
    <mergeCell ref="ET70:EX70"/>
    <mergeCell ref="HR70:HU70"/>
    <mergeCell ref="HV70:HZ70"/>
    <mergeCell ref="IA70:IC70"/>
    <mergeCell ref="ID70:IG70"/>
    <mergeCell ref="IH70:IK70"/>
    <mergeCell ref="IL70:IO70"/>
    <mergeCell ref="IP70:IT70"/>
    <mergeCell ref="IU70:IW70"/>
    <mergeCell ref="IX70:JA70"/>
    <mergeCell ref="GH70:GL70"/>
    <mergeCell ref="GM70:GO70"/>
    <mergeCell ref="GP70:GS70"/>
    <mergeCell ref="GT70:GW70"/>
    <mergeCell ref="GX70:HA70"/>
    <mergeCell ref="HB70:HF70"/>
    <mergeCell ref="HG70:HI70"/>
    <mergeCell ref="HJ70:HM70"/>
    <mergeCell ref="HN70:HQ70"/>
    <mergeCell ref="LW70:LY70"/>
    <mergeCell ref="LZ70:MC70"/>
    <mergeCell ref="MD70:MG70"/>
    <mergeCell ref="MH70:MK70"/>
    <mergeCell ref="ML70:MP70"/>
    <mergeCell ref="MQ70:MS70"/>
    <mergeCell ref="MT70:MW70"/>
    <mergeCell ref="MX70:NA70"/>
    <mergeCell ref="NB70:NE70"/>
    <mergeCell ref="KL70:KO70"/>
    <mergeCell ref="KP70:KS70"/>
    <mergeCell ref="KT70:KW70"/>
    <mergeCell ref="KX70:LB70"/>
    <mergeCell ref="LC70:LE70"/>
    <mergeCell ref="LF70:LI70"/>
    <mergeCell ref="LJ70:LM70"/>
    <mergeCell ref="LN70:LQ70"/>
    <mergeCell ref="LR70:LV70"/>
    <mergeCell ref="OP70:OS70"/>
    <mergeCell ref="OT70:OX70"/>
    <mergeCell ref="OY70:PA70"/>
    <mergeCell ref="PB70:PE70"/>
    <mergeCell ref="PF70:PI70"/>
    <mergeCell ref="PJ70:PM70"/>
    <mergeCell ref="PN70:PR70"/>
    <mergeCell ref="PS70:PU70"/>
    <mergeCell ref="PV70:PY70"/>
    <mergeCell ref="NF70:NJ70"/>
    <mergeCell ref="NK70:NM70"/>
    <mergeCell ref="NN70:NQ70"/>
    <mergeCell ref="NR70:NU70"/>
    <mergeCell ref="NV70:NY70"/>
    <mergeCell ref="NZ70:OD70"/>
    <mergeCell ref="OE70:OG70"/>
    <mergeCell ref="OH70:OK70"/>
    <mergeCell ref="OL70:OO70"/>
    <mergeCell ref="RJ70:RM70"/>
    <mergeCell ref="RN70:RQ70"/>
    <mergeCell ref="RR70:RU70"/>
    <mergeCell ref="RV70:RZ70"/>
    <mergeCell ref="SA70:SC70"/>
    <mergeCell ref="SD70:SG70"/>
    <mergeCell ref="SH70:SK70"/>
    <mergeCell ref="SL70:SO70"/>
    <mergeCell ref="SP70:ST70"/>
    <mergeCell ref="PZ70:QC70"/>
    <mergeCell ref="QD70:QG70"/>
    <mergeCell ref="QH70:QL70"/>
    <mergeCell ref="QM70:QO70"/>
    <mergeCell ref="QP70:QS70"/>
    <mergeCell ref="QT70:QW70"/>
    <mergeCell ref="QX70:RA70"/>
    <mergeCell ref="RB70:RF70"/>
    <mergeCell ref="RG70:RI70"/>
    <mergeCell ref="UD70:UH70"/>
    <mergeCell ref="UI70:UK70"/>
    <mergeCell ref="UL70:UO70"/>
    <mergeCell ref="UP70:US70"/>
    <mergeCell ref="UT70:UW70"/>
    <mergeCell ref="UX70:VB70"/>
    <mergeCell ref="VC70:VE70"/>
    <mergeCell ref="VF70:VI70"/>
    <mergeCell ref="VJ70:VM70"/>
    <mergeCell ref="SU70:SW70"/>
    <mergeCell ref="SX70:TA70"/>
    <mergeCell ref="TB70:TE70"/>
    <mergeCell ref="TF70:TI70"/>
    <mergeCell ref="TJ70:TN70"/>
    <mergeCell ref="TO70:TQ70"/>
    <mergeCell ref="TR70:TU70"/>
    <mergeCell ref="TV70:TY70"/>
    <mergeCell ref="TZ70:UC70"/>
    <mergeCell ref="WX70:XA70"/>
    <mergeCell ref="XB70:XE70"/>
    <mergeCell ref="XF70:XJ70"/>
    <mergeCell ref="XK70:XM70"/>
    <mergeCell ref="XN70:XQ70"/>
    <mergeCell ref="XR70:XU70"/>
    <mergeCell ref="XV70:XY70"/>
    <mergeCell ref="XZ70:YD70"/>
    <mergeCell ref="YE70:YG70"/>
    <mergeCell ref="VN70:VQ70"/>
    <mergeCell ref="VR70:VV70"/>
    <mergeCell ref="VW70:VY70"/>
    <mergeCell ref="VZ70:WC70"/>
    <mergeCell ref="WD70:WG70"/>
    <mergeCell ref="WH70:WK70"/>
    <mergeCell ref="WL70:WP70"/>
    <mergeCell ref="WQ70:WS70"/>
    <mergeCell ref="WT70:WW70"/>
    <mergeCell ref="ZS70:ZU70"/>
    <mergeCell ref="ZV70:ZY70"/>
    <mergeCell ref="ZZ70:AAC70"/>
    <mergeCell ref="AAD70:AAG70"/>
    <mergeCell ref="AAH70:AAL70"/>
    <mergeCell ref="AAM70:AAO70"/>
    <mergeCell ref="AAP70:AAS70"/>
    <mergeCell ref="AAT70:AAW70"/>
    <mergeCell ref="AAX70:ABA70"/>
    <mergeCell ref="YH70:YK70"/>
    <mergeCell ref="YL70:YO70"/>
    <mergeCell ref="YP70:YS70"/>
    <mergeCell ref="YT70:YX70"/>
    <mergeCell ref="YY70:ZA70"/>
    <mergeCell ref="ZB70:ZE70"/>
    <mergeCell ref="ZF70:ZI70"/>
    <mergeCell ref="ZJ70:ZM70"/>
    <mergeCell ref="ZN70:ZR70"/>
    <mergeCell ref="ACL70:ACO70"/>
    <mergeCell ref="ACP70:ACT70"/>
    <mergeCell ref="ACU70:ACW70"/>
    <mergeCell ref="ACX70:ADA70"/>
    <mergeCell ref="ADB70:ADE70"/>
    <mergeCell ref="ADF70:ADI70"/>
    <mergeCell ref="ADJ70:ADN70"/>
    <mergeCell ref="ADO70:ADQ70"/>
    <mergeCell ref="ADR70:ADU70"/>
    <mergeCell ref="ABB70:ABF70"/>
    <mergeCell ref="ABG70:ABI70"/>
    <mergeCell ref="ABJ70:ABM70"/>
    <mergeCell ref="ABN70:ABQ70"/>
    <mergeCell ref="ABR70:ABU70"/>
    <mergeCell ref="ABV70:ABZ70"/>
    <mergeCell ref="ACA70:ACC70"/>
    <mergeCell ref="ACD70:ACG70"/>
    <mergeCell ref="ACH70:ACK70"/>
    <mergeCell ref="AFF70:AFI70"/>
    <mergeCell ref="AFJ70:AFM70"/>
    <mergeCell ref="AFN70:AFQ70"/>
    <mergeCell ref="AFR70:AFV70"/>
    <mergeCell ref="AFW70:AFY70"/>
    <mergeCell ref="AFZ70:AGC70"/>
    <mergeCell ref="AGD70:AGG70"/>
    <mergeCell ref="AGH70:AGK70"/>
    <mergeCell ref="AGL70:AGP70"/>
    <mergeCell ref="ADV70:ADY70"/>
    <mergeCell ref="ADZ70:AEC70"/>
    <mergeCell ref="AED70:AEH70"/>
    <mergeCell ref="AEI70:AEK70"/>
    <mergeCell ref="AEL70:AEO70"/>
    <mergeCell ref="AEP70:AES70"/>
    <mergeCell ref="AET70:AEW70"/>
    <mergeCell ref="AEX70:AFB70"/>
    <mergeCell ref="AFC70:AFE70"/>
    <mergeCell ref="AHZ70:AID70"/>
    <mergeCell ref="AIE70:AIG70"/>
    <mergeCell ref="AIH70:AIK70"/>
    <mergeCell ref="AIL70:AIO70"/>
    <mergeCell ref="AIP70:AIS70"/>
    <mergeCell ref="AIT70:AIX70"/>
    <mergeCell ref="AIY70:AJA70"/>
    <mergeCell ref="AJB70:AJE70"/>
    <mergeCell ref="AJF70:AJI70"/>
    <mergeCell ref="AGQ70:AGS70"/>
    <mergeCell ref="AGT70:AGW70"/>
    <mergeCell ref="AGX70:AHA70"/>
    <mergeCell ref="AHB70:AHE70"/>
    <mergeCell ref="AHF70:AHJ70"/>
    <mergeCell ref="AHK70:AHM70"/>
    <mergeCell ref="AHN70:AHQ70"/>
    <mergeCell ref="AHR70:AHU70"/>
    <mergeCell ref="AHV70:AHY70"/>
    <mergeCell ref="AKT70:AKW70"/>
    <mergeCell ref="AKX70:ALA70"/>
    <mergeCell ref="ALB70:ALF70"/>
    <mergeCell ref="ALG70:ALI70"/>
    <mergeCell ref="ALJ70:ALM70"/>
    <mergeCell ref="ALN70:ALQ70"/>
    <mergeCell ref="ALR70:ALU70"/>
    <mergeCell ref="ALV70:ALZ70"/>
    <mergeCell ref="AMA70:AMC70"/>
    <mergeCell ref="AJJ70:AJM70"/>
    <mergeCell ref="AJN70:AJR70"/>
    <mergeCell ref="AJS70:AJU70"/>
    <mergeCell ref="AJV70:AJY70"/>
    <mergeCell ref="AJZ70:AKC70"/>
    <mergeCell ref="AKD70:AKG70"/>
    <mergeCell ref="AKH70:AKL70"/>
    <mergeCell ref="AKM70:AKO70"/>
    <mergeCell ref="AKP70:AKS70"/>
    <mergeCell ref="ANO70:ANQ70"/>
    <mergeCell ref="ANR70:ANU70"/>
    <mergeCell ref="ANV70:ANY70"/>
    <mergeCell ref="ANZ70:AOC70"/>
    <mergeCell ref="AOD70:AOH70"/>
    <mergeCell ref="AOI70:AOK70"/>
    <mergeCell ref="AOL70:AOO70"/>
    <mergeCell ref="AOP70:AOS70"/>
    <mergeCell ref="AOT70:AOW70"/>
    <mergeCell ref="AMD70:AMG70"/>
    <mergeCell ref="AMH70:AMK70"/>
    <mergeCell ref="AML70:AMO70"/>
    <mergeCell ref="AMP70:AMT70"/>
    <mergeCell ref="AMU70:AMW70"/>
    <mergeCell ref="AMX70:ANA70"/>
    <mergeCell ref="ANB70:ANE70"/>
    <mergeCell ref="ANF70:ANI70"/>
    <mergeCell ref="ANJ70:ANN70"/>
    <mergeCell ref="AQH70:AQK70"/>
    <mergeCell ref="AQL70:AQP70"/>
    <mergeCell ref="AQQ70:AQS70"/>
    <mergeCell ref="AQT70:AQW70"/>
    <mergeCell ref="AQX70:ARA70"/>
    <mergeCell ref="ARB70:ARE70"/>
    <mergeCell ref="ARF70:ARJ70"/>
    <mergeCell ref="ARK70:ARM70"/>
    <mergeCell ref="ARN70:ARQ70"/>
    <mergeCell ref="AOX70:APB70"/>
    <mergeCell ref="APC70:APE70"/>
    <mergeCell ref="APF70:API70"/>
    <mergeCell ref="APJ70:APM70"/>
    <mergeCell ref="APN70:APQ70"/>
    <mergeCell ref="APR70:APV70"/>
    <mergeCell ref="APW70:APY70"/>
    <mergeCell ref="APZ70:AQC70"/>
    <mergeCell ref="AQD70:AQG70"/>
    <mergeCell ref="ATB70:ATE70"/>
    <mergeCell ref="ATF70:ATI70"/>
    <mergeCell ref="ATJ70:ATM70"/>
    <mergeCell ref="ATN70:ATR70"/>
    <mergeCell ref="ATS70:ATU70"/>
    <mergeCell ref="ATV70:ATY70"/>
    <mergeCell ref="ATZ70:AUC70"/>
    <mergeCell ref="AUD70:AUG70"/>
    <mergeCell ref="AUH70:AUL70"/>
    <mergeCell ref="ARR70:ARU70"/>
    <mergeCell ref="ARV70:ARY70"/>
    <mergeCell ref="ARZ70:ASD70"/>
    <mergeCell ref="ASE70:ASG70"/>
    <mergeCell ref="ASH70:ASK70"/>
    <mergeCell ref="ASL70:ASO70"/>
    <mergeCell ref="ASP70:ASS70"/>
    <mergeCell ref="AST70:ASX70"/>
    <mergeCell ref="ASY70:ATA70"/>
    <mergeCell ref="AVV70:AVZ70"/>
    <mergeCell ref="AWA70:AWC70"/>
    <mergeCell ref="AWD70:AWG70"/>
    <mergeCell ref="AWH70:AWK70"/>
    <mergeCell ref="AWL70:AWO70"/>
    <mergeCell ref="AWP70:AWT70"/>
    <mergeCell ref="AWU70:AWW70"/>
    <mergeCell ref="AWX70:AXA70"/>
    <mergeCell ref="AXB70:AXE70"/>
    <mergeCell ref="AUM70:AUO70"/>
    <mergeCell ref="AUP70:AUS70"/>
    <mergeCell ref="AUT70:AUW70"/>
    <mergeCell ref="AUX70:AVA70"/>
    <mergeCell ref="AVB70:AVF70"/>
    <mergeCell ref="AVG70:AVI70"/>
    <mergeCell ref="AVJ70:AVM70"/>
    <mergeCell ref="AVN70:AVQ70"/>
    <mergeCell ref="AVR70:AVU70"/>
    <mergeCell ref="AYP70:AYS70"/>
    <mergeCell ref="AYT70:AYW70"/>
    <mergeCell ref="AYX70:AZB70"/>
    <mergeCell ref="AZC70:AZE70"/>
    <mergeCell ref="AZF70:AZI70"/>
    <mergeCell ref="AZJ70:AZM70"/>
    <mergeCell ref="AZN70:AZQ70"/>
    <mergeCell ref="AZR70:AZV70"/>
    <mergeCell ref="AZW70:AZY70"/>
    <mergeCell ref="AXF70:AXI70"/>
    <mergeCell ref="AXJ70:AXN70"/>
    <mergeCell ref="AXO70:AXQ70"/>
    <mergeCell ref="AXR70:AXU70"/>
    <mergeCell ref="AXV70:AXY70"/>
    <mergeCell ref="AXZ70:AYC70"/>
    <mergeCell ref="AYD70:AYH70"/>
    <mergeCell ref="AYI70:AYK70"/>
    <mergeCell ref="AYL70:AYO70"/>
    <mergeCell ref="BBK70:BBM70"/>
    <mergeCell ref="BBN70:BBQ70"/>
    <mergeCell ref="BBR70:BBU70"/>
    <mergeCell ref="BBV70:BBY70"/>
    <mergeCell ref="BBZ70:BCD70"/>
    <mergeCell ref="BCE70:BCG70"/>
    <mergeCell ref="BCH70:BCK70"/>
    <mergeCell ref="BCL70:BCO70"/>
    <mergeCell ref="BCP70:BCS70"/>
    <mergeCell ref="AZZ70:BAC70"/>
    <mergeCell ref="BAD70:BAG70"/>
    <mergeCell ref="BAH70:BAK70"/>
    <mergeCell ref="BAL70:BAP70"/>
    <mergeCell ref="BAQ70:BAS70"/>
    <mergeCell ref="BAT70:BAW70"/>
    <mergeCell ref="BAX70:BBA70"/>
    <mergeCell ref="BBB70:BBE70"/>
    <mergeCell ref="BBF70:BBJ70"/>
    <mergeCell ref="BED70:BEG70"/>
    <mergeCell ref="BEH70:BEL70"/>
    <mergeCell ref="BEM70:BEO70"/>
    <mergeCell ref="BEP70:BES70"/>
    <mergeCell ref="BET70:BEW70"/>
    <mergeCell ref="BEX70:BFA70"/>
    <mergeCell ref="BFB70:BFF70"/>
    <mergeCell ref="BFG70:BFI70"/>
    <mergeCell ref="BFJ70:BFM70"/>
    <mergeCell ref="BCT70:BCX70"/>
    <mergeCell ref="BCY70:BDA70"/>
    <mergeCell ref="BDB70:BDE70"/>
    <mergeCell ref="BDF70:BDI70"/>
    <mergeCell ref="BDJ70:BDM70"/>
    <mergeCell ref="BDN70:BDR70"/>
    <mergeCell ref="BDS70:BDU70"/>
    <mergeCell ref="BDV70:BDY70"/>
    <mergeCell ref="BDZ70:BEC70"/>
    <mergeCell ref="BGX70:BHA70"/>
    <mergeCell ref="BHB70:BHE70"/>
    <mergeCell ref="BHF70:BHI70"/>
    <mergeCell ref="BHJ70:BHN70"/>
    <mergeCell ref="BHO70:BHQ70"/>
    <mergeCell ref="BHR70:BHU70"/>
    <mergeCell ref="BHV70:BHY70"/>
    <mergeCell ref="BHZ70:BIC70"/>
    <mergeCell ref="BID70:BIH70"/>
    <mergeCell ref="BFN70:BFQ70"/>
    <mergeCell ref="BFR70:BFU70"/>
    <mergeCell ref="BFV70:BFZ70"/>
    <mergeCell ref="BGA70:BGC70"/>
    <mergeCell ref="BGD70:BGG70"/>
    <mergeCell ref="BGH70:BGK70"/>
    <mergeCell ref="BGL70:BGO70"/>
    <mergeCell ref="BGP70:BGT70"/>
    <mergeCell ref="BGU70:BGW70"/>
    <mergeCell ref="BJR70:BJV70"/>
    <mergeCell ref="BJW70:BJY70"/>
    <mergeCell ref="BJZ70:BKC70"/>
    <mergeCell ref="BKD70:BKG70"/>
    <mergeCell ref="BKH70:BKK70"/>
    <mergeCell ref="BKL70:BKP70"/>
    <mergeCell ref="BKQ70:BKS70"/>
    <mergeCell ref="BKT70:BKW70"/>
    <mergeCell ref="BKX70:BLA70"/>
    <mergeCell ref="BII70:BIK70"/>
    <mergeCell ref="BIL70:BIO70"/>
    <mergeCell ref="BIP70:BIS70"/>
    <mergeCell ref="BIT70:BIW70"/>
    <mergeCell ref="BIX70:BJB70"/>
    <mergeCell ref="BJC70:BJE70"/>
    <mergeCell ref="BJF70:BJI70"/>
    <mergeCell ref="BJJ70:BJM70"/>
    <mergeCell ref="BJN70:BJQ70"/>
    <mergeCell ref="BML70:BMO70"/>
    <mergeCell ref="BMP70:BMS70"/>
    <mergeCell ref="BMT70:BMX70"/>
    <mergeCell ref="BMY70:BNA70"/>
    <mergeCell ref="BNB70:BNE70"/>
    <mergeCell ref="BNF70:BNI70"/>
    <mergeCell ref="BNJ70:BNM70"/>
    <mergeCell ref="BNN70:BNR70"/>
    <mergeCell ref="BNS70:BNU70"/>
    <mergeCell ref="BLB70:BLE70"/>
    <mergeCell ref="BLF70:BLJ70"/>
    <mergeCell ref="BLK70:BLM70"/>
    <mergeCell ref="BLN70:BLQ70"/>
    <mergeCell ref="BLR70:BLU70"/>
    <mergeCell ref="BLV70:BLY70"/>
    <mergeCell ref="BLZ70:BMD70"/>
    <mergeCell ref="BME70:BMG70"/>
    <mergeCell ref="BMH70:BMK70"/>
    <mergeCell ref="BPG70:BPI70"/>
    <mergeCell ref="BPJ70:BPM70"/>
    <mergeCell ref="BPN70:BPQ70"/>
    <mergeCell ref="BPR70:BPU70"/>
    <mergeCell ref="BPV70:BPZ70"/>
    <mergeCell ref="BQA70:BQC70"/>
    <mergeCell ref="BQD70:BQG70"/>
    <mergeCell ref="BQH70:BQK70"/>
    <mergeCell ref="BQL70:BQO70"/>
    <mergeCell ref="BNV70:BNY70"/>
    <mergeCell ref="BNZ70:BOC70"/>
    <mergeCell ref="BOD70:BOG70"/>
    <mergeCell ref="BOH70:BOL70"/>
    <mergeCell ref="BOM70:BOO70"/>
    <mergeCell ref="BOP70:BOS70"/>
    <mergeCell ref="BOT70:BOW70"/>
    <mergeCell ref="BOX70:BPA70"/>
    <mergeCell ref="BPB70:BPF70"/>
    <mergeCell ref="BRZ70:BSC70"/>
    <mergeCell ref="BSD70:BSH70"/>
    <mergeCell ref="BSI70:BSK70"/>
    <mergeCell ref="BSL70:BSO70"/>
    <mergeCell ref="BSP70:BSS70"/>
    <mergeCell ref="BST70:BSW70"/>
    <mergeCell ref="BSX70:BTB70"/>
    <mergeCell ref="BTC70:BTE70"/>
    <mergeCell ref="BTF70:BTI70"/>
    <mergeCell ref="BQP70:BQT70"/>
    <mergeCell ref="BQU70:BQW70"/>
    <mergeCell ref="BQX70:BRA70"/>
    <mergeCell ref="BRB70:BRE70"/>
    <mergeCell ref="BRF70:BRI70"/>
    <mergeCell ref="BRJ70:BRN70"/>
    <mergeCell ref="BRO70:BRQ70"/>
    <mergeCell ref="BRR70:BRU70"/>
    <mergeCell ref="BRV70:BRY70"/>
    <mergeCell ref="BUT70:BUW70"/>
    <mergeCell ref="BUX70:BVA70"/>
    <mergeCell ref="BVB70:BVE70"/>
    <mergeCell ref="BVF70:BVJ70"/>
    <mergeCell ref="BVK70:BVM70"/>
    <mergeCell ref="BVN70:BVQ70"/>
    <mergeCell ref="BVR70:BVU70"/>
    <mergeCell ref="BVV70:BVY70"/>
    <mergeCell ref="BVZ70:BWD70"/>
    <mergeCell ref="BTJ70:BTM70"/>
    <mergeCell ref="BTN70:BTQ70"/>
    <mergeCell ref="BTR70:BTV70"/>
    <mergeCell ref="BTW70:BTY70"/>
    <mergeCell ref="BTZ70:BUC70"/>
    <mergeCell ref="BUD70:BUG70"/>
    <mergeCell ref="BUH70:BUK70"/>
    <mergeCell ref="BUL70:BUP70"/>
    <mergeCell ref="BUQ70:BUS70"/>
    <mergeCell ref="BXN70:BXR70"/>
    <mergeCell ref="BXS70:BXU70"/>
    <mergeCell ref="BXV70:BXY70"/>
    <mergeCell ref="BXZ70:BYC70"/>
    <mergeCell ref="BYD70:BYG70"/>
    <mergeCell ref="BYH70:BYL70"/>
    <mergeCell ref="BYM70:BYO70"/>
    <mergeCell ref="BYP70:BYS70"/>
    <mergeCell ref="BYT70:BYW70"/>
    <mergeCell ref="BWE70:BWG70"/>
    <mergeCell ref="BWH70:BWK70"/>
    <mergeCell ref="BWL70:BWO70"/>
    <mergeCell ref="BWP70:BWS70"/>
    <mergeCell ref="BWT70:BWX70"/>
    <mergeCell ref="BWY70:BXA70"/>
    <mergeCell ref="BXB70:BXE70"/>
    <mergeCell ref="BXF70:BXI70"/>
    <mergeCell ref="BXJ70:BXM70"/>
    <mergeCell ref="CAH70:CAK70"/>
    <mergeCell ref="CAL70:CAO70"/>
    <mergeCell ref="CAP70:CAT70"/>
    <mergeCell ref="CAU70:CAW70"/>
    <mergeCell ref="CAX70:CBA70"/>
    <mergeCell ref="CBB70:CBE70"/>
    <mergeCell ref="CBF70:CBI70"/>
    <mergeCell ref="CBJ70:CBN70"/>
    <mergeCell ref="CBO70:CBQ70"/>
    <mergeCell ref="BYX70:BZA70"/>
    <mergeCell ref="BZB70:BZF70"/>
    <mergeCell ref="BZG70:BZI70"/>
    <mergeCell ref="BZJ70:BZM70"/>
    <mergeCell ref="BZN70:BZQ70"/>
    <mergeCell ref="BZR70:BZU70"/>
    <mergeCell ref="BZV70:BZZ70"/>
    <mergeCell ref="CAA70:CAC70"/>
    <mergeCell ref="CAD70:CAG70"/>
    <mergeCell ref="CDC70:CDE70"/>
    <mergeCell ref="CDF70:CDI70"/>
    <mergeCell ref="CDJ70:CDM70"/>
    <mergeCell ref="CDN70:CDQ70"/>
    <mergeCell ref="CDR70:CDV70"/>
    <mergeCell ref="CDW70:CDY70"/>
    <mergeCell ref="CDZ70:CEC70"/>
    <mergeCell ref="CED70:CEG70"/>
    <mergeCell ref="CEH70:CEK70"/>
    <mergeCell ref="CBR70:CBU70"/>
    <mergeCell ref="CBV70:CBY70"/>
    <mergeCell ref="CBZ70:CCC70"/>
    <mergeCell ref="CCD70:CCH70"/>
    <mergeCell ref="CCI70:CCK70"/>
    <mergeCell ref="CCL70:CCO70"/>
    <mergeCell ref="CCP70:CCS70"/>
    <mergeCell ref="CCT70:CCW70"/>
    <mergeCell ref="CCX70:CDB70"/>
    <mergeCell ref="CFV70:CFY70"/>
    <mergeCell ref="CFZ70:CGD70"/>
    <mergeCell ref="CGE70:CGG70"/>
    <mergeCell ref="CGH70:CGK70"/>
    <mergeCell ref="CGL70:CGO70"/>
    <mergeCell ref="CGP70:CGS70"/>
    <mergeCell ref="CGT70:CGX70"/>
    <mergeCell ref="CGY70:CHA70"/>
    <mergeCell ref="CHB70:CHE70"/>
    <mergeCell ref="CEL70:CEP70"/>
    <mergeCell ref="CEQ70:CES70"/>
    <mergeCell ref="CET70:CEW70"/>
    <mergeCell ref="CEX70:CFA70"/>
    <mergeCell ref="CFB70:CFE70"/>
    <mergeCell ref="CFF70:CFJ70"/>
    <mergeCell ref="CFK70:CFM70"/>
    <mergeCell ref="CFN70:CFQ70"/>
    <mergeCell ref="CFR70:CFU70"/>
    <mergeCell ref="CIP70:CIS70"/>
    <mergeCell ref="CIT70:CIW70"/>
    <mergeCell ref="CIX70:CJA70"/>
    <mergeCell ref="CJB70:CJF70"/>
    <mergeCell ref="CJG70:CJI70"/>
    <mergeCell ref="CJJ70:CJM70"/>
    <mergeCell ref="CJN70:CJQ70"/>
    <mergeCell ref="CJR70:CJU70"/>
    <mergeCell ref="CJV70:CJZ70"/>
    <mergeCell ref="CHF70:CHI70"/>
    <mergeCell ref="CHJ70:CHM70"/>
    <mergeCell ref="CHN70:CHR70"/>
    <mergeCell ref="CHS70:CHU70"/>
    <mergeCell ref="CHV70:CHY70"/>
    <mergeCell ref="CHZ70:CIC70"/>
    <mergeCell ref="CID70:CIG70"/>
    <mergeCell ref="CIH70:CIL70"/>
    <mergeCell ref="CIM70:CIO70"/>
    <mergeCell ref="CLJ70:CLN70"/>
    <mergeCell ref="CLO70:CLQ70"/>
    <mergeCell ref="CLR70:CLU70"/>
    <mergeCell ref="CLV70:CLY70"/>
    <mergeCell ref="CLZ70:CMC70"/>
    <mergeCell ref="CMD70:CMH70"/>
    <mergeCell ref="CMI70:CMK70"/>
    <mergeCell ref="CML70:CMO70"/>
    <mergeCell ref="CMP70:CMS70"/>
    <mergeCell ref="CKA70:CKC70"/>
    <mergeCell ref="CKD70:CKG70"/>
    <mergeCell ref="CKH70:CKK70"/>
    <mergeCell ref="CKL70:CKO70"/>
    <mergeCell ref="CKP70:CKT70"/>
    <mergeCell ref="CKU70:CKW70"/>
    <mergeCell ref="CKX70:CLA70"/>
    <mergeCell ref="CLB70:CLE70"/>
    <mergeCell ref="CLF70:CLI70"/>
    <mergeCell ref="COD70:COG70"/>
    <mergeCell ref="COH70:COK70"/>
    <mergeCell ref="COL70:COP70"/>
    <mergeCell ref="COQ70:COS70"/>
    <mergeCell ref="COT70:COW70"/>
    <mergeCell ref="COX70:CPA70"/>
    <mergeCell ref="CPB70:CPE70"/>
    <mergeCell ref="CPF70:CPJ70"/>
    <mergeCell ref="CPK70:CPM70"/>
    <mergeCell ref="CMT70:CMW70"/>
    <mergeCell ref="CMX70:CNB70"/>
    <mergeCell ref="CNC70:CNE70"/>
    <mergeCell ref="CNF70:CNI70"/>
    <mergeCell ref="CNJ70:CNM70"/>
    <mergeCell ref="CNN70:CNQ70"/>
    <mergeCell ref="CNR70:CNV70"/>
    <mergeCell ref="CNW70:CNY70"/>
    <mergeCell ref="CNZ70:COC70"/>
    <mergeCell ref="CQY70:CRA70"/>
    <mergeCell ref="CRB70:CRE70"/>
    <mergeCell ref="CRF70:CRI70"/>
    <mergeCell ref="CRJ70:CRM70"/>
    <mergeCell ref="CRN70:CRR70"/>
    <mergeCell ref="CRS70:CRU70"/>
    <mergeCell ref="CRV70:CRY70"/>
    <mergeCell ref="CRZ70:CSC70"/>
    <mergeCell ref="CSD70:CSG70"/>
    <mergeCell ref="CPN70:CPQ70"/>
    <mergeCell ref="CPR70:CPU70"/>
    <mergeCell ref="CPV70:CPY70"/>
    <mergeCell ref="CPZ70:CQD70"/>
    <mergeCell ref="CQE70:CQG70"/>
    <mergeCell ref="CQH70:CQK70"/>
    <mergeCell ref="CQL70:CQO70"/>
    <mergeCell ref="CQP70:CQS70"/>
    <mergeCell ref="CQT70:CQX70"/>
    <mergeCell ref="CTR70:CTU70"/>
    <mergeCell ref="CTV70:CTZ70"/>
    <mergeCell ref="CUA70:CUC70"/>
    <mergeCell ref="CUD70:CUG70"/>
    <mergeCell ref="CUH70:CUK70"/>
    <mergeCell ref="CUL70:CUO70"/>
    <mergeCell ref="CUP70:CUT70"/>
    <mergeCell ref="CUU70:CUW70"/>
    <mergeCell ref="CUX70:CVA70"/>
    <mergeCell ref="CSH70:CSL70"/>
    <mergeCell ref="CSM70:CSO70"/>
    <mergeCell ref="CSP70:CSS70"/>
    <mergeCell ref="CST70:CSW70"/>
    <mergeCell ref="CSX70:CTA70"/>
    <mergeCell ref="CTB70:CTF70"/>
    <mergeCell ref="CTG70:CTI70"/>
    <mergeCell ref="CTJ70:CTM70"/>
    <mergeCell ref="CTN70:CTQ70"/>
    <mergeCell ref="CWL70:CWO70"/>
    <mergeCell ref="CWP70:CWS70"/>
    <mergeCell ref="CWT70:CWW70"/>
    <mergeCell ref="CWX70:CXB70"/>
    <mergeCell ref="CXC70:CXE70"/>
    <mergeCell ref="CXF70:CXI70"/>
    <mergeCell ref="CXJ70:CXM70"/>
    <mergeCell ref="CXN70:CXQ70"/>
    <mergeCell ref="CXR70:CXV70"/>
    <mergeCell ref="CVB70:CVE70"/>
    <mergeCell ref="CVF70:CVI70"/>
    <mergeCell ref="CVJ70:CVN70"/>
    <mergeCell ref="CVO70:CVQ70"/>
    <mergeCell ref="CVR70:CVU70"/>
    <mergeCell ref="CVV70:CVY70"/>
    <mergeCell ref="CVZ70:CWC70"/>
    <mergeCell ref="CWD70:CWH70"/>
    <mergeCell ref="CWI70:CWK70"/>
    <mergeCell ref="CZF70:CZJ70"/>
    <mergeCell ref="CZK70:CZM70"/>
    <mergeCell ref="CZN70:CZQ70"/>
    <mergeCell ref="CZR70:CZU70"/>
    <mergeCell ref="CZV70:CZY70"/>
    <mergeCell ref="CZZ70:DAD70"/>
    <mergeCell ref="DAE70:DAG70"/>
    <mergeCell ref="DAH70:DAK70"/>
    <mergeCell ref="DAL70:DAO70"/>
    <mergeCell ref="CXW70:CXY70"/>
    <mergeCell ref="CXZ70:CYC70"/>
    <mergeCell ref="CYD70:CYG70"/>
    <mergeCell ref="CYH70:CYK70"/>
    <mergeCell ref="CYL70:CYP70"/>
    <mergeCell ref="CYQ70:CYS70"/>
    <mergeCell ref="CYT70:CYW70"/>
    <mergeCell ref="CYX70:CZA70"/>
    <mergeCell ref="CZB70:CZE70"/>
    <mergeCell ref="DBZ70:DCC70"/>
    <mergeCell ref="DCD70:DCG70"/>
    <mergeCell ref="DCH70:DCL70"/>
    <mergeCell ref="DCM70:DCO70"/>
    <mergeCell ref="DCP70:DCS70"/>
    <mergeCell ref="DCT70:DCW70"/>
    <mergeCell ref="DCX70:DDA70"/>
    <mergeCell ref="DDB70:DDF70"/>
    <mergeCell ref="DDG70:DDI70"/>
    <mergeCell ref="DAP70:DAS70"/>
    <mergeCell ref="DAT70:DAX70"/>
    <mergeCell ref="DAY70:DBA70"/>
    <mergeCell ref="DBB70:DBE70"/>
    <mergeCell ref="DBF70:DBI70"/>
    <mergeCell ref="DBJ70:DBM70"/>
    <mergeCell ref="DBN70:DBR70"/>
    <mergeCell ref="DBS70:DBU70"/>
    <mergeCell ref="DBV70:DBY70"/>
    <mergeCell ref="DEU70:DEW70"/>
    <mergeCell ref="DEX70:DFA70"/>
    <mergeCell ref="DFB70:DFE70"/>
    <mergeCell ref="DFF70:DFI70"/>
    <mergeCell ref="DFJ70:DFN70"/>
    <mergeCell ref="DFO70:DFQ70"/>
    <mergeCell ref="DFR70:DFU70"/>
    <mergeCell ref="DFV70:DFY70"/>
    <mergeCell ref="DFZ70:DGC70"/>
    <mergeCell ref="DDJ70:DDM70"/>
    <mergeCell ref="DDN70:DDQ70"/>
    <mergeCell ref="DDR70:DDU70"/>
    <mergeCell ref="DDV70:DDZ70"/>
    <mergeCell ref="DEA70:DEC70"/>
    <mergeCell ref="DED70:DEG70"/>
    <mergeCell ref="DEH70:DEK70"/>
    <mergeCell ref="DEL70:DEO70"/>
    <mergeCell ref="DEP70:DET70"/>
    <mergeCell ref="DHN70:DHQ70"/>
    <mergeCell ref="DHR70:DHV70"/>
    <mergeCell ref="DHW70:DHY70"/>
    <mergeCell ref="DHZ70:DIC70"/>
    <mergeCell ref="DID70:DIG70"/>
    <mergeCell ref="DIH70:DIK70"/>
    <mergeCell ref="DIL70:DIP70"/>
    <mergeCell ref="DIQ70:DIS70"/>
    <mergeCell ref="DIT70:DIW70"/>
    <mergeCell ref="DGD70:DGH70"/>
    <mergeCell ref="DGI70:DGK70"/>
    <mergeCell ref="DGL70:DGO70"/>
    <mergeCell ref="DGP70:DGS70"/>
    <mergeCell ref="DGT70:DGW70"/>
    <mergeCell ref="DGX70:DHB70"/>
    <mergeCell ref="DHC70:DHE70"/>
    <mergeCell ref="DHF70:DHI70"/>
    <mergeCell ref="DHJ70:DHM70"/>
    <mergeCell ref="DKH70:DKK70"/>
    <mergeCell ref="DKL70:DKO70"/>
    <mergeCell ref="DKP70:DKS70"/>
    <mergeCell ref="DKT70:DKX70"/>
    <mergeCell ref="DKY70:DLA70"/>
    <mergeCell ref="DLB70:DLE70"/>
    <mergeCell ref="DLF70:DLI70"/>
    <mergeCell ref="DLJ70:DLM70"/>
    <mergeCell ref="DLN70:DLR70"/>
    <mergeCell ref="DIX70:DJA70"/>
    <mergeCell ref="DJB70:DJE70"/>
    <mergeCell ref="DJF70:DJJ70"/>
    <mergeCell ref="DJK70:DJM70"/>
    <mergeCell ref="DJN70:DJQ70"/>
    <mergeCell ref="DJR70:DJU70"/>
    <mergeCell ref="DJV70:DJY70"/>
    <mergeCell ref="DJZ70:DKD70"/>
    <mergeCell ref="DKE70:DKG70"/>
    <mergeCell ref="DNB70:DNF70"/>
    <mergeCell ref="DNG70:DNI70"/>
    <mergeCell ref="DNJ70:DNM70"/>
    <mergeCell ref="DNN70:DNQ70"/>
    <mergeCell ref="DNR70:DNU70"/>
    <mergeCell ref="DNV70:DNZ70"/>
    <mergeCell ref="DOA70:DOC70"/>
    <mergeCell ref="DOD70:DOG70"/>
    <mergeCell ref="DOH70:DOK70"/>
    <mergeCell ref="DLS70:DLU70"/>
    <mergeCell ref="DLV70:DLY70"/>
    <mergeCell ref="DLZ70:DMC70"/>
    <mergeCell ref="DMD70:DMG70"/>
    <mergeCell ref="DMH70:DML70"/>
    <mergeCell ref="DMM70:DMO70"/>
    <mergeCell ref="DMP70:DMS70"/>
    <mergeCell ref="DMT70:DMW70"/>
    <mergeCell ref="DMX70:DNA70"/>
    <mergeCell ref="DPV70:DPY70"/>
    <mergeCell ref="DPZ70:DQC70"/>
    <mergeCell ref="DQD70:DQH70"/>
    <mergeCell ref="DQI70:DQK70"/>
    <mergeCell ref="DQL70:DQO70"/>
    <mergeCell ref="DQP70:DQS70"/>
    <mergeCell ref="DQT70:DQW70"/>
    <mergeCell ref="DQX70:DRB70"/>
    <mergeCell ref="DRC70:DRE70"/>
    <mergeCell ref="DOL70:DOO70"/>
    <mergeCell ref="DOP70:DOT70"/>
    <mergeCell ref="DOU70:DOW70"/>
    <mergeCell ref="DOX70:DPA70"/>
    <mergeCell ref="DPB70:DPE70"/>
    <mergeCell ref="DPF70:DPI70"/>
    <mergeCell ref="DPJ70:DPN70"/>
    <mergeCell ref="DPO70:DPQ70"/>
    <mergeCell ref="DPR70:DPU70"/>
    <mergeCell ref="DSQ70:DSS70"/>
    <mergeCell ref="DST70:DSW70"/>
    <mergeCell ref="DSX70:DTA70"/>
    <mergeCell ref="DTB70:DTE70"/>
    <mergeCell ref="DTF70:DTJ70"/>
    <mergeCell ref="DTK70:DTM70"/>
    <mergeCell ref="DTN70:DTQ70"/>
    <mergeCell ref="DTR70:DTU70"/>
    <mergeCell ref="DTV70:DTY70"/>
    <mergeCell ref="DRF70:DRI70"/>
    <mergeCell ref="DRJ70:DRM70"/>
    <mergeCell ref="DRN70:DRQ70"/>
    <mergeCell ref="DRR70:DRV70"/>
    <mergeCell ref="DRW70:DRY70"/>
    <mergeCell ref="DRZ70:DSC70"/>
    <mergeCell ref="DSD70:DSG70"/>
    <mergeCell ref="DSH70:DSK70"/>
    <mergeCell ref="DSL70:DSP70"/>
    <mergeCell ref="DVJ70:DVM70"/>
    <mergeCell ref="DVN70:DVR70"/>
    <mergeCell ref="DVS70:DVU70"/>
    <mergeCell ref="DVV70:DVY70"/>
    <mergeCell ref="DVZ70:DWC70"/>
    <mergeCell ref="DWD70:DWG70"/>
    <mergeCell ref="DWH70:DWL70"/>
    <mergeCell ref="DWM70:DWO70"/>
    <mergeCell ref="DWP70:DWS70"/>
    <mergeCell ref="DTZ70:DUD70"/>
    <mergeCell ref="DUE70:DUG70"/>
    <mergeCell ref="DUH70:DUK70"/>
    <mergeCell ref="DUL70:DUO70"/>
    <mergeCell ref="DUP70:DUS70"/>
    <mergeCell ref="DUT70:DUX70"/>
    <mergeCell ref="DUY70:DVA70"/>
    <mergeCell ref="DVB70:DVE70"/>
    <mergeCell ref="DVF70:DVI70"/>
    <mergeCell ref="DYD70:DYG70"/>
    <mergeCell ref="DYH70:DYK70"/>
    <mergeCell ref="DYL70:DYO70"/>
    <mergeCell ref="DYP70:DYT70"/>
    <mergeCell ref="DYU70:DYW70"/>
    <mergeCell ref="DYX70:DZA70"/>
    <mergeCell ref="DZB70:DZE70"/>
    <mergeCell ref="DZF70:DZI70"/>
    <mergeCell ref="DZJ70:DZN70"/>
    <mergeCell ref="DWT70:DWW70"/>
    <mergeCell ref="DWX70:DXA70"/>
    <mergeCell ref="DXB70:DXF70"/>
    <mergeCell ref="DXG70:DXI70"/>
    <mergeCell ref="DXJ70:DXM70"/>
    <mergeCell ref="DXN70:DXQ70"/>
    <mergeCell ref="DXR70:DXU70"/>
    <mergeCell ref="DXV70:DXZ70"/>
    <mergeCell ref="DYA70:DYC70"/>
    <mergeCell ref="EAX70:EBB70"/>
    <mergeCell ref="EBC70:EBE70"/>
    <mergeCell ref="EBF70:EBI70"/>
    <mergeCell ref="EBJ70:EBM70"/>
    <mergeCell ref="EBN70:EBQ70"/>
    <mergeCell ref="EBR70:EBV70"/>
    <mergeCell ref="EBW70:EBY70"/>
    <mergeCell ref="EBZ70:ECC70"/>
    <mergeCell ref="ECD70:ECG70"/>
    <mergeCell ref="DZO70:DZQ70"/>
    <mergeCell ref="DZR70:DZU70"/>
    <mergeCell ref="DZV70:DZY70"/>
    <mergeCell ref="DZZ70:EAC70"/>
    <mergeCell ref="EAD70:EAH70"/>
    <mergeCell ref="EAI70:EAK70"/>
    <mergeCell ref="EAL70:EAO70"/>
    <mergeCell ref="EAP70:EAS70"/>
    <mergeCell ref="EAT70:EAW70"/>
    <mergeCell ref="EDR70:EDU70"/>
    <mergeCell ref="EDV70:EDY70"/>
    <mergeCell ref="EDZ70:EED70"/>
    <mergeCell ref="EEE70:EEG70"/>
    <mergeCell ref="EEH70:EEK70"/>
    <mergeCell ref="EEL70:EEO70"/>
    <mergeCell ref="EEP70:EES70"/>
    <mergeCell ref="EET70:EEX70"/>
    <mergeCell ref="EEY70:EFA70"/>
    <mergeCell ref="ECH70:ECK70"/>
    <mergeCell ref="ECL70:ECP70"/>
    <mergeCell ref="ECQ70:ECS70"/>
    <mergeCell ref="ECT70:ECW70"/>
    <mergeCell ref="ECX70:EDA70"/>
    <mergeCell ref="EDB70:EDE70"/>
    <mergeCell ref="EDF70:EDJ70"/>
    <mergeCell ref="EDK70:EDM70"/>
    <mergeCell ref="EDN70:EDQ70"/>
    <mergeCell ref="EGM70:EGO70"/>
    <mergeCell ref="EGP70:EGS70"/>
    <mergeCell ref="EGT70:EGW70"/>
    <mergeCell ref="EGX70:EHA70"/>
    <mergeCell ref="EHB70:EHF70"/>
    <mergeCell ref="EHG70:EHI70"/>
    <mergeCell ref="EHJ70:EHM70"/>
    <mergeCell ref="EHN70:EHQ70"/>
    <mergeCell ref="EHR70:EHU70"/>
    <mergeCell ref="EFB70:EFE70"/>
    <mergeCell ref="EFF70:EFI70"/>
    <mergeCell ref="EFJ70:EFM70"/>
    <mergeCell ref="EFN70:EFR70"/>
    <mergeCell ref="EFS70:EFU70"/>
    <mergeCell ref="EFV70:EFY70"/>
    <mergeCell ref="EFZ70:EGC70"/>
    <mergeCell ref="EGD70:EGG70"/>
    <mergeCell ref="EGH70:EGL70"/>
    <mergeCell ref="EJF70:EJI70"/>
    <mergeCell ref="EJJ70:EJN70"/>
    <mergeCell ref="EJO70:EJQ70"/>
    <mergeCell ref="EJR70:EJU70"/>
    <mergeCell ref="EJV70:EJY70"/>
    <mergeCell ref="EJZ70:EKC70"/>
    <mergeCell ref="EKD70:EKH70"/>
    <mergeCell ref="EKI70:EKK70"/>
    <mergeCell ref="EKL70:EKO70"/>
    <mergeCell ref="EHV70:EHZ70"/>
    <mergeCell ref="EIA70:EIC70"/>
    <mergeCell ref="EID70:EIG70"/>
    <mergeCell ref="EIH70:EIK70"/>
    <mergeCell ref="EIL70:EIO70"/>
    <mergeCell ref="EIP70:EIT70"/>
    <mergeCell ref="EIU70:EIW70"/>
    <mergeCell ref="EIX70:EJA70"/>
    <mergeCell ref="EJB70:EJE70"/>
    <mergeCell ref="ELZ70:EMC70"/>
    <mergeCell ref="EMD70:EMG70"/>
    <mergeCell ref="EMH70:EMK70"/>
    <mergeCell ref="EML70:EMP70"/>
    <mergeCell ref="EMQ70:EMS70"/>
    <mergeCell ref="EMT70:EMW70"/>
    <mergeCell ref="EMX70:ENA70"/>
    <mergeCell ref="ENB70:ENE70"/>
    <mergeCell ref="ENF70:ENJ70"/>
    <mergeCell ref="EKP70:EKS70"/>
    <mergeCell ref="EKT70:EKW70"/>
    <mergeCell ref="EKX70:ELB70"/>
    <mergeCell ref="ELC70:ELE70"/>
    <mergeCell ref="ELF70:ELI70"/>
    <mergeCell ref="ELJ70:ELM70"/>
    <mergeCell ref="ELN70:ELQ70"/>
    <mergeCell ref="ELR70:ELV70"/>
    <mergeCell ref="ELW70:ELY70"/>
    <mergeCell ref="EOT70:EOX70"/>
    <mergeCell ref="EOY70:EPA70"/>
    <mergeCell ref="EPB70:EPE70"/>
    <mergeCell ref="EPF70:EPI70"/>
    <mergeCell ref="EPJ70:EPM70"/>
    <mergeCell ref="EPN70:EPR70"/>
    <mergeCell ref="EPS70:EPU70"/>
    <mergeCell ref="EPV70:EPY70"/>
    <mergeCell ref="EPZ70:EQC70"/>
    <mergeCell ref="ENK70:ENM70"/>
    <mergeCell ref="ENN70:ENQ70"/>
    <mergeCell ref="ENR70:ENU70"/>
    <mergeCell ref="ENV70:ENY70"/>
    <mergeCell ref="ENZ70:EOD70"/>
    <mergeCell ref="EOE70:EOG70"/>
    <mergeCell ref="EOH70:EOK70"/>
    <mergeCell ref="EOL70:EOO70"/>
    <mergeCell ref="EOP70:EOS70"/>
    <mergeCell ref="ERN70:ERQ70"/>
    <mergeCell ref="ERR70:ERU70"/>
    <mergeCell ref="ERV70:ERZ70"/>
    <mergeCell ref="ESA70:ESC70"/>
    <mergeCell ref="ESD70:ESG70"/>
    <mergeCell ref="ESH70:ESK70"/>
    <mergeCell ref="ESL70:ESO70"/>
    <mergeCell ref="ESP70:EST70"/>
    <mergeCell ref="ESU70:ESW70"/>
    <mergeCell ref="EQD70:EQG70"/>
    <mergeCell ref="EQH70:EQL70"/>
    <mergeCell ref="EQM70:EQO70"/>
    <mergeCell ref="EQP70:EQS70"/>
    <mergeCell ref="EQT70:EQW70"/>
    <mergeCell ref="EQX70:ERA70"/>
    <mergeCell ref="ERB70:ERF70"/>
    <mergeCell ref="ERG70:ERI70"/>
    <mergeCell ref="ERJ70:ERM70"/>
    <mergeCell ref="EUI70:EUK70"/>
    <mergeCell ref="EUL70:EUO70"/>
    <mergeCell ref="EUP70:EUS70"/>
    <mergeCell ref="EUT70:EUW70"/>
    <mergeCell ref="EUX70:EVB70"/>
    <mergeCell ref="EVC70:EVE70"/>
    <mergeCell ref="EVF70:EVI70"/>
    <mergeCell ref="EVJ70:EVM70"/>
    <mergeCell ref="EVN70:EVQ70"/>
    <mergeCell ref="ESX70:ETA70"/>
    <mergeCell ref="ETB70:ETE70"/>
    <mergeCell ref="ETF70:ETI70"/>
    <mergeCell ref="ETJ70:ETN70"/>
    <mergeCell ref="ETO70:ETQ70"/>
    <mergeCell ref="ETR70:ETU70"/>
    <mergeCell ref="ETV70:ETY70"/>
    <mergeCell ref="ETZ70:EUC70"/>
    <mergeCell ref="EUD70:EUH70"/>
    <mergeCell ref="EXB70:EXE70"/>
    <mergeCell ref="EXF70:EXJ70"/>
    <mergeCell ref="EXK70:EXM70"/>
    <mergeCell ref="EXN70:EXQ70"/>
    <mergeCell ref="EXR70:EXU70"/>
    <mergeCell ref="EXV70:EXY70"/>
    <mergeCell ref="EXZ70:EYD70"/>
    <mergeCell ref="EYE70:EYG70"/>
    <mergeCell ref="EYH70:EYK70"/>
    <mergeCell ref="EVR70:EVV70"/>
    <mergeCell ref="EVW70:EVY70"/>
    <mergeCell ref="EVZ70:EWC70"/>
    <mergeCell ref="EWD70:EWG70"/>
    <mergeCell ref="EWH70:EWK70"/>
    <mergeCell ref="EWL70:EWP70"/>
    <mergeCell ref="EWQ70:EWS70"/>
    <mergeCell ref="EWT70:EWW70"/>
    <mergeCell ref="EWX70:EXA70"/>
    <mergeCell ref="EZV70:EZY70"/>
    <mergeCell ref="EZZ70:FAC70"/>
    <mergeCell ref="FAD70:FAG70"/>
    <mergeCell ref="FAH70:FAL70"/>
    <mergeCell ref="FAM70:FAO70"/>
    <mergeCell ref="FAP70:FAS70"/>
    <mergeCell ref="FAT70:FAW70"/>
    <mergeCell ref="FAX70:FBA70"/>
    <mergeCell ref="FBB70:FBF70"/>
    <mergeCell ref="EYL70:EYO70"/>
    <mergeCell ref="EYP70:EYS70"/>
    <mergeCell ref="EYT70:EYX70"/>
    <mergeCell ref="EYY70:EZA70"/>
    <mergeCell ref="EZB70:EZE70"/>
    <mergeCell ref="EZF70:EZI70"/>
    <mergeCell ref="EZJ70:EZM70"/>
    <mergeCell ref="EZN70:EZR70"/>
    <mergeCell ref="EZS70:EZU70"/>
    <mergeCell ref="FCP70:FCT70"/>
    <mergeCell ref="FCU70:FCW70"/>
    <mergeCell ref="FCX70:FDA70"/>
    <mergeCell ref="FDB70:FDE70"/>
    <mergeCell ref="FDF70:FDI70"/>
    <mergeCell ref="FDJ70:FDN70"/>
    <mergeCell ref="FDO70:FDQ70"/>
    <mergeCell ref="FDR70:FDU70"/>
    <mergeCell ref="FDV70:FDY70"/>
    <mergeCell ref="FBG70:FBI70"/>
    <mergeCell ref="FBJ70:FBM70"/>
    <mergeCell ref="FBN70:FBQ70"/>
    <mergeCell ref="FBR70:FBU70"/>
    <mergeCell ref="FBV70:FBZ70"/>
    <mergeCell ref="FCA70:FCC70"/>
    <mergeCell ref="FCD70:FCG70"/>
    <mergeCell ref="FCH70:FCK70"/>
    <mergeCell ref="FCL70:FCO70"/>
    <mergeCell ref="FFJ70:FFM70"/>
    <mergeCell ref="FFN70:FFQ70"/>
    <mergeCell ref="FFR70:FFV70"/>
    <mergeCell ref="FFW70:FFY70"/>
    <mergeCell ref="FFZ70:FGC70"/>
    <mergeCell ref="FGD70:FGG70"/>
    <mergeCell ref="FGH70:FGK70"/>
    <mergeCell ref="FGL70:FGP70"/>
    <mergeCell ref="FGQ70:FGS70"/>
    <mergeCell ref="FDZ70:FEC70"/>
    <mergeCell ref="FED70:FEH70"/>
    <mergeCell ref="FEI70:FEK70"/>
    <mergeCell ref="FEL70:FEO70"/>
    <mergeCell ref="FEP70:FES70"/>
    <mergeCell ref="FET70:FEW70"/>
    <mergeCell ref="FEX70:FFB70"/>
    <mergeCell ref="FFC70:FFE70"/>
    <mergeCell ref="FFF70:FFI70"/>
    <mergeCell ref="FIE70:FIG70"/>
    <mergeCell ref="FIH70:FIK70"/>
    <mergeCell ref="FIL70:FIO70"/>
    <mergeCell ref="FIP70:FIS70"/>
    <mergeCell ref="FIT70:FIX70"/>
    <mergeCell ref="FIY70:FJA70"/>
    <mergeCell ref="FJB70:FJE70"/>
    <mergeCell ref="FJF70:FJI70"/>
    <mergeCell ref="FJJ70:FJM70"/>
    <mergeCell ref="FGT70:FGW70"/>
    <mergeCell ref="FGX70:FHA70"/>
    <mergeCell ref="FHB70:FHE70"/>
    <mergeCell ref="FHF70:FHJ70"/>
    <mergeCell ref="FHK70:FHM70"/>
    <mergeCell ref="FHN70:FHQ70"/>
    <mergeCell ref="FHR70:FHU70"/>
    <mergeCell ref="FHV70:FHY70"/>
    <mergeCell ref="FHZ70:FID70"/>
    <mergeCell ref="FKX70:FLA70"/>
    <mergeCell ref="FLB70:FLF70"/>
    <mergeCell ref="FLG70:FLI70"/>
    <mergeCell ref="FLJ70:FLM70"/>
    <mergeCell ref="FLN70:FLQ70"/>
    <mergeCell ref="FLR70:FLU70"/>
    <mergeCell ref="FLV70:FLZ70"/>
    <mergeCell ref="FMA70:FMC70"/>
    <mergeCell ref="FMD70:FMG70"/>
    <mergeCell ref="FJN70:FJR70"/>
    <mergeCell ref="FJS70:FJU70"/>
    <mergeCell ref="FJV70:FJY70"/>
    <mergeCell ref="FJZ70:FKC70"/>
    <mergeCell ref="FKD70:FKG70"/>
    <mergeCell ref="FKH70:FKL70"/>
    <mergeCell ref="FKM70:FKO70"/>
    <mergeCell ref="FKP70:FKS70"/>
    <mergeCell ref="FKT70:FKW70"/>
    <mergeCell ref="FNR70:FNU70"/>
    <mergeCell ref="FNV70:FNY70"/>
    <mergeCell ref="FNZ70:FOC70"/>
    <mergeCell ref="FOD70:FOH70"/>
    <mergeCell ref="FOI70:FOK70"/>
    <mergeCell ref="FOL70:FOO70"/>
    <mergeCell ref="FOP70:FOS70"/>
    <mergeCell ref="FOT70:FOW70"/>
    <mergeCell ref="FOX70:FPB70"/>
    <mergeCell ref="FMH70:FMK70"/>
    <mergeCell ref="FML70:FMO70"/>
    <mergeCell ref="FMP70:FMT70"/>
    <mergeCell ref="FMU70:FMW70"/>
    <mergeCell ref="FMX70:FNA70"/>
    <mergeCell ref="FNB70:FNE70"/>
    <mergeCell ref="FNF70:FNI70"/>
    <mergeCell ref="FNJ70:FNN70"/>
    <mergeCell ref="FNO70:FNQ70"/>
    <mergeCell ref="FQL70:FQP70"/>
    <mergeCell ref="FQQ70:FQS70"/>
    <mergeCell ref="FQT70:FQW70"/>
    <mergeCell ref="FQX70:FRA70"/>
    <mergeCell ref="FRB70:FRE70"/>
    <mergeCell ref="FRF70:FRJ70"/>
    <mergeCell ref="FRK70:FRM70"/>
    <mergeCell ref="FRN70:FRQ70"/>
    <mergeCell ref="FRR70:FRU70"/>
    <mergeCell ref="FPC70:FPE70"/>
    <mergeCell ref="FPF70:FPI70"/>
    <mergeCell ref="FPJ70:FPM70"/>
    <mergeCell ref="FPN70:FPQ70"/>
    <mergeCell ref="FPR70:FPV70"/>
    <mergeCell ref="FPW70:FPY70"/>
    <mergeCell ref="FPZ70:FQC70"/>
    <mergeCell ref="FQD70:FQG70"/>
    <mergeCell ref="FQH70:FQK70"/>
    <mergeCell ref="FTF70:FTI70"/>
    <mergeCell ref="FTJ70:FTM70"/>
    <mergeCell ref="FTN70:FTR70"/>
    <mergeCell ref="FTS70:FTU70"/>
    <mergeCell ref="FTV70:FTY70"/>
    <mergeCell ref="FTZ70:FUC70"/>
    <mergeCell ref="FUD70:FUG70"/>
    <mergeCell ref="FUH70:FUL70"/>
    <mergeCell ref="FUM70:FUO70"/>
    <mergeCell ref="FRV70:FRY70"/>
    <mergeCell ref="FRZ70:FSD70"/>
    <mergeCell ref="FSE70:FSG70"/>
    <mergeCell ref="FSH70:FSK70"/>
    <mergeCell ref="FSL70:FSO70"/>
    <mergeCell ref="FSP70:FSS70"/>
    <mergeCell ref="FST70:FSX70"/>
    <mergeCell ref="FSY70:FTA70"/>
    <mergeCell ref="FTB70:FTE70"/>
    <mergeCell ref="FWA70:FWC70"/>
    <mergeCell ref="FWD70:FWG70"/>
    <mergeCell ref="FWH70:FWK70"/>
    <mergeCell ref="FWL70:FWO70"/>
    <mergeCell ref="FWP70:FWT70"/>
    <mergeCell ref="FWU70:FWW70"/>
    <mergeCell ref="FWX70:FXA70"/>
    <mergeCell ref="FXB70:FXE70"/>
    <mergeCell ref="FXF70:FXI70"/>
    <mergeCell ref="FUP70:FUS70"/>
    <mergeCell ref="FUT70:FUW70"/>
    <mergeCell ref="FUX70:FVA70"/>
    <mergeCell ref="FVB70:FVF70"/>
    <mergeCell ref="FVG70:FVI70"/>
    <mergeCell ref="FVJ70:FVM70"/>
    <mergeCell ref="FVN70:FVQ70"/>
    <mergeCell ref="FVR70:FVU70"/>
    <mergeCell ref="FVV70:FVZ70"/>
    <mergeCell ref="FYT70:FYW70"/>
    <mergeCell ref="FYX70:FZB70"/>
    <mergeCell ref="FZC70:FZE70"/>
    <mergeCell ref="FZF70:FZI70"/>
    <mergeCell ref="FZJ70:FZM70"/>
    <mergeCell ref="FZN70:FZQ70"/>
    <mergeCell ref="FZR70:FZV70"/>
    <mergeCell ref="FZW70:FZY70"/>
    <mergeCell ref="FZZ70:GAC70"/>
    <mergeCell ref="FXJ70:FXN70"/>
    <mergeCell ref="FXO70:FXQ70"/>
    <mergeCell ref="FXR70:FXU70"/>
    <mergeCell ref="FXV70:FXY70"/>
    <mergeCell ref="FXZ70:FYC70"/>
    <mergeCell ref="FYD70:FYH70"/>
    <mergeCell ref="FYI70:FYK70"/>
    <mergeCell ref="FYL70:FYO70"/>
    <mergeCell ref="FYP70:FYS70"/>
    <mergeCell ref="GBN70:GBQ70"/>
    <mergeCell ref="GBR70:GBU70"/>
    <mergeCell ref="GBV70:GBY70"/>
    <mergeCell ref="GBZ70:GCD70"/>
    <mergeCell ref="GCE70:GCG70"/>
    <mergeCell ref="GCH70:GCK70"/>
    <mergeCell ref="GCL70:GCO70"/>
    <mergeCell ref="GCP70:GCS70"/>
    <mergeCell ref="GCT70:GCX70"/>
    <mergeCell ref="GAD70:GAG70"/>
    <mergeCell ref="GAH70:GAK70"/>
    <mergeCell ref="GAL70:GAP70"/>
    <mergeCell ref="GAQ70:GAS70"/>
    <mergeCell ref="GAT70:GAW70"/>
    <mergeCell ref="GAX70:GBA70"/>
    <mergeCell ref="GBB70:GBE70"/>
    <mergeCell ref="GBF70:GBJ70"/>
    <mergeCell ref="GBK70:GBM70"/>
    <mergeCell ref="GEH70:GEL70"/>
    <mergeCell ref="GEM70:GEO70"/>
    <mergeCell ref="GEP70:GES70"/>
    <mergeCell ref="GET70:GEW70"/>
    <mergeCell ref="GEX70:GFA70"/>
    <mergeCell ref="GFB70:GFF70"/>
    <mergeCell ref="GFG70:GFI70"/>
    <mergeCell ref="GFJ70:GFM70"/>
    <mergeCell ref="GFN70:GFQ70"/>
    <mergeCell ref="GCY70:GDA70"/>
    <mergeCell ref="GDB70:GDE70"/>
    <mergeCell ref="GDF70:GDI70"/>
    <mergeCell ref="GDJ70:GDM70"/>
    <mergeCell ref="GDN70:GDR70"/>
    <mergeCell ref="GDS70:GDU70"/>
    <mergeCell ref="GDV70:GDY70"/>
    <mergeCell ref="GDZ70:GEC70"/>
    <mergeCell ref="GED70:GEG70"/>
    <mergeCell ref="GHB70:GHE70"/>
    <mergeCell ref="GHF70:GHI70"/>
    <mergeCell ref="GHJ70:GHN70"/>
    <mergeCell ref="GHO70:GHQ70"/>
    <mergeCell ref="GHR70:GHU70"/>
    <mergeCell ref="GHV70:GHY70"/>
    <mergeCell ref="GHZ70:GIC70"/>
    <mergeCell ref="GID70:GIH70"/>
    <mergeCell ref="GII70:GIK70"/>
    <mergeCell ref="GFR70:GFU70"/>
    <mergeCell ref="GFV70:GFZ70"/>
    <mergeCell ref="GGA70:GGC70"/>
    <mergeCell ref="GGD70:GGG70"/>
    <mergeCell ref="GGH70:GGK70"/>
    <mergeCell ref="GGL70:GGO70"/>
    <mergeCell ref="GGP70:GGT70"/>
    <mergeCell ref="GGU70:GGW70"/>
    <mergeCell ref="GGX70:GHA70"/>
    <mergeCell ref="GJW70:GJY70"/>
    <mergeCell ref="GJZ70:GKC70"/>
    <mergeCell ref="GKD70:GKG70"/>
    <mergeCell ref="GKH70:GKK70"/>
    <mergeCell ref="GKL70:GKP70"/>
    <mergeCell ref="GKQ70:GKS70"/>
    <mergeCell ref="GKT70:GKW70"/>
    <mergeCell ref="GKX70:GLA70"/>
    <mergeCell ref="GLB70:GLE70"/>
    <mergeCell ref="GIL70:GIO70"/>
    <mergeCell ref="GIP70:GIS70"/>
    <mergeCell ref="GIT70:GIW70"/>
    <mergeCell ref="GIX70:GJB70"/>
    <mergeCell ref="GJC70:GJE70"/>
    <mergeCell ref="GJF70:GJI70"/>
    <mergeCell ref="GJJ70:GJM70"/>
    <mergeCell ref="GJN70:GJQ70"/>
    <mergeCell ref="GJR70:GJV70"/>
    <mergeCell ref="GMP70:GMS70"/>
    <mergeCell ref="GMT70:GMX70"/>
    <mergeCell ref="GMY70:GNA70"/>
    <mergeCell ref="GNB70:GNE70"/>
    <mergeCell ref="GNF70:GNI70"/>
    <mergeCell ref="GNJ70:GNM70"/>
    <mergeCell ref="GNN70:GNR70"/>
    <mergeCell ref="GNS70:GNU70"/>
    <mergeCell ref="GNV70:GNY70"/>
    <mergeCell ref="GLF70:GLJ70"/>
    <mergeCell ref="GLK70:GLM70"/>
    <mergeCell ref="GLN70:GLQ70"/>
    <mergeCell ref="GLR70:GLU70"/>
    <mergeCell ref="GLV70:GLY70"/>
    <mergeCell ref="GLZ70:GMD70"/>
    <mergeCell ref="GME70:GMG70"/>
    <mergeCell ref="GMH70:GMK70"/>
    <mergeCell ref="GML70:GMO70"/>
    <mergeCell ref="GPJ70:GPM70"/>
    <mergeCell ref="GPN70:GPQ70"/>
    <mergeCell ref="GPR70:GPU70"/>
    <mergeCell ref="GPV70:GPZ70"/>
    <mergeCell ref="GQA70:GQC70"/>
    <mergeCell ref="GQD70:GQG70"/>
    <mergeCell ref="GQH70:GQK70"/>
    <mergeCell ref="GQL70:GQO70"/>
    <mergeCell ref="GQP70:GQT70"/>
    <mergeCell ref="GNZ70:GOC70"/>
    <mergeCell ref="GOD70:GOG70"/>
    <mergeCell ref="GOH70:GOL70"/>
    <mergeCell ref="GOM70:GOO70"/>
    <mergeCell ref="GOP70:GOS70"/>
    <mergeCell ref="GOT70:GOW70"/>
    <mergeCell ref="GOX70:GPA70"/>
    <mergeCell ref="GPB70:GPF70"/>
    <mergeCell ref="GPG70:GPI70"/>
    <mergeCell ref="GSD70:GSH70"/>
    <mergeCell ref="GSI70:GSK70"/>
    <mergeCell ref="GSL70:GSO70"/>
    <mergeCell ref="GSP70:GSS70"/>
    <mergeCell ref="GST70:GSW70"/>
    <mergeCell ref="GSX70:GTB70"/>
    <mergeCell ref="GTC70:GTE70"/>
    <mergeCell ref="GTF70:GTI70"/>
    <mergeCell ref="GTJ70:GTM70"/>
    <mergeCell ref="GQU70:GQW70"/>
    <mergeCell ref="GQX70:GRA70"/>
    <mergeCell ref="GRB70:GRE70"/>
    <mergeCell ref="GRF70:GRI70"/>
    <mergeCell ref="GRJ70:GRN70"/>
    <mergeCell ref="GRO70:GRQ70"/>
    <mergeCell ref="GRR70:GRU70"/>
    <mergeCell ref="GRV70:GRY70"/>
    <mergeCell ref="GRZ70:GSC70"/>
    <mergeCell ref="GUX70:GVA70"/>
    <mergeCell ref="GVB70:GVE70"/>
    <mergeCell ref="GVF70:GVJ70"/>
    <mergeCell ref="GVK70:GVM70"/>
    <mergeCell ref="GVN70:GVQ70"/>
    <mergeCell ref="GVR70:GVU70"/>
    <mergeCell ref="GVV70:GVY70"/>
    <mergeCell ref="GVZ70:GWD70"/>
    <mergeCell ref="GWE70:GWG70"/>
    <mergeCell ref="GTN70:GTQ70"/>
    <mergeCell ref="GTR70:GTV70"/>
    <mergeCell ref="GTW70:GTY70"/>
    <mergeCell ref="GTZ70:GUC70"/>
    <mergeCell ref="GUD70:GUG70"/>
    <mergeCell ref="GUH70:GUK70"/>
    <mergeCell ref="GUL70:GUP70"/>
    <mergeCell ref="GUQ70:GUS70"/>
    <mergeCell ref="GUT70:GUW70"/>
    <mergeCell ref="GXS70:GXU70"/>
    <mergeCell ref="GXV70:GXY70"/>
    <mergeCell ref="GXZ70:GYC70"/>
    <mergeCell ref="GYD70:GYG70"/>
    <mergeCell ref="GYH70:GYL70"/>
    <mergeCell ref="GYM70:GYO70"/>
    <mergeCell ref="GYP70:GYS70"/>
    <mergeCell ref="GYT70:GYW70"/>
    <mergeCell ref="GYX70:GZA70"/>
    <mergeCell ref="GWH70:GWK70"/>
    <mergeCell ref="GWL70:GWO70"/>
    <mergeCell ref="GWP70:GWS70"/>
    <mergeCell ref="GWT70:GWX70"/>
    <mergeCell ref="GWY70:GXA70"/>
    <mergeCell ref="GXB70:GXE70"/>
    <mergeCell ref="GXF70:GXI70"/>
    <mergeCell ref="GXJ70:GXM70"/>
    <mergeCell ref="GXN70:GXR70"/>
    <mergeCell ref="HAL70:HAO70"/>
    <mergeCell ref="HAP70:HAT70"/>
    <mergeCell ref="HAU70:HAW70"/>
    <mergeCell ref="HAX70:HBA70"/>
    <mergeCell ref="HBB70:HBE70"/>
    <mergeCell ref="HBF70:HBI70"/>
    <mergeCell ref="HBJ70:HBN70"/>
    <mergeCell ref="HBO70:HBQ70"/>
    <mergeCell ref="HBR70:HBU70"/>
    <mergeCell ref="GZB70:GZF70"/>
    <mergeCell ref="GZG70:GZI70"/>
    <mergeCell ref="GZJ70:GZM70"/>
    <mergeCell ref="GZN70:GZQ70"/>
    <mergeCell ref="GZR70:GZU70"/>
    <mergeCell ref="GZV70:GZZ70"/>
    <mergeCell ref="HAA70:HAC70"/>
    <mergeCell ref="HAD70:HAG70"/>
    <mergeCell ref="HAH70:HAK70"/>
    <mergeCell ref="HDF70:HDI70"/>
    <mergeCell ref="HDJ70:HDM70"/>
    <mergeCell ref="HDN70:HDQ70"/>
    <mergeCell ref="HDR70:HDV70"/>
    <mergeCell ref="HDW70:HDY70"/>
    <mergeCell ref="HDZ70:HEC70"/>
    <mergeCell ref="HED70:HEG70"/>
    <mergeCell ref="HEH70:HEK70"/>
    <mergeCell ref="HEL70:HEP70"/>
    <mergeCell ref="HBV70:HBY70"/>
    <mergeCell ref="HBZ70:HCC70"/>
    <mergeCell ref="HCD70:HCH70"/>
    <mergeCell ref="HCI70:HCK70"/>
    <mergeCell ref="HCL70:HCO70"/>
    <mergeCell ref="HCP70:HCS70"/>
    <mergeCell ref="HCT70:HCW70"/>
    <mergeCell ref="HCX70:HDB70"/>
    <mergeCell ref="HDC70:HDE70"/>
    <mergeCell ref="HFZ70:HGD70"/>
    <mergeCell ref="HGE70:HGG70"/>
    <mergeCell ref="HGH70:HGK70"/>
    <mergeCell ref="HGL70:HGO70"/>
    <mergeCell ref="HGP70:HGS70"/>
    <mergeCell ref="HGT70:HGX70"/>
    <mergeCell ref="HGY70:HHA70"/>
    <mergeCell ref="HHB70:HHE70"/>
    <mergeCell ref="HHF70:HHI70"/>
    <mergeCell ref="HEQ70:HES70"/>
    <mergeCell ref="HET70:HEW70"/>
    <mergeCell ref="HEX70:HFA70"/>
    <mergeCell ref="HFB70:HFE70"/>
    <mergeCell ref="HFF70:HFJ70"/>
    <mergeCell ref="HFK70:HFM70"/>
    <mergeCell ref="HFN70:HFQ70"/>
    <mergeCell ref="HFR70:HFU70"/>
    <mergeCell ref="HFV70:HFY70"/>
    <mergeCell ref="HIT70:HIW70"/>
    <mergeCell ref="HIX70:HJA70"/>
    <mergeCell ref="HJB70:HJF70"/>
    <mergeCell ref="HJG70:HJI70"/>
    <mergeCell ref="HJJ70:HJM70"/>
    <mergeCell ref="HJN70:HJQ70"/>
    <mergeCell ref="HJR70:HJU70"/>
    <mergeCell ref="HJV70:HJZ70"/>
    <mergeCell ref="HKA70:HKC70"/>
    <mergeCell ref="HHJ70:HHM70"/>
    <mergeCell ref="HHN70:HHR70"/>
    <mergeCell ref="HHS70:HHU70"/>
    <mergeCell ref="HHV70:HHY70"/>
    <mergeCell ref="HHZ70:HIC70"/>
    <mergeCell ref="HID70:HIG70"/>
    <mergeCell ref="HIH70:HIL70"/>
    <mergeCell ref="HIM70:HIO70"/>
    <mergeCell ref="HIP70:HIS70"/>
    <mergeCell ref="HLO70:HLQ70"/>
    <mergeCell ref="HLR70:HLU70"/>
    <mergeCell ref="HLV70:HLY70"/>
    <mergeCell ref="HLZ70:HMC70"/>
    <mergeCell ref="HMD70:HMH70"/>
    <mergeCell ref="HMI70:HMK70"/>
    <mergeCell ref="HML70:HMO70"/>
    <mergeCell ref="HMP70:HMS70"/>
    <mergeCell ref="HMT70:HMW70"/>
    <mergeCell ref="HKD70:HKG70"/>
    <mergeCell ref="HKH70:HKK70"/>
    <mergeCell ref="HKL70:HKO70"/>
    <mergeCell ref="HKP70:HKT70"/>
    <mergeCell ref="HKU70:HKW70"/>
    <mergeCell ref="HKX70:HLA70"/>
    <mergeCell ref="HLB70:HLE70"/>
    <mergeCell ref="HLF70:HLI70"/>
    <mergeCell ref="HLJ70:HLN70"/>
    <mergeCell ref="HOH70:HOK70"/>
    <mergeCell ref="HOL70:HOP70"/>
    <mergeCell ref="HOQ70:HOS70"/>
    <mergeCell ref="HOT70:HOW70"/>
    <mergeCell ref="HOX70:HPA70"/>
    <mergeCell ref="HPB70:HPE70"/>
    <mergeCell ref="HPF70:HPJ70"/>
    <mergeCell ref="HPK70:HPM70"/>
    <mergeCell ref="HPN70:HPQ70"/>
    <mergeCell ref="HMX70:HNB70"/>
    <mergeCell ref="HNC70:HNE70"/>
    <mergeCell ref="HNF70:HNI70"/>
    <mergeCell ref="HNJ70:HNM70"/>
    <mergeCell ref="HNN70:HNQ70"/>
    <mergeCell ref="HNR70:HNV70"/>
    <mergeCell ref="HNW70:HNY70"/>
    <mergeCell ref="HNZ70:HOC70"/>
    <mergeCell ref="HOD70:HOG70"/>
    <mergeCell ref="HRB70:HRE70"/>
    <mergeCell ref="HRF70:HRI70"/>
    <mergeCell ref="HRJ70:HRM70"/>
    <mergeCell ref="HRN70:HRR70"/>
    <mergeCell ref="HRS70:HRU70"/>
    <mergeCell ref="HRV70:HRY70"/>
    <mergeCell ref="HRZ70:HSC70"/>
    <mergeCell ref="HSD70:HSG70"/>
    <mergeCell ref="HSH70:HSL70"/>
    <mergeCell ref="HPR70:HPU70"/>
    <mergeCell ref="HPV70:HPY70"/>
    <mergeCell ref="HPZ70:HQD70"/>
    <mergeCell ref="HQE70:HQG70"/>
    <mergeCell ref="HQH70:HQK70"/>
    <mergeCell ref="HQL70:HQO70"/>
    <mergeCell ref="HQP70:HQS70"/>
    <mergeCell ref="HQT70:HQX70"/>
    <mergeCell ref="HQY70:HRA70"/>
    <mergeCell ref="HTV70:HTZ70"/>
    <mergeCell ref="HUA70:HUC70"/>
    <mergeCell ref="HUD70:HUG70"/>
    <mergeCell ref="HUH70:HUK70"/>
    <mergeCell ref="HUL70:HUO70"/>
    <mergeCell ref="HUP70:HUT70"/>
    <mergeCell ref="HUU70:HUW70"/>
    <mergeCell ref="HUX70:HVA70"/>
    <mergeCell ref="HVB70:HVE70"/>
    <mergeCell ref="HSM70:HSO70"/>
    <mergeCell ref="HSP70:HSS70"/>
    <mergeCell ref="HST70:HSW70"/>
    <mergeCell ref="HSX70:HTA70"/>
    <mergeCell ref="HTB70:HTF70"/>
    <mergeCell ref="HTG70:HTI70"/>
    <mergeCell ref="HTJ70:HTM70"/>
    <mergeCell ref="HTN70:HTQ70"/>
    <mergeCell ref="HTR70:HTU70"/>
    <mergeCell ref="HWP70:HWS70"/>
    <mergeCell ref="HWT70:HWW70"/>
    <mergeCell ref="HWX70:HXB70"/>
    <mergeCell ref="HXC70:HXE70"/>
    <mergeCell ref="HXF70:HXI70"/>
    <mergeCell ref="HXJ70:HXM70"/>
    <mergeCell ref="HXN70:HXQ70"/>
    <mergeCell ref="HXR70:HXV70"/>
    <mergeCell ref="HXW70:HXY70"/>
    <mergeCell ref="HVF70:HVI70"/>
    <mergeCell ref="HVJ70:HVN70"/>
    <mergeCell ref="HVO70:HVQ70"/>
    <mergeCell ref="HVR70:HVU70"/>
    <mergeCell ref="HVV70:HVY70"/>
    <mergeCell ref="HVZ70:HWC70"/>
    <mergeCell ref="HWD70:HWH70"/>
    <mergeCell ref="HWI70:HWK70"/>
    <mergeCell ref="HWL70:HWO70"/>
    <mergeCell ref="HZK70:HZM70"/>
    <mergeCell ref="HZN70:HZQ70"/>
    <mergeCell ref="HZR70:HZU70"/>
    <mergeCell ref="HZV70:HZY70"/>
    <mergeCell ref="HZZ70:IAD70"/>
    <mergeCell ref="IAE70:IAG70"/>
    <mergeCell ref="IAH70:IAK70"/>
    <mergeCell ref="IAL70:IAO70"/>
    <mergeCell ref="IAP70:IAS70"/>
    <mergeCell ref="HXZ70:HYC70"/>
    <mergeCell ref="HYD70:HYG70"/>
    <mergeCell ref="HYH70:HYK70"/>
    <mergeCell ref="HYL70:HYP70"/>
    <mergeCell ref="HYQ70:HYS70"/>
    <mergeCell ref="HYT70:HYW70"/>
    <mergeCell ref="HYX70:HZA70"/>
    <mergeCell ref="HZB70:HZE70"/>
    <mergeCell ref="HZF70:HZJ70"/>
    <mergeCell ref="ICD70:ICG70"/>
    <mergeCell ref="ICH70:ICL70"/>
    <mergeCell ref="ICM70:ICO70"/>
    <mergeCell ref="ICP70:ICS70"/>
    <mergeCell ref="ICT70:ICW70"/>
    <mergeCell ref="ICX70:IDA70"/>
    <mergeCell ref="IDB70:IDF70"/>
    <mergeCell ref="IDG70:IDI70"/>
    <mergeCell ref="IDJ70:IDM70"/>
    <mergeCell ref="IAT70:IAX70"/>
    <mergeCell ref="IAY70:IBA70"/>
    <mergeCell ref="IBB70:IBE70"/>
    <mergeCell ref="IBF70:IBI70"/>
    <mergeCell ref="IBJ70:IBM70"/>
    <mergeCell ref="IBN70:IBR70"/>
    <mergeCell ref="IBS70:IBU70"/>
    <mergeCell ref="IBV70:IBY70"/>
    <mergeCell ref="IBZ70:ICC70"/>
    <mergeCell ref="IEX70:IFA70"/>
    <mergeCell ref="IFB70:IFE70"/>
    <mergeCell ref="IFF70:IFI70"/>
    <mergeCell ref="IFJ70:IFN70"/>
    <mergeCell ref="IFO70:IFQ70"/>
    <mergeCell ref="IFR70:IFU70"/>
    <mergeCell ref="IFV70:IFY70"/>
    <mergeCell ref="IFZ70:IGC70"/>
    <mergeCell ref="IGD70:IGH70"/>
    <mergeCell ref="IDN70:IDQ70"/>
    <mergeCell ref="IDR70:IDU70"/>
    <mergeCell ref="IDV70:IDZ70"/>
    <mergeCell ref="IEA70:IEC70"/>
    <mergeCell ref="IED70:IEG70"/>
    <mergeCell ref="IEH70:IEK70"/>
    <mergeCell ref="IEL70:IEO70"/>
    <mergeCell ref="IEP70:IET70"/>
    <mergeCell ref="IEU70:IEW70"/>
    <mergeCell ref="IHR70:IHV70"/>
    <mergeCell ref="IHW70:IHY70"/>
    <mergeCell ref="IHZ70:IIC70"/>
    <mergeCell ref="IID70:IIG70"/>
    <mergeCell ref="IIH70:IIK70"/>
    <mergeCell ref="IIL70:IIP70"/>
    <mergeCell ref="IIQ70:IIS70"/>
    <mergeCell ref="IIT70:IIW70"/>
    <mergeCell ref="IIX70:IJA70"/>
    <mergeCell ref="IGI70:IGK70"/>
    <mergeCell ref="IGL70:IGO70"/>
    <mergeCell ref="IGP70:IGS70"/>
    <mergeCell ref="IGT70:IGW70"/>
    <mergeCell ref="IGX70:IHB70"/>
    <mergeCell ref="IHC70:IHE70"/>
    <mergeCell ref="IHF70:IHI70"/>
    <mergeCell ref="IHJ70:IHM70"/>
    <mergeCell ref="IHN70:IHQ70"/>
    <mergeCell ref="IKL70:IKO70"/>
    <mergeCell ref="IKP70:IKS70"/>
    <mergeCell ref="IKT70:IKX70"/>
    <mergeCell ref="IKY70:ILA70"/>
    <mergeCell ref="ILB70:ILE70"/>
    <mergeCell ref="ILF70:ILI70"/>
    <mergeCell ref="ILJ70:ILM70"/>
    <mergeCell ref="ILN70:ILR70"/>
    <mergeCell ref="ILS70:ILU70"/>
    <mergeCell ref="IJB70:IJE70"/>
    <mergeCell ref="IJF70:IJJ70"/>
    <mergeCell ref="IJK70:IJM70"/>
    <mergeCell ref="IJN70:IJQ70"/>
    <mergeCell ref="IJR70:IJU70"/>
    <mergeCell ref="IJV70:IJY70"/>
    <mergeCell ref="IJZ70:IKD70"/>
    <mergeCell ref="IKE70:IKG70"/>
    <mergeCell ref="IKH70:IKK70"/>
    <mergeCell ref="ING70:INI70"/>
    <mergeCell ref="INJ70:INM70"/>
    <mergeCell ref="INN70:INQ70"/>
    <mergeCell ref="INR70:INU70"/>
    <mergeCell ref="INV70:INZ70"/>
    <mergeCell ref="IOA70:IOC70"/>
    <mergeCell ref="IOD70:IOG70"/>
    <mergeCell ref="IOH70:IOK70"/>
    <mergeCell ref="IOL70:IOO70"/>
    <mergeCell ref="ILV70:ILY70"/>
    <mergeCell ref="ILZ70:IMC70"/>
    <mergeCell ref="IMD70:IMG70"/>
    <mergeCell ref="IMH70:IML70"/>
    <mergeCell ref="IMM70:IMO70"/>
    <mergeCell ref="IMP70:IMS70"/>
    <mergeCell ref="IMT70:IMW70"/>
    <mergeCell ref="IMX70:INA70"/>
    <mergeCell ref="INB70:INF70"/>
    <mergeCell ref="IPZ70:IQC70"/>
    <mergeCell ref="IQD70:IQH70"/>
    <mergeCell ref="IQI70:IQK70"/>
    <mergeCell ref="IQL70:IQO70"/>
    <mergeCell ref="IQP70:IQS70"/>
    <mergeCell ref="IQT70:IQW70"/>
    <mergeCell ref="IQX70:IRB70"/>
    <mergeCell ref="IRC70:IRE70"/>
    <mergeCell ref="IRF70:IRI70"/>
    <mergeCell ref="IOP70:IOT70"/>
    <mergeCell ref="IOU70:IOW70"/>
    <mergeCell ref="IOX70:IPA70"/>
    <mergeCell ref="IPB70:IPE70"/>
    <mergeCell ref="IPF70:IPI70"/>
    <mergeCell ref="IPJ70:IPN70"/>
    <mergeCell ref="IPO70:IPQ70"/>
    <mergeCell ref="IPR70:IPU70"/>
    <mergeCell ref="IPV70:IPY70"/>
    <mergeCell ref="IST70:ISW70"/>
    <mergeCell ref="ISX70:ITA70"/>
    <mergeCell ref="ITB70:ITE70"/>
    <mergeCell ref="ITF70:ITJ70"/>
    <mergeCell ref="ITK70:ITM70"/>
    <mergeCell ref="ITN70:ITQ70"/>
    <mergeCell ref="ITR70:ITU70"/>
    <mergeCell ref="ITV70:ITY70"/>
    <mergeCell ref="ITZ70:IUD70"/>
    <mergeCell ref="IRJ70:IRM70"/>
    <mergeCell ref="IRN70:IRQ70"/>
    <mergeCell ref="IRR70:IRV70"/>
    <mergeCell ref="IRW70:IRY70"/>
    <mergeCell ref="IRZ70:ISC70"/>
    <mergeCell ref="ISD70:ISG70"/>
    <mergeCell ref="ISH70:ISK70"/>
    <mergeCell ref="ISL70:ISP70"/>
    <mergeCell ref="ISQ70:ISS70"/>
    <mergeCell ref="IVN70:IVR70"/>
    <mergeCell ref="IVS70:IVU70"/>
    <mergeCell ref="IVV70:IVY70"/>
    <mergeCell ref="IVZ70:IWC70"/>
    <mergeCell ref="IWD70:IWG70"/>
    <mergeCell ref="IWH70:IWL70"/>
    <mergeCell ref="IWM70:IWO70"/>
    <mergeCell ref="IWP70:IWS70"/>
    <mergeCell ref="IWT70:IWW70"/>
    <mergeCell ref="IUE70:IUG70"/>
    <mergeCell ref="IUH70:IUK70"/>
    <mergeCell ref="IUL70:IUO70"/>
    <mergeCell ref="IUP70:IUS70"/>
    <mergeCell ref="IUT70:IUX70"/>
    <mergeCell ref="IUY70:IVA70"/>
    <mergeCell ref="IVB70:IVE70"/>
    <mergeCell ref="IVF70:IVI70"/>
    <mergeCell ref="IVJ70:IVM70"/>
    <mergeCell ref="IYH70:IYK70"/>
    <mergeCell ref="IYL70:IYO70"/>
    <mergeCell ref="IYP70:IYT70"/>
    <mergeCell ref="IYU70:IYW70"/>
    <mergeCell ref="IYX70:IZA70"/>
    <mergeCell ref="IZB70:IZE70"/>
    <mergeCell ref="IZF70:IZI70"/>
    <mergeCell ref="IZJ70:IZN70"/>
    <mergeCell ref="IZO70:IZQ70"/>
    <mergeCell ref="IWX70:IXA70"/>
    <mergeCell ref="IXB70:IXF70"/>
    <mergeCell ref="IXG70:IXI70"/>
    <mergeCell ref="IXJ70:IXM70"/>
    <mergeCell ref="IXN70:IXQ70"/>
    <mergeCell ref="IXR70:IXU70"/>
    <mergeCell ref="IXV70:IXZ70"/>
    <mergeCell ref="IYA70:IYC70"/>
    <mergeCell ref="IYD70:IYG70"/>
    <mergeCell ref="JBC70:JBE70"/>
    <mergeCell ref="JBF70:JBI70"/>
    <mergeCell ref="JBJ70:JBM70"/>
    <mergeCell ref="JBN70:JBQ70"/>
    <mergeCell ref="JBR70:JBV70"/>
    <mergeCell ref="JBW70:JBY70"/>
    <mergeCell ref="JBZ70:JCC70"/>
    <mergeCell ref="JCD70:JCG70"/>
    <mergeCell ref="JCH70:JCK70"/>
    <mergeCell ref="IZR70:IZU70"/>
    <mergeCell ref="IZV70:IZY70"/>
    <mergeCell ref="IZZ70:JAC70"/>
    <mergeCell ref="JAD70:JAH70"/>
    <mergeCell ref="JAI70:JAK70"/>
    <mergeCell ref="JAL70:JAO70"/>
    <mergeCell ref="JAP70:JAS70"/>
    <mergeCell ref="JAT70:JAW70"/>
    <mergeCell ref="JAX70:JBB70"/>
    <mergeCell ref="JDV70:JDY70"/>
    <mergeCell ref="JDZ70:JED70"/>
    <mergeCell ref="JEE70:JEG70"/>
    <mergeCell ref="JEH70:JEK70"/>
    <mergeCell ref="JEL70:JEO70"/>
    <mergeCell ref="JEP70:JES70"/>
    <mergeCell ref="JET70:JEX70"/>
    <mergeCell ref="JEY70:JFA70"/>
    <mergeCell ref="JFB70:JFE70"/>
    <mergeCell ref="JCL70:JCP70"/>
    <mergeCell ref="JCQ70:JCS70"/>
    <mergeCell ref="JCT70:JCW70"/>
    <mergeCell ref="JCX70:JDA70"/>
    <mergeCell ref="JDB70:JDE70"/>
    <mergeCell ref="JDF70:JDJ70"/>
    <mergeCell ref="JDK70:JDM70"/>
    <mergeCell ref="JDN70:JDQ70"/>
    <mergeCell ref="JDR70:JDU70"/>
    <mergeCell ref="JGP70:JGS70"/>
    <mergeCell ref="JGT70:JGW70"/>
    <mergeCell ref="JGX70:JHA70"/>
    <mergeCell ref="JHB70:JHF70"/>
    <mergeCell ref="JHG70:JHI70"/>
    <mergeCell ref="JHJ70:JHM70"/>
    <mergeCell ref="JHN70:JHQ70"/>
    <mergeCell ref="JHR70:JHU70"/>
    <mergeCell ref="JHV70:JHZ70"/>
    <mergeCell ref="JFF70:JFI70"/>
    <mergeCell ref="JFJ70:JFM70"/>
    <mergeCell ref="JFN70:JFR70"/>
    <mergeCell ref="JFS70:JFU70"/>
    <mergeCell ref="JFV70:JFY70"/>
    <mergeCell ref="JFZ70:JGC70"/>
    <mergeCell ref="JGD70:JGG70"/>
    <mergeCell ref="JGH70:JGL70"/>
    <mergeCell ref="JGM70:JGO70"/>
    <mergeCell ref="JJJ70:JJN70"/>
    <mergeCell ref="JJO70:JJQ70"/>
    <mergeCell ref="JJR70:JJU70"/>
    <mergeCell ref="JJV70:JJY70"/>
    <mergeCell ref="JJZ70:JKC70"/>
    <mergeCell ref="JKD70:JKH70"/>
    <mergeCell ref="JKI70:JKK70"/>
    <mergeCell ref="JKL70:JKO70"/>
    <mergeCell ref="JKP70:JKS70"/>
    <mergeCell ref="JIA70:JIC70"/>
    <mergeCell ref="JID70:JIG70"/>
    <mergeCell ref="JIH70:JIK70"/>
    <mergeCell ref="JIL70:JIO70"/>
    <mergeCell ref="JIP70:JIT70"/>
    <mergeCell ref="JIU70:JIW70"/>
    <mergeCell ref="JIX70:JJA70"/>
    <mergeCell ref="JJB70:JJE70"/>
    <mergeCell ref="JJF70:JJI70"/>
    <mergeCell ref="JMD70:JMG70"/>
    <mergeCell ref="JMH70:JMK70"/>
    <mergeCell ref="JML70:JMP70"/>
    <mergeCell ref="JMQ70:JMS70"/>
    <mergeCell ref="JMT70:JMW70"/>
    <mergeCell ref="JMX70:JNA70"/>
    <mergeCell ref="JNB70:JNE70"/>
    <mergeCell ref="JNF70:JNJ70"/>
    <mergeCell ref="JNK70:JNM70"/>
    <mergeCell ref="JKT70:JKW70"/>
    <mergeCell ref="JKX70:JLB70"/>
    <mergeCell ref="JLC70:JLE70"/>
    <mergeCell ref="JLF70:JLI70"/>
    <mergeCell ref="JLJ70:JLM70"/>
    <mergeCell ref="JLN70:JLQ70"/>
    <mergeCell ref="JLR70:JLV70"/>
    <mergeCell ref="JLW70:JLY70"/>
    <mergeCell ref="JLZ70:JMC70"/>
    <mergeCell ref="JOY70:JPA70"/>
    <mergeCell ref="JPB70:JPE70"/>
    <mergeCell ref="JPF70:JPI70"/>
    <mergeCell ref="JPJ70:JPM70"/>
    <mergeCell ref="JPN70:JPR70"/>
    <mergeCell ref="JPS70:JPU70"/>
    <mergeCell ref="JPV70:JPY70"/>
    <mergeCell ref="JPZ70:JQC70"/>
    <mergeCell ref="JQD70:JQG70"/>
    <mergeCell ref="JNN70:JNQ70"/>
    <mergeCell ref="JNR70:JNU70"/>
    <mergeCell ref="JNV70:JNY70"/>
    <mergeCell ref="JNZ70:JOD70"/>
    <mergeCell ref="JOE70:JOG70"/>
    <mergeCell ref="JOH70:JOK70"/>
    <mergeCell ref="JOL70:JOO70"/>
    <mergeCell ref="JOP70:JOS70"/>
    <mergeCell ref="JOT70:JOX70"/>
    <mergeCell ref="JRR70:JRU70"/>
    <mergeCell ref="JRV70:JRZ70"/>
    <mergeCell ref="JSA70:JSC70"/>
    <mergeCell ref="JSD70:JSG70"/>
    <mergeCell ref="JSH70:JSK70"/>
    <mergeCell ref="JSL70:JSO70"/>
    <mergeCell ref="JSP70:JST70"/>
    <mergeCell ref="JSU70:JSW70"/>
    <mergeCell ref="JSX70:JTA70"/>
    <mergeCell ref="JQH70:JQL70"/>
    <mergeCell ref="JQM70:JQO70"/>
    <mergeCell ref="JQP70:JQS70"/>
    <mergeCell ref="JQT70:JQW70"/>
    <mergeCell ref="JQX70:JRA70"/>
    <mergeCell ref="JRB70:JRF70"/>
    <mergeCell ref="JRG70:JRI70"/>
    <mergeCell ref="JRJ70:JRM70"/>
    <mergeCell ref="JRN70:JRQ70"/>
    <mergeCell ref="JUL70:JUO70"/>
    <mergeCell ref="JUP70:JUS70"/>
    <mergeCell ref="JUT70:JUW70"/>
    <mergeCell ref="JUX70:JVB70"/>
    <mergeCell ref="JVC70:JVE70"/>
    <mergeCell ref="JVF70:JVI70"/>
    <mergeCell ref="JVJ70:JVM70"/>
    <mergeCell ref="JVN70:JVQ70"/>
    <mergeCell ref="JVR70:JVV70"/>
    <mergeCell ref="JTB70:JTE70"/>
    <mergeCell ref="JTF70:JTI70"/>
    <mergeCell ref="JTJ70:JTN70"/>
    <mergeCell ref="JTO70:JTQ70"/>
    <mergeCell ref="JTR70:JTU70"/>
    <mergeCell ref="JTV70:JTY70"/>
    <mergeCell ref="JTZ70:JUC70"/>
    <mergeCell ref="JUD70:JUH70"/>
    <mergeCell ref="JUI70:JUK70"/>
    <mergeCell ref="JXF70:JXJ70"/>
    <mergeCell ref="JXK70:JXM70"/>
    <mergeCell ref="JXN70:JXQ70"/>
    <mergeCell ref="JXR70:JXU70"/>
    <mergeCell ref="JXV70:JXY70"/>
    <mergeCell ref="JXZ70:JYD70"/>
    <mergeCell ref="JYE70:JYG70"/>
    <mergeCell ref="JYH70:JYK70"/>
    <mergeCell ref="JYL70:JYO70"/>
    <mergeCell ref="JVW70:JVY70"/>
    <mergeCell ref="JVZ70:JWC70"/>
    <mergeCell ref="JWD70:JWG70"/>
    <mergeCell ref="JWH70:JWK70"/>
    <mergeCell ref="JWL70:JWP70"/>
    <mergeCell ref="JWQ70:JWS70"/>
    <mergeCell ref="JWT70:JWW70"/>
    <mergeCell ref="JWX70:JXA70"/>
    <mergeCell ref="JXB70:JXE70"/>
    <mergeCell ref="JZZ70:KAC70"/>
    <mergeCell ref="KAD70:KAG70"/>
    <mergeCell ref="KAH70:KAL70"/>
    <mergeCell ref="KAM70:KAO70"/>
    <mergeCell ref="KAP70:KAS70"/>
    <mergeCell ref="KAT70:KAW70"/>
    <mergeCell ref="KAX70:KBA70"/>
    <mergeCell ref="KBB70:KBF70"/>
    <mergeCell ref="KBG70:KBI70"/>
    <mergeCell ref="JYP70:JYS70"/>
    <mergeCell ref="JYT70:JYX70"/>
    <mergeCell ref="JYY70:JZA70"/>
    <mergeCell ref="JZB70:JZE70"/>
    <mergeCell ref="JZF70:JZI70"/>
    <mergeCell ref="JZJ70:JZM70"/>
    <mergeCell ref="JZN70:JZR70"/>
    <mergeCell ref="JZS70:JZU70"/>
    <mergeCell ref="JZV70:JZY70"/>
    <mergeCell ref="KCU70:KCW70"/>
    <mergeCell ref="KCX70:KDA70"/>
    <mergeCell ref="KDB70:KDE70"/>
    <mergeCell ref="KDF70:KDI70"/>
    <mergeCell ref="KDJ70:KDN70"/>
    <mergeCell ref="KDO70:KDQ70"/>
    <mergeCell ref="KDR70:KDU70"/>
    <mergeCell ref="KDV70:KDY70"/>
    <mergeCell ref="KDZ70:KEC70"/>
    <mergeCell ref="KBJ70:KBM70"/>
    <mergeCell ref="KBN70:KBQ70"/>
    <mergeCell ref="KBR70:KBU70"/>
    <mergeCell ref="KBV70:KBZ70"/>
    <mergeCell ref="KCA70:KCC70"/>
    <mergeCell ref="KCD70:KCG70"/>
    <mergeCell ref="KCH70:KCK70"/>
    <mergeCell ref="KCL70:KCO70"/>
    <mergeCell ref="KCP70:KCT70"/>
    <mergeCell ref="KFN70:KFQ70"/>
    <mergeCell ref="KFR70:KFV70"/>
    <mergeCell ref="KFW70:KFY70"/>
    <mergeCell ref="KFZ70:KGC70"/>
    <mergeCell ref="KGD70:KGG70"/>
    <mergeCell ref="KGH70:KGK70"/>
    <mergeCell ref="KGL70:KGP70"/>
    <mergeCell ref="KGQ70:KGS70"/>
    <mergeCell ref="KGT70:KGW70"/>
    <mergeCell ref="KED70:KEH70"/>
    <mergeCell ref="KEI70:KEK70"/>
    <mergeCell ref="KEL70:KEO70"/>
    <mergeCell ref="KEP70:KES70"/>
    <mergeCell ref="KET70:KEW70"/>
    <mergeCell ref="KEX70:KFB70"/>
    <mergeCell ref="KFC70:KFE70"/>
    <mergeCell ref="KFF70:KFI70"/>
    <mergeCell ref="KFJ70:KFM70"/>
    <mergeCell ref="KIH70:KIK70"/>
    <mergeCell ref="KIL70:KIO70"/>
    <mergeCell ref="KIP70:KIS70"/>
    <mergeCell ref="KIT70:KIX70"/>
    <mergeCell ref="KIY70:KJA70"/>
    <mergeCell ref="KJB70:KJE70"/>
    <mergeCell ref="KJF70:KJI70"/>
    <mergeCell ref="KJJ70:KJM70"/>
    <mergeCell ref="KJN70:KJR70"/>
    <mergeCell ref="KGX70:KHA70"/>
    <mergeCell ref="KHB70:KHE70"/>
    <mergeCell ref="KHF70:KHJ70"/>
    <mergeCell ref="KHK70:KHM70"/>
    <mergeCell ref="KHN70:KHQ70"/>
    <mergeCell ref="KHR70:KHU70"/>
    <mergeCell ref="KHV70:KHY70"/>
    <mergeCell ref="KHZ70:KID70"/>
    <mergeCell ref="KIE70:KIG70"/>
    <mergeCell ref="KLB70:KLF70"/>
    <mergeCell ref="KLG70:KLI70"/>
    <mergeCell ref="KLJ70:KLM70"/>
    <mergeCell ref="KLN70:KLQ70"/>
    <mergeCell ref="KLR70:KLU70"/>
    <mergeCell ref="KLV70:KLZ70"/>
    <mergeCell ref="KMA70:KMC70"/>
    <mergeCell ref="KMD70:KMG70"/>
    <mergeCell ref="KMH70:KMK70"/>
    <mergeCell ref="KJS70:KJU70"/>
    <mergeCell ref="KJV70:KJY70"/>
    <mergeCell ref="KJZ70:KKC70"/>
    <mergeCell ref="KKD70:KKG70"/>
    <mergeCell ref="KKH70:KKL70"/>
    <mergeCell ref="KKM70:KKO70"/>
    <mergeCell ref="KKP70:KKS70"/>
    <mergeCell ref="KKT70:KKW70"/>
    <mergeCell ref="KKX70:KLA70"/>
    <mergeCell ref="KNV70:KNY70"/>
    <mergeCell ref="KNZ70:KOC70"/>
    <mergeCell ref="KOD70:KOH70"/>
    <mergeCell ref="KOI70:KOK70"/>
    <mergeCell ref="KOL70:KOO70"/>
    <mergeCell ref="KOP70:KOS70"/>
    <mergeCell ref="KOT70:KOW70"/>
    <mergeCell ref="KOX70:KPB70"/>
    <mergeCell ref="KPC70:KPE70"/>
    <mergeCell ref="KML70:KMO70"/>
    <mergeCell ref="KMP70:KMT70"/>
    <mergeCell ref="KMU70:KMW70"/>
    <mergeCell ref="KMX70:KNA70"/>
    <mergeCell ref="KNB70:KNE70"/>
    <mergeCell ref="KNF70:KNI70"/>
    <mergeCell ref="KNJ70:KNN70"/>
    <mergeCell ref="KNO70:KNQ70"/>
    <mergeCell ref="KNR70:KNU70"/>
    <mergeCell ref="KQQ70:KQS70"/>
    <mergeCell ref="KQT70:KQW70"/>
    <mergeCell ref="KQX70:KRA70"/>
    <mergeCell ref="KRB70:KRE70"/>
    <mergeCell ref="KRF70:KRJ70"/>
    <mergeCell ref="KRK70:KRM70"/>
    <mergeCell ref="KRN70:KRQ70"/>
    <mergeCell ref="KRR70:KRU70"/>
    <mergeCell ref="KRV70:KRY70"/>
    <mergeCell ref="KPF70:KPI70"/>
    <mergeCell ref="KPJ70:KPM70"/>
    <mergeCell ref="KPN70:KPQ70"/>
    <mergeCell ref="KPR70:KPV70"/>
    <mergeCell ref="KPW70:KPY70"/>
    <mergeCell ref="KPZ70:KQC70"/>
    <mergeCell ref="KQD70:KQG70"/>
    <mergeCell ref="KQH70:KQK70"/>
    <mergeCell ref="KQL70:KQP70"/>
    <mergeCell ref="KTJ70:KTM70"/>
    <mergeCell ref="KTN70:KTR70"/>
    <mergeCell ref="KTS70:KTU70"/>
    <mergeCell ref="KTV70:KTY70"/>
    <mergeCell ref="KTZ70:KUC70"/>
    <mergeCell ref="KUD70:KUG70"/>
    <mergeCell ref="KUH70:KUL70"/>
    <mergeCell ref="KUM70:KUO70"/>
    <mergeCell ref="KUP70:KUS70"/>
    <mergeCell ref="KRZ70:KSD70"/>
    <mergeCell ref="KSE70:KSG70"/>
    <mergeCell ref="KSH70:KSK70"/>
    <mergeCell ref="KSL70:KSO70"/>
    <mergeCell ref="KSP70:KSS70"/>
    <mergeCell ref="KST70:KSX70"/>
    <mergeCell ref="KSY70:KTA70"/>
    <mergeCell ref="KTB70:KTE70"/>
    <mergeCell ref="KTF70:KTI70"/>
    <mergeCell ref="KWD70:KWG70"/>
    <mergeCell ref="KWH70:KWK70"/>
    <mergeCell ref="KWL70:KWO70"/>
    <mergeCell ref="KWP70:KWT70"/>
    <mergeCell ref="KWU70:KWW70"/>
    <mergeCell ref="KWX70:KXA70"/>
    <mergeCell ref="KXB70:KXE70"/>
    <mergeCell ref="KXF70:KXI70"/>
    <mergeCell ref="KXJ70:KXN70"/>
    <mergeCell ref="KUT70:KUW70"/>
    <mergeCell ref="KUX70:KVA70"/>
    <mergeCell ref="KVB70:KVF70"/>
    <mergeCell ref="KVG70:KVI70"/>
    <mergeCell ref="KVJ70:KVM70"/>
    <mergeCell ref="KVN70:KVQ70"/>
    <mergeCell ref="KVR70:KVU70"/>
    <mergeCell ref="KVV70:KVZ70"/>
    <mergeCell ref="KWA70:KWC70"/>
    <mergeCell ref="KYX70:KZB70"/>
    <mergeCell ref="KZC70:KZE70"/>
    <mergeCell ref="KZF70:KZI70"/>
    <mergeCell ref="KZJ70:KZM70"/>
    <mergeCell ref="KZN70:KZQ70"/>
    <mergeCell ref="KZR70:KZV70"/>
    <mergeCell ref="KZW70:KZY70"/>
    <mergeCell ref="KZZ70:LAC70"/>
    <mergeCell ref="LAD70:LAG70"/>
    <mergeCell ref="KXO70:KXQ70"/>
    <mergeCell ref="KXR70:KXU70"/>
    <mergeCell ref="KXV70:KXY70"/>
    <mergeCell ref="KXZ70:KYC70"/>
    <mergeCell ref="KYD70:KYH70"/>
    <mergeCell ref="KYI70:KYK70"/>
    <mergeCell ref="KYL70:KYO70"/>
    <mergeCell ref="KYP70:KYS70"/>
    <mergeCell ref="KYT70:KYW70"/>
    <mergeCell ref="LBR70:LBU70"/>
    <mergeCell ref="LBV70:LBY70"/>
    <mergeCell ref="LBZ70:LCD70"/>
    <mergeCell ref="LCE70:LCG70"/>
    <mergeCell ref="LCH70:LCK70"/>
    <mergeCell ref="LCL70:LCO70"/>
    <mergeCell ref="LCP70:LCS70"/>
    <mergeCell ref="LCT70:LCX70"/>
    <mergeCell ref="LCY70:LDA70"/>
    <mergeCell ref="LAH70:LAK70"/>
    <mergeCell ref="LAL70:LAP70"/>
    <mergeCell ref="LAQ70:LAS70"/>
    <mergeCell ref="LAT70:LAW70"/>
    <mergeCell ref="LAX70:LBA70"/>
    <mergeCell ref="LBB70:LBE70"/>
    <mergeCell ref="LBF70:LBJ70"/>
    <mergeCell ref="LBK70:LBM70"/>
    <mergeCell ref="LBN70:LBQ70"/>
    <mergeCell ref="LEM70:LEO70"/>
    <mergeCell ref="LEP70:LES70"/>
    <mergeCell ref="LET70:LEW70"/>
    <mergeCell ref="LEX70:LFA70"/>
    <mergeCell ref="LFB70:LFF70"/>
    <mergeCell ref="LFG70:LFI70"/>
    <mergeCell ref="LFJ70:LFM70"/>
    <mergeCell ref="LFN70:LFQ70"/>
    <mergeCell ref="LFR70:LFU70"/>
    <mergeCell ref="LDB70:LDE70"/>
    <mergeCell ref="LDF70:LDI70"/>
    <mergeCell ref="LDJ70:LDM70"/>
    <mergeCell ref="LDN70:LDR70"/>
    <mergeCell ref="LDS70:LDU70"/>
    <mergeCell ref="LDV70:LDY70"/>
    <mergeCell ref="LDZ70:LEC70"/>
    <mergeCell ref="LED70:LEG70"/>
    <mergeCell ref="LEH70:LEL70"/>
    <mergeCell ref="LHF70:LHI70"/>
    <mergeCell ref="LHJ70:LHN70"/>
    <mergeCell ref="LHO70:LHQ70"/>
    <mergeCell ref="LHR70:LHU70"/>
    <mergeCell ref="LHV70:LHY70"/>
    <mergeCell ref="LHZ70:LIC70"/>
    <mergeCell ref="LID70:LIH70"/>
    <mergeCell ref="LII70:LIK70"/>
    <mergeCell ref="LIL70:LIO70"/>
    <mergeCell ref="LFV70:LFZ70"/>
    <mergeCell ref="LGA70:LGC70"/>
    <mergeCell ref="LGD70:LGG70"/>
    <mergeCell ref="LGH70:LGK70"/>
    <mergeCell ref="LGL70:LGO70"/>
    <mergeCell ref="LGP70:LGT70"/>
    <mergeCell ref="LGU70:LGW70"/>
    <mergeCell ref="LGX70:LHA70"/>
    <mergeCell ref="LHB70:LHE70"/>
    <mergeCell ref="LJZ70:LKC70"/>
    <mergeCell ref="LKD70:LKG70"/>
    <mergeCell ref="LKH70:LKK70"/>
    <mergeCell ref="LKL70:LKP70"/>
    <mergeCell ref="LKQ70:LKS70"/>
    <mergeCell ref="LKT70:LKW70"/>
    <mergeCell ref="LKX70:LLA70"/>
    <mergeCell ref="LLB70:LLE70"/>
    <mergeCell ref="LLF70:LLJ70"/>
    <mergeCell ref="LIP70:LIS70"/>
    <mergeCell ref="LIT70:LIW70"/>
    <mergeCell ref="LIX70:LJB70"/>
    <mergeCell ref="LJC70:LJE70"/>
    <mergeCell ref="LJF70:LJI70"/>
    <mergeCell ref="LJJ70:LJM70"/>
    <mergeCell ref="LJN70:LJQ70"/>
    <mergeCell ref="LJR70:LJV70"/>
    <mergeCell ref="LJW70:LJY70"/>
    <mergeCell ref="LMT70:LMX70"/>
    <mergeCell ref="LMY70:LNA70"/>
    <mergeCell ref="LNB70:LNE70"/>
    <mergeCell ref="LNF70:LNI70"/>
    <mergeCell ref="LNJ70:LNM70"/>
    <mergeCell ref="LNN70:LNR70"/>
    <mergeCell ref="LNS70:LNU70"/>
    <mergeCell ref="LNV70:LNY70"/>
    <mergeCell ref="LNZ70:LOC70"/>
    <mergeCell ref="LLK70:LLM70"/>
    <mergeCell ref="LLN70:LLQ70"/>
    <mergeCell ref="LLR70:LLU70"/>
    <mergeCell ref="LLV70:LLY70"/>
    <mergeCell ref="LLZ70:LMD70"/>
    <mergeCell ref="LME70:LMG70"/>
    <mergeCell ref="LMH70:LMK70"/>
    <mergeCell ref="LML70:LMO70"/>
    <mergeCell ref="LMP70:LMS70"/>
    <mergeCell ref="LPN70:LPQ70"/>
    <mergeCell ref="LPR70:LPU70"/>
    <mergeCell ref="LPV70:LPZ70"/>
    <mergeCell ref="LQA70:LQC70"/>
    <mergeCell ref="LQD70:LQG70"/>
    <mergeCell ref="LQH70:LQK70"/>
    <mergeCell ref="LQL70:LQO70"/>
    <mergeCell ref="LQP70:LQT70"/>
    <mergeCell ref="LQU70:LQW70"/>
    <mergeCell ref="LOD70:LOG70"/>
    <mergeCell ref="LOH70:LOL70"/>
    <mergeCell ref="LOM70:LOO70"/>
    <mergeCell ref="LOP70:LOS70"/>
    <mergeCell ref="LOT70:LOW70"/>
    <mergeCell ref="LOX70:LPA70"/>
    <mergeCell ref="LPB70:LPF70"/>
    <mergeCell ref="LPG70:LPI70"/>
    <mergeCell ref="LPJ70:LPM70"/>
    <mergeCell ref="LSI70:LSK70"/>
    <mergeCell ref="LSL70:LSO70"/>
    <mergeCell ref="LSP70:LSS70"/>
    <mergeCell ref="LST70:LSW70"/>
    <mergeCell ref="LSX70:LTB70"/>
    <mergeCell ref="LTC70:LTE70"/>
    <mergeCell ref="LTF70:LTI70"/>
    <mergeCell ref="LTJ70:LTM70"/>
    <mergeCell ref="LTN70:LTQ70"/>
    <mergeCell ref="LQX70:LRA70"/>
    <mergeCell ref="LRB70:LRE70"/>
    <mergeCell ref="LRF70:LRI70"/>
    <mergeCell ref="LRJ70:LRN70"/>
    <mergeCell ref="LRO70:LRQ70"/>
    <mergeCell ref="LRR70:LRU70"/>
    <mergeCell ref="LRV70:LRY70"/>
    <mergeCell ref="LRZ70:LSC70"/>
    <mergeCell ref="LSD70:LSH70"/>
    <mergeCell ref="LVB70:LVE70"/>
    <mergeCell ref="LVF70:LVJ70"/>
    <mergeCell ref="LVK70:LVM70"/>
    <mergeCell ref="LVN70:LVQ70"/>
    <mergeCell ref="LVR70:LVU70"/>
    <mergeCell ref="LVV70:LVY70"/>
    <mergeCell ref="LVZ70:LWD70"/>
    <mergeCell ref="LWE70:LWG70"/>
    <mergeCell ref="LWH70:LWK70"/>
    <mergeCell ref="LTR70:LTV70"/>
    <mergeCell ref="LTW70:LTY70"/>
    <mergeCell ref="LTZ70:LUC70"/>
    <mergeCell ref="LUD70:LUG70"/>
    <mergeCell ref="LUH70:LUK70"/>
    <mergeCell ref="LUL70:LUP70"/>
    <mergeCell ref="LUQ70:LUS70"/>
    <mergeCell ref="LUT70:LUW70"/>
    <mergeCell ref="LUX70:LVA70"/>
    <mergeCell ref="LXV70:LXY70"/>
    <mergeCell ref="LXZ70:LYC70"/>
    <mergeCell ref="LYD70:LYG70"/>
    <mergeCell ref="LYH70:LYL70"/>
    <mergeCell ref="LYM70:LYO70"/>
    <mergeCell ref="LYP70:LYS70"/>
    <mergeCell ref="LYT70:LYW70"/>
    <mergeCell ref="LYX70:LZA70"/>
    <mergeCell ref="LZB70:LZF70"/>
    <mergeCell ref="LWL70:LWO70"/>
    <mergeCell ref="LWP70:LWS70"/>
    <mergeCell ref="LWT70:LWX70"/>
    <mergeCell ref="LWY70:LXA70"/>
    <mergeCell ref="LXB70:LXE70"/>
    <mergeCell ref="LXF70:LXI70"/>
    <mergeCell ref="LXJ70:LXM70"/>
    <mergeCell ref="LXN70:LXR70"/>
    <mergeCell ref="LXS70:LXU70"/>
    <mergeCell ref="MAP70:MAT70"/>
    <mergeCell ref="MAU70:MAW70"/>
    <mergeCell ref="MAX70:MBA70"/>
    <mergeCell ref="MBB70:MBE70"/>
    <mergeCell ref="MBF70:MBI70"/>
    <mergeCell ref="MBJ70:MBN70"/>
    <mergeCell ref="MBO70:MBQ70"/>
    <mergeCell ref="MBR70:MBU70"/>
    <mergeCell ref="MBV70:MBY70"/>
    <mergeCell ref="LZG70:LZI70"/>
    <mergeCell ref="LZJ70:LZM70"/>
    <mergeCell ref="LZN70:LZQ70"/>
    <mergeCell ref="LZR70:LZU70"/>
    <mergeCell ref="LZV70:LZZ70"/>
    <mergeCell ref="MAA70:MAC70"/>
    <mergeCell ref="MAD70:MAG70"/>
    <mergeCell ref="MAH70:MAK70"/>
    <mergeCell ref="MAL70:MAO70"/>
    <mergeCell ref="MDJ70:MDM70"/>
    <mergeCell ref="MDN70:MDQ70"/>
    <mergeCell ref="MDR70:MDV70"/>
    <mergeCell ref="MDW70:MDY70"/>
    <mergeCell ref="MDZ70:MEC70"/>
    <mergeCell ref="MED70:MEG70"/>
    <mergeCell ref="MEH70:MEK70"/>
    <mergeCell ref="MEL70:MEP70"/>
    <mergeCell ref="MEQ70:MES70"/>
    <mergeCell ref="MBZ70:MCC70"/>
    <mergeCell ref="MCD70:MCH70"/>
    <mergeCell ref="MCI70:MCK70"/>
    <mergeCell ref="MCL70:MCO70"/>
    <mergeCell ref="MCP70:MCS70"/>
    <mergeCell ref="MCT70:MCW70"/>
    <mergeCell ref="MCX70:MDB70"/>
    <mergeCell ref="MDC70:MDE70"/>
    <mergeCell ref="MDF70:MDI70"/>
    <mergeCell ref="MGE70:MGG70"/>
    <mergeCell ref="MGH70:MGK70"/>
    <mergeCell ref="MGL70:MGO70"/>
    <mergeCell ref="MGP70:MGS70"/>
    <mergeCell ref="MGT70:MGX70"/>
    <mergeCell ref="MGY70:MHA70"/>
    <mergeCell ref="MHB70:MHE70"/>
    <mergeCell ref="MHF70:MHI70"/>
    <mergeCell ref="MHJ70:MHM70"/>
    <mergeCell ref="MET70:MEW70"/>
    <mergeCell ref="MEX70:MFA70"/>
    <mergeCell ref="MFB70:MFE70"/>
    <mergeCell ref="MFF70:MFJ70"/>
    <mergeCell ref="MFK70:MFM70"/>
    <mergeCell ref="MFN70:MFQ70"/>
    <mergeCell ref="MFR70:MFU70"/>
    <mergeCell ref="MFV70:MFY70"/>
    <mergeCell ref="MFZ70:MGD70"/>
    <mergeCell ref="MIX70:MJA70"/>
    <mergeCell ref="MJB70:MJF70"/>
    <mergeCell ref="MJG70:MJI70"/>
    <mergeCell ref="MJJ70:MJM70"/>
    <mergeCell ref="MJN70:MJQ70"/>
    <mergeCell ref="MJR70:MJU70"/>
    <mergeCell ref="MJV70:MJZ70"/>
    <mergeCell ref="MKA70:MKC70"/>
    <mergeCell ref="MKD70:MKG70"/>
    <mergeCell ref="MHN70:MHR70"/>
    <mergeCell ref="MHS70:MHU70"/>
    <mergeCell ref="MHV70:MHY70"/>
    <mergeCell ref="MHZ70:MIC70"/>
    <mergeCell ref="MID70:MIG70"/>
    <mergeCell ref="MIH70:MIL70"/>
    <mergeCell ref="MIM70:MIO70"/>
    <mergeCell ref="MIP70:MIS70"/>
    <mergeCell ref="MIT70:MIW70"/>
    <mergeCell ref="MLR70:MLU70"/>
    <mergeCell ref="MLV70:MLY70"/>
    <mergeCell ref="MLZ70:MMC70"/>
    <mergeCell ref="MMD70:MMH70"/>
    <mergeCell ref="MMI70:MMK70"/>
    <mergeCell ref="MML70:MMO70"/>
    <mergeCell ref="MMP70:MMS70"/>
    <mergeCell ref="MMT70:MMW70"/>
    <mergeCell ref="MMX70:MNB70"/>
    <mergeCell ref="MKH70:MKK70"/>
    <mergeCell ref="MKL70:MKO70"/>
    <mergeCell ref="MKP70:MKT70"/>
    <mergeCell ref="MKU70:MKW70"/>
    <mergeCell ref="MKX70:MLA70"/>
    <mergeCell ref="MLB70:MLE70"/>
    <mergeCell ref="MLF70:MLI70"/>
    <mergeCell ref="MLJ70:MLN70"/>
    <mergeCell ref="MLO70:MLQ70"/>
    <mergeCell ref="MOL70:MOP70"/>
    <mergeCell ref="MOQ70:MOS70"/>
    <mergeCell ref="MOT70:MOW70"/>
    <mergeCell ref="MOX70:MPA70"/>
    <mergeCell ref="MPB70:MPE70"/>
    <mergeCell ref="MPF70:MPJ70"/>
    <mergeCell ref="MPK70:MPM70"/>
    <mergeCell ref="MPN70:MPQ70"/>
    <mergeCell ref="MPR70:MPU70"/>
    <mergeCell ref="MNC70:MNE70"/>
    <mergeCell ref="MNF70:MNI70"/>
    <mergeCell ref="MNJ70:MNM70"/>
    <mergeCell ref="MNN70:MNQ70"/>
    <mergeCell ref="MNR70:MNV70"/>
    <mergeCell ref="MNW70:MNY70"/>
    <mergeCell ref="MNZ70:MOC70"/>
    <mergeCell ref="MOD70:MOG70"/>
    <mergeCell ref="MOH70:MOK70"/>
    <mergeCell ref="MRF70:MRI70"/>
    <mergeCell ref="MRJ70:MRM70"/>
    <mergeCell ref="MRN70:MRR70"/>
    <mergeCell ref="MRS70:MRU70"/>
    <mergeCell ref="MRV70:MRY70"/>
    <mergeCell ref="MRZ70:MSC70"/>
    <mergeCell ref="MSD70:MSG70"/>
    <mergeCell ref="MSH70:MSL70"/>
    <mergeCell ref="MSM70:MSO70"/>
    <mergeCell ref="MPV70:MPY70"/>
    <mergeCell ref="MPZ70:MQD70"/>
    <mergeCell ref="MQE70:MQG70"/>
    <mergeCell ref="MQH70:MQK70"/>
    <mergeCell ref="MQL70:MQO70"/>
    <mergeCell ref="MQP70:MQS70"/>
    <mergeCell ref="MQT70:MQX70"/>
    <mergeCell ref="MQY70:MRA70"/>
    <mergeCell ref="MRB70:MRE70"/>
    <mergeCell ref="MUA70:MUC70"/>
    <mergeCell ref="MUD70:MUG70"/>
    <mergeCell ref="MUH70:MUK70"/>
    <mergeCell ref="MUL70:MUO70"/>
    <mergeCell ref="MUP70:MUT70"/>
    <mergeCell ref="MUU70:MUW70"/>
    <mergeCell ref="MUX70:MVA70"/>
    <mergeCell ref="MVB70:MVE70"/>
    <mergeCell ref="MVF70:MVI70"/>
    <mergeCell ref="MSP70:MSS70"/>
    <mergeCell ref="MST70:MSW70"/>
    <mergeCell ref="MSX70:MTA70"/>
    <mergeCell ref="MTB70:MTF70"/>
    <mergeCell ref="MTG70:MTI70"/>
    <mergeCell ref="MTJ70:MTM70"/>
    <mergeCell ref="MTN70:MTQ70"/>
    <mergeCell ref="MTR70:MTU70"/>
    <mergeCell ref="MTV70:MTZ70"/>
    <mergeCell ref="MWT70:MWW70"/>
    <mergeCell ref="MWX70:MXB70"/>
    <mergeCell ref="MXC70:MXE70"/>
    <mergeCell ref="MXF70:MXI70"/>
    <mergeCell ref="MXJ70:MXM70"/>
    <mergeCell ref="MXN70:MXQ70"/>
    <mergeCell ref="MXR70:MXV70"/>
    <mergeCell ref="MXW70:MXY70"/>
    <mergeCell ref="MXZ70:MYC70"/>
    <mergeCell ref="MVJ70:MVN70"/>
    <mergeCell ref="MVO70:MVQ70"/>
    <mergeCell ref="MVR70:MVU70"/>
    <mergeCell ref="MVV70:MVY70"/>
    <mergeCell ref="MVZ70:MWC70"/>
    <mergeCell ref="MWD70:MWH70"/>
    <mergeCell ref="MWI70:MWK70"/>
    <mergeCell ref="MWL70:MWO70"/>
    <mergeCell ref="MWP70:MWS70"/>
    <mergeCell ref="MZN70:MZQ70"/>
    <mergeCell ref="MZR70:MZU70"/>
    <mergeCell ref="MZV70:MZY70"/>
    <mergeCell ref="MZZ70:NAD70"/>
    <mergeCell ref="NAE70:NAG70"/>
    <mergeCell ref="NAH70:NAK70"/>
    <mergeCell ref="NAL70:NAO70"/>
    <mergeCell ref="NAP70:NAS70"/>
    <mergeCell ref="NAT70:NAX70"/>
    <mergeCell ref="MYD70:MYG70"/>
    <mergeCell ref="MYH70:MYK70"/>
    <mergeCell ref="MYL70:MYP70"/>
    <mergeCell ref="MYQ70:MYS70"/>
    <mergeCell ref="MYT70:MYW70"/>
    <mergeCell ref="MYX70:MZA70"/>
    <mergeCell ref="MZB70:MZE70"/>
    <mergeCell ref="MZF70:MZJ70"/>
    <mergeCell ref="MZK70:MZM70"/>
    <mergeCell ref="NCH70:NCL70"/>
    <mergeCell ref="NCM70:NCO70"/>
    <mergeCell ref="NCP70:NCS70"/>
    <mergeCell ref="NCT70:NCW70"/>
    <mergeCell ref="NCX70:NDA70"/>
    <mergeCell ref="NDB70:NDF70"/>
    <mergeCell ref="NDG70:NDI70"/>
    <mergeCell ref="NDJ70:NDM70"/>
    <mergeCell ref="NDN70:NDQ70"/>
    <mergeCell ref="NAY70:NBA70"/>
    <mergeCell ref="NBB70:NBE70"/>
    <mergeCell ref="NBF70:NBI70"/>
    <mergeCell ref="NBJ70:NBM70"/>
    <mergeCell ref="NBN70:NBR70"/>
    <mergeCell ref="NBS70:NBU70"/>
    <mergeCell ref="NBV70:NBY70"/>
    <mergeCell ref="NBZ70:NCC70"/>
    <mergeCell ref="NCD70:NCG70"/>
    <mergeCell ref="NFB70:NFE70"/>
    <mergeCell ref="NFF70:NFI70"/>
    <mergeCell ref="NFJ70:NFN70"/>
    <mergeCell ref="NFO70:NFQ70"/>
    <mergeCell ref="NFR70:NFU70"/>
    <mergeCell ref="NFV70:NFY70"/>
    <mergeCell ref="NFZ70:NGC70"/>
    <mergeCell ref="NGD70:NGH70"/>
    <mergeCell ref="NGI70:NGK70"/>
    <mergeCell ref="NDR70:NDU70"/>
    <mergeCell ref="NDV70:NDZ70"/>
    <mergeCell ref="NEA70:NEC70"/>
    <mergeCell ref="NED70:NEG70"/>
    <mergeCell ref="NEH70:NEK70"/>
    <mergeCell ref="NEL70:NEO70"/>
    <mergeCell ref="NEP70:NET70"/>
    <mergeCell ref="NEU70:NEW70"/>
    <mergeCell ref="NEX70:NFA70"/>
    <mergeCell ref="NHW70:NHY70"/>
    <mergeCell ref="NHZ70:NIC70"/>
    <mergeCell ref="NID70:NIG70"/>
    <mergeCell ref="NIH70:NIK70"/>
    <mergeCell ref="NIL70:NIP70"/>
    <mergeCell ref="NIQ70:NIS70"/>
    <mergeCell ref="NIT70:NIW70"/>
    <mergeCell ref="NIX70:NJA70"/>
    <mergeCell ref="NJB70:NJE70"/>
    <mergeCell ref="NGL70:NGO70"/>
    <mergeCell ref="NGP70:NGS70"/>
    <mergeCell ref="NGT70:NGW70"/>
    <mergeCell ref="NGX70:NHB70"/>
    <mergeCell ref="NHC70:NHE70"/>
    <mergeCell ref="NHF70:NHI70"/>
    <mergeCell ref="NHJ70:NHM70"/>
    <mergeCell ref="NHN70:NHQ70"/>
    <mergeCell ref="NHR70:NHV70"/>
    <mergeCell ref="NKP70:NKS70"/>
    <mergeCell ref="NKT70:NKX70"/>
    <mergeCell ref="NKY70:NLA70"/>
    <mergeCell ref="NLB70:NLE70"/>
    <mergeCell ref="NLF70:NLI70"/>
    <mergeCell ref="NLJ70:NLM70"/>
    <mergeCell ref="NLN70:NLR70"/>
    <mergeCell ref="NLS70:NLU70"/>
    <mergeCell ref="NLV70:NLY70"/>
    <mergeCell ref="NJF70:NJJ70"/>
    <mergeCell ref="NJK70:NJM70"/>
    <mergeCell ref="NJN70:NJQ70"/>
    <mergeCell ref="NJR70:NJU70"/>
    <mergeCell ref="NJV70:NJY70"/>
    <mergeCell ref="NJZ70:NKD70"/>
    <mergeCell ref="NKE70:NKG70"/>
    <mergeCell ref="NKH70:NKK70"/>
    <mergeCell ref="NKL70:NKO70"/>
    <mergeCell ref="NNJ70:NNM70"/>
    <mergeCell ref="NNN70:NNQ70"/>
    <mergeCell ref="NNR70:NNU70"/>
    <mergeCell ref="NNV70:NNZ70"/>
    <mergeCell ref="NOA70:NOC70"/>
    <mergeCell ref="NOD70:NOG70"/>
    <mergeCell ref="NOH70:NOK70"/>
    <mergeCell ref="NOL70:NOO70"/>
    <mergeCell ref="NOP70:NOT70"/>
    <mergeCell ref="NLZ70:NMC70"/>
    <mergeCell ref="NMD70:NMG70"/>
    <mergeCell ref="NMH70:NML70"/>
    <mergeCell ref="NMM70:NMO70"/>
    <mergeCell ref="NMP70:NMS70"/>
    <mergeCell ref="NMT70:NMW70"/>
    <mergeCell ref="NMX70:NNA70"/>
    <mergeCell ref="NNB70:NNF70"/>
    <mergeCell ref="NNG70:NNI70"/>
    <mergeCell ref="NQD70:NQH70"/>
    <mergeCell ref="NQI70:NQK70"/>
    <mergeCell ref="NQL70:NQO70"/>
    <mergeCell ref="NQP70:NQS70"/>
    <mergeCell ref="NQT70:NQW70"/>
    <mergeCell ref="NQX70:NRB70"/>
    <mergeCell ref="NRC70:NRE70"/>
    <mergeCell ref="NRF70:NRI70"/>
    <mergeCell ref="NRJ70:NRM70"/>
    <mergeCell ref="NOU70:NOW70"/>
    <mergeCell ref="NOX70:NPA70"/>
    <mergeCell ref="NPB70:NPE70"/>
    <mergeCell ref="NPF70:NPI70"/>
    <mergeCell ref="NPJ70:NPN70"/>
    <mergeCell ref="NPO70:NPQ70"/>
    <mergeCell ref="NPR70:NPU70"/>
    <mergeCell ref="NPV70:NPY70"/>
    <mergeCell ref="NPZ70:NQC70"/>
    <mergeCell ref="NSX70:NTA70"/>
    <mergeCell ref="NTB70:NTE70"/>
    <mergeCell ref="NTF70:NTJ70"/>
    <mergeCell ref="NTK70:NTM70"/>
    <mergeCell ref="NTN70:NTQ70"/>
    <mergeCell ref="NTR70:NTU70"/>
    <mergeCell ref="NTV70:NTY70"/>
    <mergeCell ref="NTZ70:NUD70"/>
    <mergeCell ref="NUE70:NUG70"/>
    <mergeCell ref="NRN70:NRQ70"/>
    <mergeCell ref="NRR70:NRV70"/>
    <mergeCell ref="NRW70:NRY70"/>
    <mergeCell ref="NRZ70:NSC70"/>
    <mergeCell ref="NSD70:NSG70"/>
    <mergeCell ref="NSH70:NSK70"/>
    <mergeCell ref="NSL70:NSP70"/>
    <mergeCell ref="NSQ70:NSS70"/>
    <mergeCell ref="NST70:NSW70"/>
    <mergeCell ref="NVS70:NVU70"/>
    <mergeCell ref="NVV70:NVY70"/>
    <mergeCell ref="NVZ70:NWC70"/>
    <mergeCell ref="NWD70:NWG70"/>
    <mergeCell ref="NWH70:NWL70"/>
    <mergeCell ref="NWM70:NWO70"/>
    <mergeCell ref="NWP70:NWS70"/>
    <mergeCell ref="NWT70:NWW70"/>
    <mergeCell ref="NWX70:NXA70"/>
    <mergeCell ref="NUH70:NUK70"/>
    <mergeCell ref="NUL70:NUO70"/>
    <mergeCell ref="NUP70:NUS70"/>
    <mergeCell ref="NUT70:NUX70"/>
    <mergeCell ref="NUY70:NVA70"/>
    <mergeCell ref="NVB70:NVE70"/>
    <mergeCell ref="NVF70:NVI70"/>
    <mergeCell ref="NVJ70:NVM70"/>
    <mergeCell ref="NVN70:NVR70"/>
    <mergeCell ref="NYL70:NYO70"/>
    <mergeCell ref="NYP70:NYT70"/>
    <mergeCell ref="NYU70:NYW70"/>
    <mergeCell ref="NYX70:NZA70"/>
    <mergeCell ref="NZB70:NZE70"/>
    <mergeCell ref="NZF70:NZI70"/>
    <mergeCell ref="NZJ70:NZN70"/>
    <mergeCell ref="NZO70:NZQ70"/>
    <mergeCell ref="NZR70:NZU70"/>
    <mergeCell ref="NXB70:NXF70"/>
    <mergeCell ref="NXG70:NXI70"/>
    <mergeCell ref="NXJ70:NXM70"/>
    <mergeCell ref="NXN70:NXQ70"/>
    <mergeCell ref="NXR70:NXU70"/>
    <mergeCell ref="NXV70:NXZ70"/>
    <mergeCell ref="NYA70:NYC70"/>
    <mergeCell ref="NYD70:NYG70"/>
    <mergeCell ref="NYH70:NYK70"/>
    <mergeCell ref="OBF70:OBI70"/>
    <mergeCell ref="OBJ70:OBM70"/>
    <mergeCell ref="OBN70:OBQ70"/>
    <mergeCell ref="OBR70:OBV70"/>
    <mergeCell ref="OBW70:OBY70"/>
    <mergeCell ref="OBZ70:OCC70"/>
    <mergeCell ref="OCD70:OCG70"/>
    <mergeCell ref="OCH70:OCK70"/>
    <mergeCell ref="OCL70:OCP70"/>
    <mergeCell ref="NZV70:NZY70"/>
    <mergeCell ref="NZZ70:OAC70"/>
    <mergeCell ref="OAD70:OAH70"/>
    <mergeCell ref="OAI70:OAK70"/>
    <mergeCell ref="OAL70:OAO70"/>
    <mergeCell ref="OAP70:OAS70"/>
    <mergeCell ref="OAT70:OAW70"/>
    <mergeCell ref="OAX70:OBB70"/>
    <mergeCell ref="OBC70:OBE70"/>
    <mergeCell ref="ODZ70:OED70"/>
    <mergeCell ref="OEE70:OEG70"/>
    <mergeCell ref="OEH70:OEK70"/>
    <mergeCell ref="OEL70:OEO70"/>
    <mergeCell ref="OEP70:OES70"/>
    <mergeCell ref="OET70:OEX70"/>
    <mergeCell ref="OEY70:OFA70"/>
    <mergeCell ref="OFB70:OFE70"/>
    <mergeCell ref="OFF70:OFI70"/>
    <mergeCell ref="OCQ70:OCS70"/>
    <mergeCell ref="OCT70:OCW70"/>
    <mergeCell ref="OCX70:ODA70"/>
    <mergeCell ref="ODB70:ODE70"/>
    <mergeCell ref="ODF70:ODJ70"/>
    <mergeCell ref="ODK70:ODM70"/>
    <mergeCell ref="ODN70:ODQ70"/>
    <mergeCell ref="ODR70:ODU70"/>
    <mergeCell ref="ODV70:ODY70"/>
    <mergeCell ref="OGT70:OGW70"/>
    <mergeCell ref="OGX70:OHA70"/>
    <mergeCell ref="OHB70:OHF70"/>
    <mergeCell ref="OHG70:OHI70"/>
    <mergeCell ref="OHJ70:OHM70"/>
    <mergeCell ref="OHN70:OHQ70"/>
    <mergeCell ref="OHR70:OHU70"/>
    <mergeCell ref="OHV70:OHZ70"/>
    <mergeCell ref="OIA70:OIC70"/>
    <mergeCell ref="OFJ70:OFM70"/>
    <mergeCell ref="OFN70:OFR70"/>
    <mergeCell ref="OFS70:OFU70"/>
    <mergeCell ref="OFV70:OFY70"/>
    <mergeCell ref="OFZ70:OGC70"/>
    <mergeCell ref="OGD70:OGG70"/>
    <mergeCell ref="OGH70:OGL70"/>
    <mergeCell ref="OGM70:OGO70"/>
    <mergeCell ref="OGP70:OGS70"/>
    <mergeCell ref="OJO70:OJQ70"/>
    <mergeCell ref="OJR70:OJU70"/>
    <mergeCell ref="OJV70:OJY70"/>
    <mergeCell ref="OJZ70:OKC70"/>
    <mergeCell ref="OKD70:OKH70"/>
    <mergeCell ref="OKI70:OKK70"/>
    <mergeCell ref="OKL70:OKO70"/>
    <mergeCell ref="OKP70:OKS70"/>
    <mergeCell ref="OKT70:OKW70"/>
    <mergeCell ref="OID70:OIG70"/>
    <mergeCell ref="OIH70:OIK70"/>
    <mergeCell ref="OIL70:OIO70"/>
    <mergeCell ref="OIP70:OIT70"/>
    <mergeCell ref="OIU70:OIW70"/>
    <mergeCell ref="OIX70:OJA70"/>
    <mergeCell ref="OJB70:OJE70"/>
    <mergeCell ref="OJF70:OJI70"/>
    <mergeCell ref="OJJ70:OJN70"/>
    <mergeCell ref="OMH70:OMK70"/>
    <mergeCell ref="OML70:OMP70"/>
    <mergeCell ref="OMQ70:OMS70"/>
    <mergeCell ref="OMT70:OMW70"/>
    <mergeCell ref="OMX70:ONA70"/>
    <mergeCell ref="ONB70:ONE70"/>
    <mergeCell ref="ONF70:ONJ70"/>
    <mergeCell ref="ONK70:ONM70"/>
    <mergeCell ref="ONN70:ONQ70"/>
    <mergeCell ref="OKX70:OLB70"/>
    <mergeCell ref="OLC70:OLE70"/>
    <mergeCell ref="OLF70:OLI70"/>
    <mergeCell ref="OLJ70:OLM70"/>
    <mergeCell ref="OLN70:OLQ70"/>
    <mergeCell ref="OLR70:OLV70"/>
    <mergeCell ref="OLW70:OLY70"/>
    <mergeCell ref="OLZ70:OMC70"/>
    <mergeCell ref="OMD70:OMG70"/>
    <mergeCell ref="OPB70:OPE70"/>
    <mergeCell ref="OPF70:OPI70"/>
    <mergeCell ref="OPJ70:OPM70"/>
    <mergeCell ref="OPN70:OPR70"/>
    <mergeCell ref="OPS70:OPU70"/>
    <mergeCell ref="OPV70:OPY70"/>
    <mergeCell ref="OPZ70:OQC70"/>
    <mergeCell ref="OQD70:OQG70"/>
    <mergeCell ref="OQH70:OQL70"/>
    <mergeCell ref="ONR70:ONU70"/>
    <mergeCell ref="ONV70:ONY70"/>
    <mergeCell ref="ONZ70:OOD70"/>
    <mergeCell ref="OOE70:OOG70"/>
    <mergeCell ref="OOH70:OOK70"/>
    <mergeCell ref="OOL70:OOO70"/>
    <mergeCell ref="OOP70:OOS70"/>
    <mergeCell ref="OOT70:OOX70"/>
    <mergeCell ref="OOY70:OPA70"/>
    <mergeCell ref="ORV70:ORZ70"/>
    <mergeCell ref="OSA70:OSC70"/>
    <mergeCell ref="OSD70:OSG70"/>
    <mergeCell ref="OSH70:OSK70"/>
    <mergeCell ref="OSL70:OSO70"/>
    <mergeCell ref="OSP70:OST70"/>
    <mergeCell ref="OSU70:OSW70"/>
    <mergeCell ref="OSX70:OTA70"/>
    <mergeCell ref="OTB70:OTE70"/>
    <mergeCell ref="OQM70:OQO70"/>
    <mergeCell ref="OQP70:OQS70"/>
    <mergeCell ref="OQT70:OQW70"/>
    <mergeCell ref="OQX70:ORA70"/>
    <mergeCell ref="ORB70:ORF70"/>
    <mergeCell ref="ORG70:ORI70"/>
    <mergeCell ref="ORJ70:ORM70"/>
    <mergeCell ref="ORN70:ORQ70"/>
    <mergeCell ref="ORR70:ORU70"/>
    <mergeCell ref="OUP70:OUS70"/>
    <mergeCell ref="OUT70:OUW70"/>
    <mergeCell ref="OUX70:OVB70"/>
    <mergeCell ref="OVC70:OVE70"/>
    <mergeCell ref="OVF70:OVI70"/>
    <mergeCell ref="OVJ70:OVM70"/>
    <mergeCell ref="OVN70:OVQ70"/>
    <mergeCell ref="OVR70:OVV70"/>
    <mergeCell ref="OVW70:OVY70"/>
    <mergeCell ref="OTF70:OTI70"/>
    <mergeCell ref="OTJ70:OTN70"/>
    <mergeCell ref="OTO70:OTQ70"/>
    <mergeCell ref="OTR70:OTU70"/>
    <mergeCell ref="OTV70:OTY70"/>
    <mergeCell ref="OTZ70:OUC70"/>
    <mergeCell ref="OUD70:OUH70"/>
    <mergeCell ref="OUI70:OUK70"/>
    <mergeCell ref="OUL70:OUO70"/>
    <mergeCell ref="OXK70:OXM70"/>
    <mergeCell ref="OXN70:OXQ70"/>
    <mergeCell ref="OXR70:OXU70"/>
    <mergeCell ref="OXV70:OXY70"/>
    <mergeCell ref="OXZ70:OYD70"/>
    <mergeCell ref="OYE70:OYG70"/>
    <mergeCell ref="OYH70:OYK70"/>
    <mergeCell ref="OYL70:OYO70"/>
    <mergeCell ref="OYP70:OYS70"/>
    <mergeCell ref="OVZ70:OWC70"/>
    <mergeCell ref="OWD70:OWG70"/>
    <mergeCell ref="OWH70:OWK70"/>
    <mergeCell ref="OWL70:OWP70"/>
    <mergeCell ref="OWQ70:OWS70"/>
    <mergeCell ref="OWT70:OWW70"/>
    <mergeCell ref="OWX70:OXA70"/>
    <mergeCell ref="OXB70:OXE70"/>
    <mergeCell ref="OXF70:OXJ70"/>
    <mergeCell ref="PAD70:PAG70"/>
    <mergeCell ref="PAH70:PAL70"/>
    <mergeCell ref="PAM70:PAO70"/>
    <mergeCell ref="PAP70:PAS70"/>
    <mergeCell ref="PAT70:PAW70"/>
    <mergeCell ref="PAX70:PBA70"/>
    <mergeCell ref="PBB70:PBF70"/>
    <mergeCell ref="PBG70:PBI70"/>
    <mergeCell ref="PBJ70:PBM70"/>
    <mergeCell ref="OYT70:OYX70"/>
    <mergeCell ref="OYY70:OZA70"/>
    <mergeCell ref="OZB70:OZE70"/>
    <mergeCell ref="OZF70:OZI70"/>
    <mergeCell ref="OZJ70:OZM70"/>
    <mergeCell ref="OZN70:OZR70"/>
    <mergeCell ref="OZS70:OZU70"/>
    <mergeCell ref="OZV70:OZY70"/>
    <mergeCell ref="OZZ70:PAC70"/>
    <mergeCell ref="PCX70:PDA70"/>
    <mergeCell ref="PDB70:PDE70"/>
    <mergeCell ref="PDF70:PDI70"/>
    <mergeCell ref="PDJ70:PDN70"/>
    <mergeCell ref="PDO70:PDQ70"/>
    <mergeCell ref="PDR70:PDU70"/>
    <mergeCell ref="PDV70:PDY70"/>
    <mergeCell ref="PDZ70:PEC70"/>
    <mergeCell ref="PED70:PEH70"/>
    <mergeCell ref="PBN70:PBQ70"/>
    <mergeCell ref="PBR70:PBU70"/>
    <mergeCell ref="PBV70:PBZ70"/>
    <mergeCell ref="PCA70:PCC70"/>
    <mergeCell ref="PCD70:PCG70"/>
    <mergeCell ref="PCH70:PCK70"/>
    <mergeCell ref="PCL70:PCO70"/>
    <mergeCell ref="PCP70:PCT70"/>
    <mergeCell ref="PCU70:PCW70"/>
    <mergeCell ref="PFR70:PFV70"/>
    <mergeCell ref="PFW70:PFY70"/>
    <mergeCell ref="PFZ70:PGC70"/>
    <mergeCell ref="PGD70:PGG70"/>
    <mergeCell ref="PGH70:PGK70"/>
    <mergeCell ref="PGL70:PGP70"/>
    <mergeCell ref="PGQ70:PGS70"/>
    <mergeCell ref="PGT70:PGW70"/>
    <mergeCell ref="PGX70:PHA70"/>
    <mergeCell ref="PEI70:PEK70"/>
    <mergeCell ref="PEL70:PEO70"/>
    <mergeCell ref="PEP70:PES70"/>
    <mergeCell ref="PET70:PEW70"/>
    <mergeCell ref="PEX70:PFB70"/>
    <mergeCell ref="PFC70:PFE70"/>
    <mergeCell ref="PFF70:PFI70"/>
    <mergeCell ref="PFJ70:PFM70"/>
    <mergeCell ref="PFN70:PFQ70"/>
    <mergeCell ref="PIL70:PIO70"/>
    <mergeCell ref="PIP70:PIS70"/>
    <mergeCell ref="PIT70:PIX70"/>
    <mergeCell ref="PIY70:PJA70"/>
    <mergeCell ref="PJB70:PJE70"/>
    <mergeCell ref="PJF70:PJI70"/>
    <mergeCell ref="PJJ70:PJM70"/>
    <mergeCell ref="PJN70:PJR70"/>
    <mergeCell ref="PJS70:PJU70"/>
    <mergeCell ref="PHB70:PHE70"/>
    <mergeCell ref="PHF70:PHJ70"/>
    <mergeCell ref="PHK70:PHM70"/>
    <mergeCell ref="PHN70:PHQ70"/>
    <mergeCell ref="PHR70:PHU70"/>
    <mergeCell ref="PHV70:PHY70"/>
    <mergeCell ref="PHZ70:PID70"/>
    <mergeCell ref="PIE70:PIG70"/>
    <mergeCell ref="PIH70:PIK70"/>
    <mergeCell ref="PLG70:PLI70"/>
    <mergeCell ref="PLJ70:PLM70"/>
    <mergeCell ref="PLN70:PLQ70"/>
    <mergeCell ref="PLR70:PLU70"/>
    <mergeCell ref="PLV70:PLZ70"/>
    <mergeCell ref="PMA70:PMC70"/>
    <mergeCell ref="PMD70:PMG70"/>
    <mergeCell ref="PMH70:PMK70"/>
    <mergeCell ref="PML70:PMO70"/>
    <mergeCell ref="PJV70:PJY70"/>
    <mergeCell ref="PJZ70:PKC70"/>
    <mergeCell ref="PKD70:PKG70"/>
    <mergeCell ref="PKH70:PKL70"/>
    <mergeCell ref="PKM70:PKO70"/>
    <mergeCell ref="PKP70:PKS70"/>
    <mergeCell ref="PKT70:PKW70"/>
    <mergeCell ref="PKX70:PLA70"/>
    <mergeCell ref="PLB70:PLF70"/>
    <mergeCell ref="PNZ70:POC70"/>
    <mergeCell ref="POD70:POH70"/>
    <mergeCell ref="POI70:POK70"/>
    <mergeCell ref="POL70:POO70"/>
    <mergeCell ref="POP70:POS70"/>
    <mergeCell ref="POT70:POW70"/>
    <mergeCell ref="POX70:PPB70"/>
    <mergeCell ref="PPC70:PPE70"/>
    <mergeCell ref="PPF70:PPI70"/>
    <mergeCell ref="PMP70:PMT70"/>
    <mergeCell ref="PMU70:PMW70"/>
    <mergeCell ref="PMX70:PNA70"/>
    <mergeCell ref="PNB70:PNE70"/>
    <mergeCell ref="PNF70:PNI70"/>
    <mergeCell ref="PNJ70:PNN70"/>
    <mergeCell ref="PNO70:PNQ70"/>
    <mergeCell ref="PNR70:PNU70"/>
    <mergeCell ref="PNV70:PNY70"/>
    <mergeCell ref="PQT70:PQW70"/>
    <mergeCell ref="PQX70:PRA70"/>
    <mergeCell ref="PRB70:PRE70"/>
    <mergeCell ref="PRF70:PRJ70"/>
    <mergeCell ref="PRK70:PRM70"/>
    <mergeCell ref="PRN70:PRQ70"/>
    <mergeCell ref="PRR70:PRU70"/>
    <mergeCell ref="PRV70:PRY70"/>
    <mergeCell ref="PRZ70:PSD70"/>
    <mergeCell ref="PPJ70:PPM70"/>
    <mergeCell ref="PPN70:PPQ70"/>
    <mergeCell ref="PPR70:PPV70"/>
    <mergeCell ref="PPW70:PPY70"/>
    <mergeCell ref="PPZ70:PQC70"/>
    <mergeCell ref="PQD70:PQG70"/>
    <mergeCell ref="PQH70:PQK70"/>
    <mergeCell ref="PQL70:PQP70"/>
    <mergeCell ref="PQQ70:PQS70"/>
    <mergeCell ref="PTN70:PTR70"/>
    <mergeCell ref="PTS70:PTU70"/>
    <mergeCell ref="PTV70:PTY70"/>
    <mergeCell ref="PTZ70:PUC70"/>
    <mergeCell ref="PUD70:PUG70"/>
    <mergeCell ref="PUH70:PUL70"/>
    <mergeCell ref="PUM70:PUO70"/>
    <mergeCell ref="PUP70:PUS70"/>
    <mergeCell ref="PUT70:PUW70"/>
    <mergeCell ref="PSE70:PSG70"/>
    <mergeCell ref="PSH70:PSK70"/>
    <mergeCell ref="PSL70:PSO70"/>
    <mergeCell ref="PSP70:PSS70"/>
    <mergeCell ref="PST70:PSX70"/>
    <mergeCell ref="PSY70:PTA70"/>
    <mergeCell ref="PTB70:PTE70"/>
    <mergeCell ref="PTF70:PTI70"/>
    <mergeCell ref="PTJ70:PTM70"/>
    <mergeCell ref="PWH70:PWK70"/>
    <mergeCell ref="PWL70:PWO70"/>
    <mergeCell ref="PWP70:PWT70"/>
    <mergeCell ref="PWU70:PWW70"/>
    <mergeCell ref="PWX70:PXA70"/>
    <mergeCell ref="PXB70:PXE70"/>
    <mergeCell ref="PXF70:PXI70"/>
    <mergeCell ref="PXJ70:PXN70"/>
    <mergeCell ref="PXO70:PXQ70"/>
    <mergeCell ref="PUX70:PVA70"/>
    <mergeCell ref="PVB70:PVF70"/>
    <mergeCell ref="PVG70:PVI70"/>
    <mergeCell ref="PVJ70:PVM70"/>
    <mergeCell ref="PVN70:PVQ70"/>
    <mergeCell ref="PVR70:PVU70"/>
    <mergeCell ref="PVV70:PVZ70"/>
    <mergeCell ref="PWA70:PWC70"/>
    <mergeCell ref="PWD70:PWG70"/>
    <mergeCell ref="PZC70:PZE70"/>
    <mergeCell ref="PZF70:PZI70"/>
    <mergeCell ref="PZJ70:PZM70"/>
    <mergeCell ref="PZN70:PZQ70"/>
    <mergeCell ref="PZR70:PZV70"/>
    <mergeCell ref="PZW70:PZY70"/>
    <mergeCell ref="PZZ70:QAC70"/>
    <mergeCell ref="QAD70:QAG70"/>
    <mergeCell ref="QAH70:QAK70"/>
    <mergeCell ref="PXR70:PXU70"/>
    <mergeCell ref="PXV70:PXY70"/>
    <mergeCell ref="PXZ70:PYC70"/>
    <mergeCell ref="PYD70:PYH70"/>
    <mergeCell ref="PYI70:PYK70"/>
    <mergeCell ref="PYL70:PYO70"/>
    <mergeCell ref="PYP70:PYS70"/>
    <mergeCell ref="PYT70:PYW70"/>
    <mergeCell ref="PYX70:PZB70"/>
    <mergeCell ref="QBV70:QBY70"/>
    <mergeCell ref="QBZ70:QCD70"/>
    <mergeCell ref="QCE70:QCG70"/>
    <mergeCell ref="QCH70:QCK70"/>
    <mergeCell ref="QCL70:QCO70"/>
    <mergeCell ref="QCP70:QCS70"/>
    <mergeCell ref="QCT70:QCX70"/>
    <mergeCell ref="QCY70:QDA70"/>
    <mergeCell ref="QDB70:QDE70"/>
    <mergeCell ref="QAL70:QAP70"/>
    <mergeCell ref="QAQ70:QAS70"/>
    <mergeCell ref="QAT70:QAW70"/>
    <mergeCell ref="QAX70:QBA70"/>
    <mergeCell ref="QBB70:QBE70"/>
    <mergeCell ref="QBF70:QBJ70"/>
    <mergeCell ref="QBK70:QBM70"/>
    <mergeCell ref="QBN70:QBQ70"/>
    <mergeCell ref="QBR70:QBU70"/>
    <mergeCell ref="QEP70:QES70"/>
    <mergeCell ref="QET70:QEW70"/>
    <mergeCell ref="QEX70:QFA70"/>
    <mergeCell ref="QFB70:QFF70"/>
    <mergeCell ref="QFG70:QFI70"/>
    <mergeCell ref="QFJ70:QFM70"/>
    <mergeCell ref="QFN70:QFQ70"/>
    <mergeCell ref="QFR70:QFU70"/>
    <mergeCell ref="QFV70:QFZ70"/>
    <mergeCell ref="QDF70:QDI70"/>
    <mergeCell ref="QDJ70:QDM70"/>
    <mergeCell ref="QDN70:QDR70"/>
    <mergeCell ref="QDS70:QDU70"/>
    <mergeCell ref="QDV70:QDY70"/>
    <mergeCell ref="QDZ70:QEC70"/>
    <mergeCell ref="QED70:QEG70"/>
    <mergeCell ref="QEH70:QEL70"/>
    <mergeCell ref="QEM70:QEO70"/>
    <mergeCell ref="QHJ70:QHN70"/>
    <mergeCell ref="QHO70:QHQ70"/>
    <mergeCell ref="QHR70:QHU70"/>
    <mergeCell ref="QHV70:QHY70"/>
    <mergeCell ref="QHZ70:QIC70"/>
    <mergeCell ref="QID70:QIH70"/>
    <mergeCell ref="QII70:QIK70"/>
    <mergeCell ref="QIL70:QIO70"/>
    <mergeCell ref="QIP70:QIS70"/>
    <mergeCell ref="QGA70:QGC70"/>
    <mergeCell ref="QGD70:QGG70"/>
    <mergeCell ref="QGH70:QGK70"/>
    <mergeCell ref="QGL70:QGO70"/>
    <mergeCell ref="QGP70:QGT70"/>
    <mergeCell ref="QGU70:QGW70"/>
    <mergeCell ref="QGX70:QHA70"/>
    <mergeCell ref="QHB70:QHE70"/>
    <mergeCell ref="QHF70:QHI70"/>
    <mergeCell ref="QKD70:QKG70"/>
    <mergeCell ref="QKH70:QKK70"/>
    <mergeCell ref="QKL70:QKP70"/>
    <mergeCell ref="QKQ70:QKS70"/>
    <mergeCell ref="QKT70:QKW70"/>
    <mergeCell ref="QKX70:QLA70"/>
    <mergeCell ref="QLB70:QLE70"/>
    <mergeCell ref="QLF70:QLJ70"/>
    <mergeCell ref="QLK70:QLM70"/>
    <mergeCell ref="QIT70:QIW70"/>
    <mergeCell ref="QIX70:QJB70"/>
    <mergeCell ref="QJC70:QJE70"/>
    <mergeCell ref="QJF70:QJI70"/>
    <mergeCell ref="QJJ70:QJM70"/>
    <mergeCell ref="QJN70:QJQ70"/>
    <mergeCell ref="QJR70:QJV70"/>
    <mergeCell ref="QJW70:QJY70"/>
    <mergeCell ref="QJZ70:QKC70"/>
    <mergeCell ref="QMY70:QNA70"/>
    <mergeCell ref="QNB70:QNE70"/>
    <mergeCell ref="QNF70:QNI70"/>
    <mergeCell ref="QNJ70:QNM70"/>
    <mergeCell ref="QNN70:QNR70"/>
    <mergeCell ref="QNS70:QNU70"/>
    <mergeCell ref="QNV70:QNY70"/>
    <mergeCell ref="QNZ70:QOC70"/>
    <mergeCell ref="QOD70:QOG70"/>
    <mergeCell ref="QLN70:QLQ70"/>
    <mergeCell ref="QLR70:QLU70"/>
    <mergeCell ref="QLV70:QLY70"/>
    <mergeCell ref="QLZ70:QMD70"/>
    <mergeCell ref="QME70:QMG70"/>
    <mergeCell ref="QMH70:QMK70"/>
    <mergeCell ref="QML70:QMO70"/>
    <mergeCell ref="QMP70:QMS70"/>
    <mergeCell ref="QMT70:QMX70"/>
    <mergeCell ref="QPR70:QPU70"/>
    <mergeCell ref="QPV70:QPZ70"/>
    <mergeCell ref="QQA70:QQC70"/>
    <mergeCell ref="QQD70:QQG70"/>
    <mergeCell ref="QQH70:QQK70"/>
    <mergeCell ref="QQL70:QQO70"/>
    <mergeCell ref="QQP70:QQT70"/>
    <mergeCell ref="QQU70:QQW70"/>
    <mergeCell ref="QQX70:QRA70"/>
    <mergeCell ref="QOH70:QOL70"/>
    <mergeCell ref="QOM70:QOO70"/>
    <mergeCell ref="QOP70:QOS70"/>
    <mergeCell ref="QOT70:QOW70"/>
    <mergeCell ref="QOX70:QPA70"/>
    <mergeCell ref="QPB70:QPF70"/>
    <mergeCell ref="QPG70:QPI70"/>
    <mergeCell ref="QPJ70:QPM70"/>
    <mergeCell ref="QPN70:QPQ70"/>
    <mergeCell ref="QSL70:QSO70"/>
    <mergeCell ref="QSP70:QSS70"/>
    <mergeCell ref="QST70:QSW70"/>
    <mergeCell ref="QSX70:QTB70"/>
    <mergeCell ref="QTC70:QTE70"/>
    <mergeCell ref="QTF70:QTI70"/>
    <mergeCell ref="QTJ70:QTM70"/>
    <mergeCell ref="QTN70:QTQ70"/>
    <mergeCell ref="QTR70:QTV70"/>
    <mergeCell ref="QRB70:QRE70"/>
    <mergeCell ref="QRF70:QRI70"/>
    <mergeCell ref="QRJ70:QRN70"/>
    <mergeCell ref="QRO70:QRQ70"/>
    <mergeCell ref="QRR70:QRU70"/>
    <mergeCell ref="QRV70:QRY70"/>
    <mergeCell ref="QRZ70:QSC70"/>
    <mergeCell ref="QSD70:QSH70"/>
    <mergeCell ref="QSI70:QSK70"/>
    <mergeCell ref="QVF70:QVJ70"/>
    <mergeCell ref="QVK70:QVM70"/>
    <mergeCell ref="QVN70:QVQ70"/>
    <mergeCell ref="QVR70:QVU70"/>
    <mergeCell ref="QVV70:QVY70"/>
    <mergeCell ref="QVZ70:QWD70"/>
    <mergeCell ref="QWE70:QWG70"/>
    <mergeCell ref="QWH70:QWK70"/>
    <mergeCell ref="QWL70:QWO70"/>
    <mergeCell ref="QTW70:QTY70"/>
    <mergeCell ref="QTZ70:QUC70"/>
    <mergeCell ref="QUD70:QUG70"/>
    <mergeCell ref="QUH70:QUK70"/>
    <mergeCell ref="QUL70:QUP70"/>
    <mergeCell ref="QUQ70:QUS70"/>
    <mergeCell ref="QUT70:QUW70"/>
    <mergeCell ref="QUX70:QVA70"/>
    <mergeCell ref="QVB70:QVE70"/>
    <mergeCell ref="QXZ70:QYC70"/>
    <mergeCell ref="QYD70:QYG70"/>
    <mergeCell ref="QYH70:QYL70"/>
    <mergeCell ref="QYM70:QYO70"/>
    <mergeCell ref="QYP70:QYS70"/>
    <mergeCell ref="QYT70:QYW70"/>
    <mergeCell ref="QYX70:QZA70"/>
    <mergeCell ref="QZB70:QZF70"/>
    <mergeCell ref="QZG70:QZI70"/>
    <mergeCell ref="QWP70:QWS70"/>
    <mergeCell ref="QWT70:QWX70"/>
    <mergeCell ref="QWY70:QXA70"/>
    <mergeCell ref="QXB70:QXE70"/>
    <mergeCell ref="QXF70:QXI70"/>
    <mergeCell ref="QXJ70:QXM70"/>
    <mergeCell ref="QXN70:QXR70"/>
    <mergeCell ref="QXS70:QXU70"/>
    <mergeCell ref="QXV70:QXY70"/>
    <mergeCell ref="RAU70:RAW70"/>
    <mergeCell ref="RAX70:RBA70"/>
    <mergeCell ref="RBB70:RBE70"/>
    <mergeCell ref="RBF70:RBI70"/>
    <mergeCell ref="RBJ70:RBN70"/>
    <mergeCell ref="RBO70:RBQ70"/>
    <mergeCell ref="RBR70:RBU70"/>
    <mergeCell ref="RBV70:RBY70"/>
    <mergeCell ref="RBZ70:RCC70"/>
    <mergeCell ref="QZJ70:QZM70"/>
    <mergeCell ref="QZN70:QZQ70"/>
    <mergeCell ref="QZR70:QZU70"/>
    <mergeCell ref="QZV70:QZZ70"/>
    <mergeCell ref="RAA70:RAC70"/>
    <mergeCell ref="RAD70:RAG70"/>
    <mergeCell ref="RAH70:RAK70"/>
    <mergeCell ref="RAL70:RAO70"/>
    <mergeCell ref="RAP70:RAT70"/>
    <mergeCell ref="RDN70:RDQ70"/>
    <mergeCell ref="RDR70:RDV70"/>
    <mergeCell ref="RDW70:RDY70"/>
    <mergeCell ref="RDZ70:REC70"/>
    <mergeCell ref="RED70:REG70"/>
    <mergeCell ref="REH70:REK70"/>
    <mergeCell ref="REL70:REP70"/>
    <mergeCell ref="REQ70:RES70"/>
    <mergeCell ref="RET70:REW70"/>
    <mergeCell ref="RCD70:RCH70"/>
    <mergeCell ref="RCI70:RCK70"/>
    <mergeCell ref="RCL70:RCO70"/>
    <mergeCell ref="RCP70:RCS70"/>
    <mergeCell ref="RCT70:RCW70"/>
    <mergeCell ref="RCX70:RDB70"/>
    <mergeCell ref="RDC70:RDE70"/>
    <mergeCell ref="RDF70:RDI70"/>
    <mergeCell ref="RDJ70:RDM70"/>
    <mergeCell ref="RGH70:RGK70"/>
    <mergeCell ref="RGL70:RGO70"/>
    <mergeCell ref="RGP70:RGS70"/>
    <mergeCell ref="RGT70:RGX70"/>
    <mergeCell ref="RGY70:RHA70"/>
    <mergeCell ref="RHB70:RHE70"/>
    <mergeCell ref="RHF70:RHI70"/>
    <mergeCell ref="RHJ70:RHM70"/>
    <mergeCell ref="RHN70:RHR70"/>
    <mergeCell ref="REX70:RFA70"/>
    <mergeCell ref="RFB70:RFE70"/>
    <mergeCell ref="RFF70:RFJ70"/>
    <mergeCell ref="RFK70:RFM70"/>
    <mergeCell ref="RFN70:RFQ70"/>
    <mergeCell ref="RFR70:RFU70"/>
    <mergeCell ref="RFV70:RFY70"/>
    <mergeCell ref="RFZ70:RGD70"/>
    <mergeCell ref="RGE70:RGG70"/>
    <mergeCell ref="RJB70:RJF70"/>
    <mergeCell ref="RJG70:RJI70"/>
    <mergeCell ref="RJJ70:RJM70"/>
    <mergeCell ref="RJN70:RJQ70"/>
    <mergeCell ref="RJR70:RJU70"/>
    <mergeCell ref="RJV70:RJZ70"/>
    <mergeCell ref="RKA70:RKC70"/>
    <mergeCell ref="RKD70:RKG70"/>
    <mergeCell ref="RKH70:RKK70"/>
    <mergeCell ref="RHS70:RHU70"/>
    <mergeCell ref="RHV70:RHY70"/>
    <mergeCell ref="RHZ70:RIC70"/>
    <mergeCell ref="RID70:RIG70"/>
    <mergeCell ref="RIH70:RIL70"/>
    <mergeCell ref="RIM70:RIO70"/>
    <mergeCell ref="RIP70:RIS70"/>
    <mergeCell ref="RIT70:RIW70"/>
    <mergeCell ref="RIX70:RJA70"/>
    <mergeCell ref="RLV70:RLY70"/>
    <mergeCell ref="RLZ70:RMC70"/>
    <mergeCell ref="RMD70:RMH70"/>
    <mergeCell ref="RMI70:RMK70"/>
    <mergeCell ref="RML70:RMO70"/>
    <mergeCell ref="RMP70:RMS70"/>
    <mergeCell ref="RMT70:RMW70"/>
    <mergeCell ref="RMX70:RNB70"/>
    <mergeCell ref="RNC70:RNE70"/>
    <mergeCell ref="RKL70:RKO70"/>
    <mergeCell ref="RKP70:RKT70"/>
    <mergeCell ref="RKU70:RKW70"/>
    <mergeCell ref="RKX70:RLA70"/>
    <mergeCell ref="RLB70:RLE70"/>
    <mergeCell ref="RLF70:RLI70"/>
    <mergeCell ref="RLJ70:RLN70"/>
    <mergeCell ref="RLO70:RLQ70"/>
    <mergeCell ref="RLR70:RLU70"/>
    <mergeCell ref="ROQ70:ROS70"/>
    <mergeCell ref="ROT70:ROW70"/>
    <mergeCell ref="ROX70:RPA70"/>
    <mergeCell ref="RPB70:RPE70"/>
    <mergeCell ref="RPF70:RPJ70"/>
    <mergeCell ref="RPK70:RPM70"/>
    <mergeCell ref="RPN70:RPQ70"/>
    <mergeCell ref="RPR70:RPU70"/>
    <mergeCell ref="RPV70:RPY70"/>
    <mergeCell ref="RNF70:RNI70"/>
    <mergeCell ref="RNJ70:RNM70"/>
    <mergeCell ref="RNN70:RNQ70"/>
    <mergeCell ref="RNR70:RNV70"/>
    <mergeCell ref="RNW70:RNY70"/>
    <mergeCell ref="RNZ70:ROC70"/>
    <mergeCell ref="ROD70:ROG70"/>
    <mergeCell ref="ROH70:ROK70"/>
    <mergeCell ref="ROL70:ROP70"/>
    <mergeCell ref="RRJ70:RRM70"/>
    <mergeCell ref="RRN70:RRR70"/>
    <mergeCell ref="RRS70:RRU70"/>
    <mergeCell ref="RRV70:RRY70"/>
    <mergeCell ref="RRZ70:RSC70"/>
    <mergeCell ref="RSD70:RSG70"/>
    <mergeCell ref="RSH70:RSL70"/>
    <mergeCell ref="RSM70:RSO70"/>
    <mergeCell ref="RSP70:RSS70"/>
    <mergeCell ref="RPZ70:RQD70"/>
    <mergeCell ref="RQE70:RQG70"/>
    <mergeCell ref="RQH70:RQK70"/>
    <mergeCell ref="RQL70:RQO70"/>
    <mergeCell ref="RQP70:RQS70"/>
    <mergeCell ref="RQT70:RQX70"/>
    <mergeCell ref="RQY70:RRA70"/>
    <mergeCell ref="RRB70:RRE70"/>
    <mergeCell ref="RRF70:RRI70"/>
    <mergeCell ref="RUD70:RUG70"/>
    <mergeCell ref="RUH70:RUK70"/>
    <mergeCell ref="RUL70:RUO70"/>
    <mergeCell ref="RUP70:RUT70"/>
    <mergeCell ref="RUU70:RUW70"/>
    <mergeCell ref="RUX70:RVA70"/>
    <mergeCell ref="RVB70:RVE70"/>
    <mergeCell ref="RVF70:RVI70"/>
    <mergeCell ref="RVJ70:RVN70"/>
    <mergeCell ref="RST70:RSW70"/>
    <mergeCell ref="RSX70:RTA70"/>
    <mergeCell ref="RTB70:RTF70"/>
    <mergeCell ref="RTG70:RTI70"/>
    <mergeCell ref="RTJ70:RTM70"/>
    <mergeCell ref="RTN70:RTQ70"/>
    <mergeCell ref="RTR70:RTU70"/>
    <mergeCell ref="RTV70:RTZ70"/>
    <mergeCell ref="RUA70:RUC70"/>
    <mergeCell ref="RWX70:RXB70"/>
    <mergeCell ref="RXC70:RXE70"/>
    <mergeCell ref="RXF70:RXI70"/>
    <mergeCell ref="RXJ70:RXM70"/>
    <mergeCell ref="RXN70:RXQ70"/>
    <mergeCell ref="RXR70:RXV70"/>
    <mergeCell ref="RXW70:RXY70"/>
    <mergeCell ref="RXZ70:RYC70"/>
    <mergeCell ref="RYD70:RYG70"/>
    <mergeCell ref="RVO70:RVQ70"/>
    <mergeCell ref="RVR70:RVU70"/>
    <mergeCell ref="RVV70:RVY70"/>
    <mergeCell ref="RVZ70:RWC70"/>
    <mergeCell ref="RWD70:RWH70"/>
    <mergeCell ref="RWI70:RWK70"/>
    <mergeCell ref="RWL70:RWO70"/>
    <mergeCell ref="RWP70:RWS70"/>
    <mergeCell ref="RWT70:RWW70"/>
    <mergeCell ref="RZR70:RZU70"/>
    <mergeCell ref="RZV70:RZY70"/>
    <mergeCell ref="RZZ70:SAD70"/>
    <mergeCell ref="SAE70:SAG70"/>
    <mergeCell ref="SAH70:SAK70"/>
    <mergeCell ref="SAL70:SAO70"/>
    <mergeCell ref="SAP70:SAS70"/>
    <mergeCell ref="SAT70:SAX70"/>
    <mergeCell ref="SAY70:SBA70"/>
    <mergeCell ref="RYH70:RYK70"/>
    <mergeCell ref="RYL70:RYP70"/>
    <mergeCell ref="RYQ70:RYS70"/>
    <mergeCell ref="RYT70:RYW70"/>
    <mergeCell ref="RYX70:RZA70"/>
    <mergeCell ref="RZB70:RZE70"/>
    <mergeCell ref="RZF70:RZJ70"/>
    <mergeCell ref="RZK70:RZM70"/>
    <mergeCell ref="RZN70:RZQ70"/>
    <mergeCell ref="SCM70:SCO70"/>
    <mergeCell ref="SCP70:SCS70"/>
    <mergeCell ref="SCT70:SCW70"/>
    <mergeCell ref="SCX70:SDA70"/>
    <mergeCell ref="SDB70:SDF70"/>
    <mergeCell ref="SDG70:SDI70"/>
    <mergeCell ref="SDJ70:SDM70"/>
    <mergeCell ref="SDN70:SDQ70"/>
    <mergeCell ref="SDR70:SDU70"/>
    <mergeCell ref="SBB70:SBE70"/>
    <mergeCell ref="SBF70:SBI70"/>
    <mergeCell ref="SBJ70:SBM70"/>
    <mergeCell ref="SBN70:SBR70"/>
    <mergeCell ref="SBS70:SBU70"/>
    <mergeCell ref="SBV70:SBY70"/>
    <mergeCell ref="SBZ70:SCC70"/>
    <mergeCell ref="SCD70:SCG70"/>
    <mergeCell ref="SCH70:SCL70"/>
    <mergeCell ref="SFF70:SFI70"/>
    <mergeCell ref="SFJ70:SFN70"/>
    <mergeCell ref="SFO70:SFQ70"/>
    <mergeCell ref="SFR70:SFU70"/>
    <mergeCell ref="SFV70:SFY70"/>
    <mergeCell ref="SFZ70:SGC70"/>
    <mergeCell ref="SGD70:SGH70"/>
    <mergeCell ref="SGI70:SGK70"/>
    <mergeCell ref="SGL70:SGO70"/>
    <mergeCell ref="SDV70:SDZ70"/>
    <mergeCell ref="SEA70:SEC70"/>
    <mergeCell ref="SED70:SEG70"/>
    <mergeCell ref="SEH70:SEK70"/>
    <mergeCell ref="SEL70:SEO70"/>
    <mergeCell ref="SEP70:SET70"/>
    <mergeCell ref="SEU70:SEW70"/>
    <mergeCell ref="SEX70:SFA70"/>
    <mergeCell ref="SFB70:SFE70"/>
    <mergeCell ref="SHZ70:SIC70"/>
    <mergeCell ref="SID70:SIG70"/>
    <mergeCell ref="SIH70:SIK70"/>
    <mergeCell ref="SIL70:SIP70"/>
    <mergeCell ref="SIQ70:SIS70"/>
    <mergeCell ref="SIT70:SIW70"/>
    <mergeCell ref="SIX70:SJA70"/>
    <mergeCell ref="SJB70:SJE70"/>
    <mergeCell ref="SJF70:SJJ70"/>
    <mergeCell ref="SGP70:SGS70"/>
    <mergeCell ref="SGT70:SGW70"/>
    <mergeCell ref="SGX70:SHB70"/>
    <mergeCell ref="SHC70:SHE70"/>
    <mergeCell ref="SHF70:SHI70"/>
    <mergeCell ref="SHJ70:SHM70"/>
    <mergeCell ref="SHN70:SHQ70"/>
    <mergeCell ref="SHR70:SHV70"/>
    <mergeCell ref="SHW70:SHY70"/>
    <mergeCell ref="SKT70:SKX70"/>
    <mergeCell ref="SKY70:SLA70"/>
    <mergeCell ref="SLB70:SLE70"/>
    <mergeCell ref="SLF70:SLI70"/>
    <mergeCell ref="SLJ70:SLM70"/>
    <mergeCell ref="SLN70:SLR70"/>
    <mergeCell ref="SLS70:SLU70"/>
    <mergeCell ref="SLV70:SLY70"/>
    <mergeCell ref="SLZ70:SMC70"/>
    <mergeCell ref="SJK70:SJM70"/>
    <mergeCell ref="SJN70:SJQ70"/>
    <mergeCell ref="SJR70:SJU70"/>
    <mergeCell ref="SJV70:SJY70"/>
    <mergeCell ref="SJZ70:SKD70"/>
    <mergeCell ref="SKE70:SKG70"/>
    <mergeCell ref="SKH70:SKK70"/>
    <mergeCell ref="SKL70:SKO70"/>
    <mergeCell ref="SKP70:SKS70"/>
    <mergeCell ref="SNN70:SNQ70"/>
    <mergeCell ref="SNR70:SNU70"/>
    <mergeCell ref="SNV70:SNZ70"/>
    <mergeCell ref="SOA70:SOC70"/>
    <mergeCell ref="SOD70:SOG70"/>
    <mergeCell ref="SOH70:SOK70"/>
    <mergeCell ref="SOL70:SOO70"/>
    <mergeCell ref="SOP70:SOT70"/>
    <mergeCell ref="SOU70:SOW70"/>
    <mergeCell ref="SMD70:SMG70"/>
    <mergeCell ref="SMH70:SML70"/>
    <mergeCell ref="SMM70:SMO70"/>
    <mergeCell ref="SMP70:SMS70"/>
    <mergeCell ref="SMT70:SMW70"/>
    <mergeCell ref="SMX70:SNA70"/>
    <mergeCell ref="SNB70:SNF70"/>
    <mergeCell ref="SNG70:SNI70"/>
    <mergeCell ref="SNJ70:SNM70"/>
    <mergeCell ref="SQI70:SQK70"/>
    <mergeCell ref="SQL70:SQO70"/>
    <mergeCell ref="SQP70:SQS70"/>
    <mergeCell ref="SQT70:SQW70"/>
    <mergeCell ref="SQX70:SRB70"/>
    <mergeCell ref="SRC70:SRE70"/>
    <mergeCell ref="SRF70:SRI70"/>
    <mergeCell ref="SRJ70:SRM70"/>
    <mergeCell ref="SRN70:SRQ70"/>
    <mergeCell ref="SOX70:SPA70"/>
    <mergeCell ref="SPB70:SPE70"/>
    <mergeCell ref="SPF70:SPI70"/>
    <mergeCell ref="SPJ70:SPN70"/>
    <mergeCell ref="SPO70:SPQ70"/>
    <mergeCell ref="SPR70:SPU70"/>
    <mergeCell ref="SPV70:SPY70"/>
    <mergeCell ref="SPZ70:SQC70"/>
    <mergeCell ref="SQD70:SQH70"/>
    <mergeCell ref="STB70:STE70"/>
    <mergeCell ref="STF70:STJ70"/>
    <mergeCell ref="STK70:STM70"/>
    <mergeCell ref="STN70:STQ70"/>
    <mergeCell ref="STR70:STU70"/>
    <mergeCell ref="STV70:STY70"/>
    <mergeCell ref="STZ70:SUD70"/>
    <mergeCell ref="SUE70:SUG70"/>
    <mergeCell ref="SUH70:SUK70"/>
    <mergeCell ref="SRR70:SRV70"/>
    <mergeCell ref="SRW70:SRY70"/>
    <mergeCell ref="SRZ70:SSC70"/>
    <mergeCell ref="SSD70:SSG70"/>
    <mergeCell ref="SSH70:SSK70"/>
    <mergeCell ref="SSL70:SSP70"/>
    <mergeCell ref="SSQ70:SSS70"/>
    <mergeCell ref="SST70:SSW70"/>
    <mergeCell ref="SSX70:STA70"/>
    <mergeCell ref="SVV70:SVY70"/>
    <mergeCell ref="SVZ70:SWC70"/>
    <mergeCell ref="SWD70:SWG70"/>
    <mergeCell ref="SWH70:SWL70"/>
    <mergeCell ref="SWM70:SWO70"/>
    <mergeCell ref="SWP70:SWS70"/>
    <mergeCell ref="SWT70:SWW70"/>
    <mergeCell ref="SWX70:SXA70"/>
    <mergeCell ref="SXB70:SXF70"/>
    <mergeCell ref="SUL70:SUO70"/>
    <mergeCell ref="SUP70:SUS70"/>
    <mergeCell ref="SUT70:SUX70"/>
    <mergeCell ref="SUY70:SVA70"/>
    <mergeCell ref="SVB70:SVE70"/>
    <mergeCell ref="SVF70:SVI70"/>
    <mergeCell ref="SVJ70:SVM70"/>
    <mergeCell ref="SVN70:SVR70"/>
    <mergeCell ref="SVS70:SVU70"/>
    <mergeCell ref="SYP70:SYT70"/>
    <mergeCell ref="SYU70:SYW70"/>
    <mergeCell ref="SYX70:SZA70"/>
    <mergeCell ref="SZB70:SZE70"/>
    <mergeCell ref="SZF70:SZI70"/>
    <mergeCell ref="SZJ70:SZN70"/>
    <mergeCell ref="SZO70:SZQ70"/>
    <mergeCell ref="SZR70:SZU70"/>
    <mergeCell ref="SZV70:SZY70"/>
    <mergeCell ref="SXG70:SXI70"/>
    <mergeCell ref="SXJ70:SXM70"/>
    <mergeCell ref="SXN70:SXQ70"/>
    <mergeCell ref="SXR70:SXU70"/>
    <mergeCell ref="SXV70:SXZ70"/>
    <mergeCell ref="SYA70:SYC70"/>
    <mergeCell ref="SYD70:SYG70"/>
    <mergeCell ref="SYH70:SYK70"/>
    <mergeCell ref="SYL70:SYO70"/>
    <mergeCell ref="TBJ70:TBM70"/>
    <mergeCell ref="TBN70:TBQ70"/>
    <mergeCell ref="TBR70:TBV70"/>
    <mergeCell ref="TBW70:TBY70"/>
    <mergeCell ref="TBZ70:TCC70"/>
    <mergeCell ref="TCD70:TCG70"/>
    <mergeCell ref="TCH70:TCK70"/>
    <mergeCell ref="TCL70:TCP70"/>
    <mergeCell ref="TCQ70:TCS70"/>
    <mergeCell ref="SZZ70:TAC70"/>
    <mergeCell ref="TAD70:TAH70"/>
    <mergeCell ref="TAI70:TAK70"/>
    <mergeCell ref="TAL70:TAO70"/>
    <mergeCell ref="TAP70:TAS70"/>
    <mergeCell ref="TAT70:TAW70"/>
    <mergeCell ref="TAX70:TBB70"/>
    <mergeCell ref="TBC70:TBE70"/>
    <mergeCell ref="TBF70:TBI70"/>
    <mergeCell ref="TEE70:TEG70"/>
    <mergeCell ref="TEH70:TEK70"/>
    <mergeCell ref="TEL70:TEO70"/>
    <mergeCell ref="TEP70:TES70"/>
    <mergeCell ref="TET70:TEX70"/>
    <mergeCell ref="TEY70:TFA70"/>
    <mergeCell ref="TFB70:TFE70"/>
    <mergeCell ref="TFF70:TFI70"/>
    <mergeCell ref="TFJ70:TFM70"/>
    <mergeCell ref="TCT70:TCW70"/>
    <mergeCell ref="TCX70:TDA70"/>
    <mergeCell ref="TDB70:TDE70"/>
    <mergeCell ref="TDF70:TDJ70"/>
    <mergeCell ref="TDK70:TDM70"/>
    <mergeCell ref="TDN70:TDQ70"/>
    <mergeCell ref="TDR70:TDU70"/>
    <mergeCell ref="TDV70:TDY70"/>
    <mergeCell ref="TDZ70:TED70"/>
    <mergeCell ref="TGX70:THA70"/>
    <mergeCell ref="THB70:THF70"/>
    <mergeCell ref="THG70:THI70"/>
    <mergeCell ref="THJ70:THM70"/>
    <mergeCell ref="THN70:THQ70"/>
    <mergeCell ref="THR70:THU70"/>
    <mergeCell ref="THV70:THZ70"/>
    <mergeCell ref="TIA70:TIC70"/>
    <mergeCell ref="TID70:TIG70"/>
    <mergeCell ref="TFN70:TFR70"/>
    <mergeCell ref="TFS70:TFU70"/>
    <mergeCell ref="TFV70:TFY70"/>
    <mergeCell ref="TFZ70:TGC70"/>
    <mergeCell ref="TGD70:TGG70"/>
    <mergeCell ref="TGH70:TGL70"/>
    <mergeCell ref="TGM70:TGO70"/>
    <mergeCell ref="TGP70:TGS70"/>
    <mergeCell ref="TGT70:TGW70"/>
    <mergeCell ref="TJR70:TJU70"/>
    <mergeCell ref="TJV70:TJY70"/>
    <mergeCell ref="TJZ70:TKC70"/>
    <mergeCell ref="TKD70:TKH70"/>
    <mergeCell ref="TKI70:TKK70"/>
    <mergeCell ref="TKL70:TKO70"/>
    <mergeCell ref="TKP70:TKS70"/>
    <mergeCell ref="TKT70:TKW70"/>
    <mergeCell ref="TKX70:TLB70"/>
    <mergeCell ref="TIH70:TIK70"/>
    <mergeCell ref="TIL70:TIO70"/>
    <mergeCell ref="TIP70:TIT70"/>
    <mergeCell ref="TIU70:TIW70"/>
    <mergeCell ref="TIX70:TJA70"/>
    <mergeCell ref="TJB70:TJE70"/>
    <mergeCell ref="TJF70:TJI70"/>
    <mergeCell ref="TJJ70:TJN70"/>
    <mergeCell ref="TJO70:TJQ70"/>
    <mergeCell ref="TML70:TMP70"/>
    <mergeCell ref="TMQ70:TMS70"/>
    <mergeCell ref="TMT70:TMW70"/>
    <mergeCell ref="TMX70:TNA70"/>
    <mergeCell ref="TNB70:TNE70"/>
    <mergeCell ref="TNF70:TNJ70"/>
    <mergeCell ref="TNK70:TNM70"/>
    <mergeCell ref="TNN70:TNQ70"/>
    <mergeCell ref="TNR70:TNU70"/>
    <mergeCell ref="TLC70:TLE70"/>
    <mergeCell ref="TLF70:TLI70"/>
    <mergeCell ref="TLJ70:TLM70"/>
    <mergeCell ref="TLN70:TLQ70"/>
    <mergeCell ref="TLR70:TLV70"/>
    <mergeCell ref="TLW70:TLY70"/>
    <mergeCell ref="TLZ70:TMC70"/>
    <mergeCell ref="TMD70:TMG70"/>
    <mergeCell ref="TMH70:TMK70"/>
    <mergeCell ref="TPF70:TPI70"/>
    <mergeCell ref="TPJ70:TPM70"/>
    <mergeCell ref="TPN70:TPR70"/>
    <mergeCell ref="TPS70:TPU70"/>
    <mergeCell ref="TPV70:TPY70"/>
    <mergeCell ref="TPZ70:TQC70"/>
    <mergeCell ref="TQD70:TQG70"/>
    <mergeCell ref="TQH70:TQL70"/>
    <mergeCell ref="TQM70:TQO70"/>
    <mergeCell ref="TNV70:TNY70"/>
    <mergeCell ref="TNZ70:TOD70"/>
    <mergeCell ref="TOE70:TOG70"/>
    <mergeCell ref="TOH70:TOK70"/>
    <mergeCell ref="TOL70:TOO70"/>
    <mergeCell ref="TOP70:TOS70"/>
    <mergeCell ref="TOT70:TOX70"/>
    <mergeCell ref="TOY70:TPA70"/>
    <mergeCell ref="TPB70:TPE70"/>
    <mergeCell ref="TSA70:TSC70"/>
    <mergeCell ref="TSD70:TSG70"/>
    <mergeCell ref="TSH70:TSK70"/>
    <mergeCell ref="TSL70:TSO70"/>
    <mergeCell ref="TSP70:TST70"/>
    <mergeCell ref="TSU70:TSW70"/>
    <mergeCell ref="TSX70:TTA70"/>
    <mergeCell ref="TTB70:TTE70"/>
    <mergeCell ref="TTF70:TTI70"/>
    <mergeCell ref="TQP70:TQS70"/>
    <mergeCell ref="TQT70:TQW70"/>
    <mergeCell ref="TQX70:TRA70"/>
    <mergeCell ref="TRB70:TRF70"/>
    <mergeCell ref="TRG70:TRI70"/>
    <mergeCell ref="TRJ70:TRM70"/>
    <mergeCell ref="TRN70:TRQ70"/>
    <mergeCell ref="TRR70:TRU70"/>
    <mergeCell ref="TRV70:TRZ70"/>
    <mergeCell ref="TUT70:TUW70"/>
    <mergeCell ref="TUX70:TVB70"/>
    <mergeCell ref="TVC70:TVE70"/>
    <mergeCell ref="TVF70:TVI70"/>
    <mergeCell ref="TVJ70:TVM70"/>
    <mergeCell ref="TVN70:TVQ70"/>
    <mergeCell ref="TVR70:TVV70"/>
    <mergeCell ref="TVW70:TVY70"/>
    <mergeCell ref="TVZ70:TWC70"/>
    <mergeCell ref="TTJ70:TTN70"/>
    <mergeCell ref="TTO70:TTQ70"/>
    <mergeCell ref="TTR70:TTU70"/>
    <mergeCell ref="TTV70:TTY70"/>
    <mergeCell ref="TTZ70:TUC70"/>
    <mergeCell ref="TUD70:TUH70"/>
    <mergeCell ref="TUI70:TUK70"/>
    <mergeCell ref="TUL70:TUO70"/>
    <mergeCell ref="TUP70:TUS70"/>
    <mergeCell ref="TXN70:TXQ70"/>
    <mergeCell ref="TXR70:TXU70"/>
    <mergeCell ref="TXV70:TXY70"/>
    <mergeCell ref="TXZ70:TYD70"/>
    <mergeCell ref="TYE70:TYG70"/>
    <mergeCell ref="TYH70:TYK70"/>
    <mergeCell ref="TYL70:TYO70"/>
    <mergeCell ref="TYP70:TYS70"/>
    <mergeCell ref="TYT70:TYX70"/>
    <mergeCell ref="TWD70:TWG70"/>
    <mergeCell ref="TWH70:TWK70"/>
    <mergeCell ref="TWL70:TWP70"/>
    <mergeCell ref="TWQ70:TWS70"/>
    <mergeCell ref="TWT70:TWW70"/>
    <mergeCell ref="TWX70:TXA70"/>
    <mergeCell ref="TXB70:TXE70"/>
    <mergeCell ref="TXF70:TXJ70"/>
    <mergeCell ref="TXK70:TXM70"/>
    <mergeCell ref="UAH70:UAL70"/>
    <mergeCell ref="UAM70:UAO70"/>
    <mergeCell ref="UAP70:UAS70"/>
    <mergeCell ref="UAT70:UAW70"/>
    <mergeCell ref="UAX70:UBA70"/>
    <mergeCell ref="UBB70:UBF70"/>
    <mergeCell ref="UBG70:UBI70"/>
    <mergeCell ref="UBJ70:UBM70"/>
    <mergeCell ref="UBN70:UBQ70"/>
    <mergeCell ref="TYY70:TZA70"/>
    <mergeCell ref="TZB70:TZE70"/>
    <mergeCell ref="TZF70:TZI70"/>
    <mergeCell ref="TZJ70:TZM70"/>
    <mergeCell ref="TZN70:TZR70"/>
    <mergeCell ref="TZS70:TZU70"/>
    <mergeCell ref="TZV70:TZY70"/>
    <mergeCell ref="TZZ70:UAC70"/>
    <mergeCell ref="UAD70:UAG70"/>
    <mergeCell ref="UDB70:UDE70"/>
    <mergeCell ref="UDF70:UDI70"/>
    <mergeCell ref="UDJ70:UDN70"/>
    <mergeCell ref="UDO70:UDQ70"/>
    <mergeCell ref="UDR70:UDU70"/>
    <mergeCell ref="UDV70:UDY70"/>
    <mergeCell ref="UDZ70:UEC70"/>
    <mergeCell ref="UED70:UEH70"/>
    <mergeCell ref="UEI70:UEK70"/>
    <mergeCell ref="UBR70:UBU70"/>
    <mergeCell ref="UBV70:UBZ70"/>
    <mergeCell ref="UCA70:UCC70"/>
    <mergeCell ref="UCD70:UCG70"/>
    <mergeCell ref="UCH70:UCK70"/>
    <mergeCell ref="UCL70:UCO70"/>
    <mergeCell ref="UCP70:UCT70"/>
    <mergeCell ref="UCU70:UCW70"/>
    <mergeCell ref="UCX70:UDA70"/>
    <mergeCell ref="UFW70:UFY70"/>
    <mergeCell ref="UFZ70:UGC70"/>
    <mergeCell ref="UGD70:UGG70"/>
    <mergeCell ref="UGH70:UGK70"/>
    <mergeCell ref="UGL70:UGP70"/>
    <mergeCell ref="UGQ70:UGS70"/>
    <mergeCell ref="UGT70:UGW70"/>
    <mergeCell ref="UGX70:UHA70"/>
    <mergeCell ref="UHB70:UHE70"/>
    <mergeCell ref="UEL70:UEO70"/>
    <mergeCell ref="UEP70:UES70"/>
    <mergeCell ref="UET70:UEW70"/>
    <mergeCell ref="UEX70:UFB70"/>
    <mergeCell ref="UFC70:UFE70"/>
    <mergeCell ref="UFF70:UFI70"/>
    <mergeCell ref="UFJ70:UFM70"/>
    <mergeCell ref="UFN70:UFQ70"/>
    <mergeCell ref="UFR70:UFV70"/>
    <mergeCell ref="UIP70:UIS70"/>
    <mergeCell ref="UIT70:UIX70"/>
    <mergeCell ref="UIY70:UJA70"/>
    <mergeCell ref="UJB70:UJE70"/>
    <mergeCell ref="UJF70:UJI70"/>
    <mergeCell ref="UJJ70:UJM70"/>
    <mergeCell ref="UJN70:UJR70"/>
    <mergeCell ref="UJS70:UJU70"/>
    <mergeCell ref="UJV70:UJY70"/>
    <mergeCell ref="UHF70:UHJ70"/>
    <mergeCell ref="UHK70:UHM70"/>
    <mergeCell ref="UHN70:UHQ70"/>
    <mergeCell ref="UHR70:UHU70"/>
    <mergeCell ref="UHV70:UHY70"/>
    <mergeCell ref="UHZ70:UID70"/>
    <mergeCell ref="UIE70:UIG70"/>
    <mergeCell ref="UIH70:UIK70"/>
    <mergeCell ref="UIL70:UIO70"/>
    <mergeCell ref="ULJ70:ULM70"/>
    <mergeCell ref="ULN70:ULQ70"/>
    <mergeCell ref="ULR70:ULU70"/>
    <mergeCell ref="ULV70:ULZ70"/>
    <mergeCell ref="UMA70:UMC70"/>
    <mergeCell ref="UMD70:UMG70"/>
    <mergeCell ref="UMH70:UMK70"/>
    <mergeCell ref="UML70:UMO70"/>
    <mergeCell ref="UMP70:UMT70"/>
    <mergeCell ref="UJZ70:UKC70"/>
    <mergeCell ref="UKD70:UKG70"/>
    <mergeCell ref="UKH70:UKL70"/>
    <mergeCell ref="UKM70:UKO70"/>
    <mergeCell ref="UKP70:UKS70"/>
    <mergeCell ref="UKT70:UKW70"/>
    <mergeCell ref="UKX70:ULA70"/>
    <mergeCell ref="ULB70:ULF70"/>
    <mergeCell ref="ULG70:ULI70"/>
    <mergeCell ref="UOD70:UOH70"/>
    <mergeCell ref="UOI70:UOK70"/>
    <mergeCell ref="UOL70:UOO70"/>
    <mergeCell ref="UOP70:UOS70"/>
    <mergeCell ref="UOT70:UOW70"/>
    <mergeCell ref="UOX70:UPB70"/>
    <mergeCell ref="UPC70:UPE70"/>
    <mergeCell ref="UPF70:UPI70"/>
    <mergeCell ref="UPJ70:UPM70"/>
    <mergeCell ref="UMU70:UMW70"/>
    <mergeCell ref="UMX70:UNA70"/>
    <mergeCell ref="UNB70:UNE70"/>
    <mergeCell ref="UNF70:UNI70"/>
    <mergeCell ref="UNJ70:UNN70"/>
    <mergeCell ref="UNO70:UNQ70"/>
    <mergeCell ref="UNR70:UNU70"/>
    <mergeCell ref="UNV70:UNY70"/>
    <mergeCell ref="UNZ70:UOC70"/>
    <mergeCell ref="UQX70:URA70"/>
    <mergeCell ref="URB70:URE70"/>
    <mergeCell ref="URF70:URJ70"/>
    <mergeCell ref="URK70:URM70"/>
    <mergeCell ref="URN70:URQ70"/>
    <mergeCell ref="URR70:URU70"/>
    <mergeCell ref="URV70:URY70"/>
    <mergeCell ref="URZ70:USD70"/>
    <mergeCell ref="USE70:USG70"/>
    <mergeCell ref="UPN70:UPQ70"/>
    <mergeCell ref="UPR70:UPV70"/>
    <mergeCell ref="UPW70:UPY70"/>
    <mergeCell ref="UPZ70:UQC70"/>
    <mergeCell ref="UQD70:UQG70"/>
    <mergeCell ref="UQH70:UQK70"/>
    <mergeCell ref="UQL70:UQP70"/>
    <mergeCell ref="UQQ70:UQS70"/>
    <mergeCell ref="UQT70:UQW70"/>
    <mergeCell ref="UTS70:UTU70"/>
    <mergeCell ref="UTV70:UTY70"/>
    <mergeCell ref="UTZ70:UUC70"/>
    <mergeCell ref="UUD70:UUG70"/>
    <mergeCell ref="UUH70:UUL70"/>
    <mergeCell ref="UUM70:UUO70"/>
    <mergeCell ref="UUP70:UUS70"/>
    <mergeCell ref="UUT70:UUW70"/>
    <mergeCell ref="UUX70:UVA70"/>
    <mergeCell ref="USH70:USK70"/>
    <mergeCell ref="USL70:USO70"/>
    <mergeCell ref="USP70:USS70"/>
    <mergeCell ref="UST70:USX70"/>
    <mergeCell ref="USY70:UTA70"/>
    <mergeCell ref="UTB70:UTE70"/>
    <mergeCell ref="UTF70:UTI70"/>
    <mergeCell ref="UTJ70:UTM70"/>
    <mergeCell ref="UTN70:UTR70"/>
    <mergeCell ref="UWL70:UWO70"/>
    <mergeCell ref="UWP70:UWT70"/>
    <mergeCell ref="UWU70:UWW70"/>
    <mergeCell ref="UWX70:UXA70"/>
    <mergeCell ref="UXB70:UXE70"/>
    <mergeCell ref="UXF70:UXI70"/>
    <mergeCell ref="UXJ70:UXN70"/>
    <mergeCell ref="UXO70:UXQ70"/>
    <mergeCell ref="UXR70:UXU70"/>
    <mergeCell ref="UVB70:UVF70"/>
    <mergeCell ref="UVG70:UVI70"/>
    <mergeCell ref="UVJ70:UVM70"/>
    <mergeCell ref="UVN70:UVQ70"/>
    <mergeCell ref="UVR70:UVU70"/>
    <mergeCell ref="UVV70:UVZ70"/>
    <mergeCell ref="UWA70:UWC70"/>
    <mergeCell ref="UWD70:UWG70"/>
    <mergeCell ref="UWH70:UWK70"/>
    <mergeCell ref="UZF70:UZI70"/>
    <mergeCell ref="UZJ70:UZM70"/>
    <mergeCell ref="UZN70:UZQ70"/>
    <mergeCell ref="UZR70:UZV70"/>
    <mergeCell ref="UZW70:UZY70"/>
    <mergeCell ref="UZZ70:VAC70"/>
    <mergeCell ref="VAD70:VAG70"/>
    <mergeCell ref="VAH70:VAK70"/>
    <mergeCell ref="VAL70:VAP70"/>
    <mergeCell ref="UXV70:UXY70"/>
    <mergeCell ref="UXZ70:UYC70"/>
    <mergeCell ref="UYD70:UYH70"/>
    <mergeCell ref="UYI70:UYK70"/>
    <mergeCell ref="UYL70:UYO70"/>
    <mergeCell ref="UYP70:UYS70"/>
    <mergeCell ref="UYT70:UYW70"/>
    <mergeCell ref="UYX70:UZB70"/>
    <mergeCell ref="UZC70:UZE70"/>
    <mergeCell ref="VBZ70:VCD70"/>
    <mergeCell ref="VCE70:VCG70"/>
    <mergeCell ref="VCH70:VCK70"/>
    <mergeCell ref="VCL70:VCO70"/>
    <mergeCell ref="VCP70:VCS70"/>
    <mergeCell ref="VCT70:VCX70"/>
    <mergeCell ref="VCY70:VDA70"/>
    <mergeCell ref="VDB70:VDE70"/>
    <mergeCell ref="VDF70:VDI70"/>
    <mergeCell ref="VAQ70:VAS70"/>
    <mergeCell ref="VAT70:VAW70"/>
    <mergeCell ref="VAX70:VBA70"/>
    <mergeCell ref="VBB70:VBE70"/>
    <mergeCell ref="VBF70:VBJ70"/>
    <mergeCell ref="VBK70:VBM70"/>
    <mergeCell ref="VBN70:VBQ70"/>
    <mergeCell ref="VBR70:VBU70"/>
    <mergeCell ref="VBV70:VBY70"/>
    <mergeCell ref="VET70:VEW70"/>
    <mergeCell ref="VEX70:VFA70"/>
    <mergeCell ref="VFB70:VFF70"/>
    <mergeCell ref="VFG70:VFI70"/>
    <mergeCell ref="VFJ70:VFM70"/>
    <mergeCell ref="VFN70:VFQ70"/>
    <mergeCell ref="VFR70:VFU70"/>
    <mergeCell ref="VFV70:VFZ70"/>
    <mergeCell ref="VGA70:VGC70"/>
    <mergeCell ref="VDJ70:VDM70"/>
    <mergeCell ref="VDN70:VDR70"/>
    <mergeCell ref="VDS70:VDU70"/>
    <mergeCell ref="VDV70:VDY70"/>
    <mergeCell ref="VDZ70:VEC70"/>
    <mergeCell ref="VED70:VEG70"/>
    <mergeCell ref="VEH70:VEL70"/>
    <mergeCell ref="VEM70:VEO70"/>
    <mergeCell ref="VEP70:VES70"/>
    <mergeCell ref="VHO70:VHQ70"/>
    <mergeCell ref="VHR70:VHU70"/>
    <mergeCell ref="VHV70:VHY70"/>
    <mergeCell ref="VHZ70:VIC70"/>
    <mergeCell ref="VID70:VIH70"/>
    <mergeCell ref="VII70:VIK70"/>
    <mergeCell ref="VIL70:VIO70"/>
    <mergeCell ref="VIP70:VIS70"/>
    <mergeCell ref="VIT70:VIW70"/>
    <mergeCell ref="VGD70:VGG70"/>
    <mergeCell ref="VGH70:VGK70"/>
    <mergeCell ref="VGL70:VGO70"/>
    <mergeCell ref="VGP70:VGT70"/>
    <mergeCell ref="VGU70:VGW70"/>
    <mergeCell ref="VGX70:VHA70"/>
    <mergeCell ref="VHB70:VHE70"/>
    <mergeCell ref="VHF70:VHI70"/>
    <mergeCell ref="VHJ70:VHN70"/>
    <mergeCell ref="VKH70:VKK70"/>
    <mergeCell ref="VKL70:VKP70"/>
    <mergeCell ref="VKQ70:VKS70"/>
    <mergeCell ref="VKT70:VKW70"/>
    <mergeCell ref="VKX70:VLA70"/>
    <mergeCell ref="VLB70:VLE70"/>
    <mergeCell ref="VLF70:VLJ70"/>
    <mergeCell ref="VLK70:VLM70"/>
    <mergeCell ref="VLN70:VLQ70"/>
    <mergeCell ref="VIX70:VJB70"/>
    <mergeCell ref="VJC70:VJE70"/>
    <mergeCell ref="VJF70:VJI70"/>
    <mergeCell ref="VJJ70:VJM70"/>
    <mergeCell ref="VJN70:VJQ70"/>
    <mergeCell ref="VJR70:VJV70"/>
    <mergeCell ref="VJW70:VJY70"/>
    <mergeCell ref="VJZ70:VKC70"/>
    <mergeCell ref="VKD70:VKG70"/>
    <mergeCell ref="VNB70:VNE70"/>
    <mergeCell ref="VNF70:VNI70"/>
    <mergeCell ref="VNJ70:VNM70"/>
    <mergeCell ref="VNN70:VNR70"/>
    <mergeCell ref="VNS70:VNU70"/>
    <mergeCell ref="VNV70:VNY70"/>
    <mergeCell ref="VNZ70:VOC70"/>
    <mergeCell ref="VOD70:VOG70"/>
    <mergeCell ref="VOH70:VOL70"/>
    <mergeCell ref="VLR70:VLU70"/>
    <mergeCell ref="VLV70:VLY70"/>
    <mergeCell ref="VLZ70:VMD70"/>
    <mergeCell ref="VME70:VMG70"/>
    <mergeCell ref="VMH70:VMK70"/>
    <mergeCell ref="VML70:VMO70"/>
    <mergeCell ref="VMP70:VMS70"/>
    <mergeCell ref="VMT70:VMX70"/>
    <mergeCell ref="VMY70:VNA70"/>
    <mergeCell ref="VPV70:VPZ70"/>
    <mergeCell ref="VQA70:VQC70"/>
    <mergeCell ref="VQD70:VQG70"/>
    <mergeCell ref="VQH70:VQK70"/>
    <mergeCell ref="VQL70:VQO70"/>
    <mergeCell ref="VQP70:VQT70"/>
    <mergeCell ref="VQU70:VQW70"/>
    <mergeCell ref="VQX70:VRA70"/>
    <mergeCell ref="VRB70:VRE70"/>
    <mergeCell ref="VOM70:VOO70"/>
    <mergeCell ref="VOP70:VOS70"/>
    <mergeCell ref="VOT70:VOW70"/>
    <mergeCell ref="VOX70:VPA70"/>
    <mergeCell ref="VPB70:VPF70"/>
    <mergeCell ref="VPG70:VPI70"/>
    <mergeCell ref="VPJ70:VPM70"/>
    <mergeCell ref="VPN70:VPQ70"/>
    <mergeCell ref="VPR70:VPU70"/>
    <mergeCell ref="VSP70:VSS70"/>
    <mergeCell ref="VST70:VSW70"/>
    <mergeCell ref="VSX70:VTB70"/>
    <mergeCell ref="VTC70:VTE70"/>
    <mergeCell ref="VTF70:VTI70"/>
    <mergeCell ref="VTJ70:VTM70"/>
    <mergeCell ref="VTN70:VTQ70"/>
    <mergeCell ref="VTR70:VTV70"/>
    <mergeCell ref="VTW70:VTY70"/>
    <mergeCell ref="VRF70:VRI70"/>
    <mergeCell ref="VRJ70:VRN70"/>
    <mergeCell ref="VRO70:VRQ70"/>
    <mergeCell ref="VRR70:VRU70"/>
    <mergeCell ref="VRV70:VRY70"/>
    <mergeCell ref="VRZ70:VSC70"/>
    <mergeCell ref="VSD70:VSH70"/>
    <mergeCell ref="VSI70:VSK70"/>
    <mergeCell ref="VSL70:VSO70"/>
    <mergeCell ref="VVK70:VVM70"/>
    <mergeCell ref="VVN70:VVQ70"/>
    <mergeCell ref="VVR70:VVU70"/>
    <mergeCell ref="VVV70:VVY70"/>
    <mergeCell ref="VVZ70:VWD70"/>
    <mergeCell ref="VWE70:VWG70"/>
    <mergeCell ref="VWH70:VWK70"/>
    <mergeCell ref="VWL70:VWO70"/>
    <mergeCell ref="VWP70:VWS70"/>
    <mergeCell ref="VTZ70:VUC70"/>
    <mergeCell ref="VUD70:VUG70"/>
    <mergeCell ref="VUH70:VUK70"/>
    <mergeCell ref="VUL70:VUP70"/>
    <mergeCell ref="VUQ70:VUS70"/>
    <mergeCell ref="VUT70:VUW70"/>
    <mergeCell ref="VUX70:VVA70"/>
    <mergeCell ref="VVB70:VVE70"/>
    <mergeCell ref="VVF70:VVJ70"/>
    <mergeCell ref="VYD70:VYG70"/>
    <mergeCell ref="VYH70:VYL70"/>
    <mergeCell ref="VYM70:VYO70"/>
    <mergeCell ref="VYP70:VYS70"/>
    <mergeCell ref="VYT70:VYW70"/>
    <mergeCell ref="VYX70:VZA70"/>
    <mergeCell ref="VZB70:VZF70"/>
    <mergeCell ref="VZG70:VZI70"/>
    <mergeCell ref="VZJ70:VZM70"/>
    <mergeCell ref="VWT70:VWX70"/>
    <mergeCell ref="VWY70:VXA70"/>
    <mergeCell ref="VXB70:VXE70"/>
    <mergeCell ref="VXF70:VXI70"/>
    <mergeCell ref="VXJ70:VXM70"/>
    <mergeCell ref="VXN70:VXR70"/>
    <mergeCell ref="VXS70:VXU70"/>
    <mergeCell ref="VXV70:VXY70"/>
    <mergeCell ref="VXZ70:VYC70"/>
    <mergeCell ref="WAX70:WBA70"/>
    <mergeCell ref="WBB70:WBE70"/>
    <mergeCell ref="WBF70:WBI70"/>
    <mergeCell ref="WBJ70:WBN70"/>
    <mergeCell ref="WBO70:WBQ70"/>
    <mergeCell ref="WBR70:WBU70"/>
    <mergeCell ref="WBV70:WBY70"/>
    <mergeCell ref="WBZ70:WCC70"/>
    <mergeCell ref="WCD70:WCH70"/>
    <mergeCell ref="VZN70:VZQ70"/>
    <mergeCell ref="VZR70:VZU70"/>
    <mergeCell ref="VZV70:VZZ70"/>
    <mergeCell ref="WAA70:WAC70"/>
    <mergeCell ref="WAD70:WAG70"/>
    <mergeCell ref="WAH70:WAK70"/>
    <mergeCell ref="WAL70:WAO70"/>
    <mergeCell ref="WAP70:WAT70"/>
    <mergeCell ref="WAU70:WAW70"/>
    <mergeCell ref="WFK70:WFM70"/>
    <mergeCell ref="WFN70:WFQ70"/>
    <mergeCell ref="WFR70:WFU70"/>
    <mergeCell ref="WFV70:WFY70"/>
    <mergeCell ref="WFZ70:WGD70"/>
    <mergeCell ref="WGE70:WGG70"/>
    <mergeCell ref="WGH70:WGK70"/>
    <mergeCell ref="WDR70:WDV70"/>
    <mergeCell ref="WDW70:WDY70"/>
    <mergeCell ref="WDZ70:WEC70"/>
    <mergeCell ref="WED70:WEG70"/>
    <mergeCell ref="WEH70:WEK70"/>
    <mergeCell ref="WEL70:WEP70"/>
    <mergeCell ref="WEQ70:WES70"/>
    <mergeCell ref="WET70:WEW70"/>
    <mergeCell ref="WEX70:WFA70"/>
    <mergeCell ref="WCI70:WCK70"/>
    <mergeCell ref="WCL70:WCO70"/>
    <mergeCell ref="WCP70:WCS70"/>
    <mergeCell ref="WCT70:WCW70"/>
    <mergeCell ref="WCX70:WDB70"/>
    <mergeCell ref="WDC70:WDE70"/>
    <mergeCell ref="WDF70:WDI70"/>
    <mergeCell ref="WDJ70:WDM70"/>
    <mergeCell ref="WDN70:WDQ70"/>
    <mergeCell ref="WLJ70:WLN70"/>
    <mergeCell ref="WLO70:WLQ70"/>
    <mergeCell ref="WLR70:WLU70"/>
    <mergeCell ref="WLV70:WLY70"/>
    <mergeCell ref="WJG70:WJI70"/>
    <mergeCell ref="WJJ70:WJM70"/>
    <mergeCell ref="WJN70:WJQ70"/>
    <mergeCell ref="WJR70:WJU70"/>
    <mergeCell ref="WJV70:WJZ70"/>
    <mergeCell ref="WKA70:WKC70"/>
    <mergeCell ref="WKD70:WKG70"/>
    <mergeCell ref="WKH70:WKK70"/>
    <mergeCell ref="WKL70:WKO70"/>
    <mergeCell ref="WHV70:WHY70"/>
    <mergeCell ref="WHZ70:WIC70"/>
    <mergeCell ref="WID70:WIG70"/>
    <mergeCell ref="WIH70:WIL70"/>
    <mergeCell ref="WIM70:WIO70"/>
    <mergeCell ref="WIP70:WIS70"/>
    <mergeCell ref="WIT70:WIW70"/>
    <mergeCell ref="WIX70:WJA70"/>
    <mergeCell ref="WJB70:WJF70"/>
    <mergeCell ref="WWL70:WWO70"/>
    <mergeCell ref="WWP70:WWS70"/>
    <mergeCell ref="WRN70:WRR70"/>
    <mergeCell ref="WRS70:WRU70"/>
    <mergeCell ref="WRV70:WRY70"/>
    <mergeCell ref="WRZ70:WSC70"/>
    <mergeCell ref="WSD70:WSG70"/>
    <mergeCell ref="WSH70:WSL70"/>
    <mergeCell ref="WSM70:WSO70"/>
    <mergeCell ref="WSP70:WSS70"/>
    <mergeCell ref="WST70:WSW70"/>
    <mergeCell ref="WQE70:WQG70"/>
    <mergeCell ref="WQH70:WQK70"/>
    <mergeCell ref="WQL70:WQO70"/>
    <mergeCell ref="WQP70:WQS70"/>
    <mergeCell ref="WQT70:WQX70"/>
    <mergeCell ref="WQY70:WRA70"/>
    <mergeCell ref="WRB70:WRE70"/>
    <mergeCell ref="WRF70:WRI70"/>
    <mergeCell ref="WRJ70:WRM70"/>
    <mergeCell ref="WVF70:WVI70"/>
    <mergeCell ref="WVJ70:WVN70"/>
    <mergeCell ref="WVO70:WVQ70"/>
    <mergeCell ref="WSX70:WTA70"/>
    <mergeCell ref="WTB70:WTF70"/>
    <mergeCell ref="WTG70:WTI70"/>
    <mergeCell ref="WTJ70:WTM70"/>
    <mergeCell ref="WTN70:WTQ70"/>
    <mergeCell ref="WTR70:WTU70"/>
    <mergeCell ref="WTV70:WTZ70"/>
    <mergeCell ref="WUA70:WUC70"/>
    <mergeCell ref="WUD70:WUG70"/>
    <mergeCell ref="WVR70:WVU70"/>
    <mergeCell ref="WVV70:WVY70"/>
    <mergeCell ref="WVZ70:WWC70"/>
    <mergeCell ref="WWD70:WWH70"/>
    <mergeCell ref="WWI70:WWK70"/>
    <mergeCell ref="XEL70:XEO70"/>
    <mergeCell ref="XEP70:XET70"/>
    <mergeCell ref="XEU70:XEW70"/>
    <mergeCell ref="XEX70:XFA70"/>
    <mergeCell ref="A83:D83"/>
    <mergeCell ref="A84:D84"/>
    <mergeCell ref="XCP70:XCS70"/>
    <mergeCell ref="XCT70:XCW70"/>
    <mergeCell ref="XCX70:XDA70"/>
    <mergeCell ref="XDB70:XDF70"/>
    <mergeCell ref="XDG70:XDI70"/>
    <mergeCell ref="XDJ70:XDM70"/>
    <mergeCell ref="XDN70:XDQ70"/>
    <mergeCell ref="XDR70:XDU70"/>
    <mergeCell ref="XDV70:XDZ70"/>
    <mergeCell ref="XBF70:XBI70"/>
    <mergeCell ref="XBJ70:XBM70"/>
    <mergeCell ref="XBN70:XBR70"/>
    <mergeCell ref="XBS70:XBU70"/>
    <mergeCell ref="XBV70:XBY70"/>
    <mergeCell ref="XBZ70:XCC70"/>
    <mergeCell ref="XCD70:XCG70"/>
    <mergeCell ref="XCH70:XCL70"/>
    <mergeCell ref="XCM70:XCO70"/>
    <mergeCell ref="WZV70:WZY70"/>
    <mergeCell ref="WZZ70:XAD70"/>
    <mergeCell ref="XAE70:XAG70"/>
    <mergeCell ref="XAH70:XAK70"/>
    <mergeCell ref="XAL70:XAO70"/>
    <mergeCell ref="XAP70:XAS70"/>
    <mergeCell ref="XAT70:XAX70"/>
    <mergeCell ref="XAY70:XBA70"/>
    <mergeCell ref="A10:C10"/>
    <mergeCell ref="B115:D115"/>
    <mergeCell ref="XEA70:XEC70"/>
    <mergeCell ref="XED70:XEG70"/>
    <mergeCell ref="XEH70:XEK70"/>
    <mergeCell ref="XBB70:XBE70"/>
    <mergeCell ref="WYL70:WYP70"/>
    <mergeCell ref="WYQ70:WYS70"/>
    <mergeCell ref="WYT70:WYW70"/>
    <mergeCell ref="WYX70:WZA70"/>
    <mergeCell ref="WZB70:WZE70"/>
    <mergeCell ref="WZF70:WZJ70"/>
    <mergeCell ref="WZK70:WZM70"/>
    <mergeCell ref="WZN70:WZQ70"/>
    <mergeCell ref="WZR70:WZU70"/>
    <mergeCell ref="WXC70:WXE70"/>
    <mergeCell ref="WXF70:WXI70"/>
    <mergeCell ref="WXJ70:WXM70"/>
    <mergeCell ref="WXN70:WXQ70"/>
    <mergeCell ref="WXR70:WXV70"/>
    <mergeCell ref="WXW70:WXY70"/>
    <mergeCell ref="WXZ70:WYC70"/>
    <mergeCell ref="WYD70:WYG70"/>
    <mergeCell ref="WYH70:WYK70"/>
    <mergeCell ref="WWT70:WWW70"/>
    <mergeCell ref="WWX70:WXB70"/>
    <mergeCell ref="WUH70:WUK70"/>
    <mergeCell ref="WUX70:WVA70"/>
    <mergeCell ref="WVB70:WVE70"/>
    <mergeCell ref="P13:R13"/>
    <mergeCell ref="J2:K2"/>
    <mergeCell ref="R45:T45"/>
    <mergeCell ref="A45:O45"/>
    <mergeCell ref="A21:C21"/>
    <mergeCell ref="L8:N8"/>
    <mergeCell ref="A33:C33"/>
    <mergeCell ref="A35:C35"/>
    <mergeCell ref="D34:F34"/>
    <mergeCell ref="A27:T27"/>
    <mergeCell ref="A23:C23"/>
    <mergeCell ref="A34:C34"/>
    <mergeCell ref="Q39:S39"/>
    <mergeCell ref="A9:C9"/>
    <mergeCell ref="I68:T68"/>
    <mergeCell ref="E69:F69"/>
    <mergeCell ref="I69:M69"/>
    <mergeCell ref="A70:B70"/>
    <mergeCell ref="WOT70:WOW70"/>
    <mergeCell ref="WOX70:WPA70"/>
    <mergeCell ref="WPB70:WPE70"/>
    <mergeCell ref="WPF70:WPJ70"/>
    <mergeCell ref="WPK70:WPM70"/>
    <mergeCell ref="WPN70:WPQ70"/>
    <mergeCell ref="WPR70:WPU70"/>
    <mergeCell ref="WPV70:WPY70"/>
    <mergeCell ref="WPZ70:WQD70"/>
    <mergeCell ref="WNJ70:WNM70"/>
    <mergeCell ref="WNN70:WNQ70"/>
    <mergeCell ref="WNR70:WNV70"/>
    <mergeCell ref="WUL70:WUO70"/>
    <mergeCell ref="WUP70:WUT70"/>
    <mergeCell ref="WUU70:WUW70"/>
    <mergeCell ref="WNW70:WNY70"/>
    <mergeCell ref="WNZ70:WOC70"/>
    <mergeCell ref="WOD70:WOG70"/>
    <mergeCell ref="WOH70:WOK70"/>
    <mergeCell ref="WOL70:WOP70"/>
    <mergeCell ref="WOQ70:WOS70"/>
    <mergeCell ref="WLZ70:WMC70"/>
    <mergeCell ref="WMD70:WMH70"/>
    <mergeCell ref="WMI70:WMK70"/>
    <mergeCell ref="WML70:WMO70"/>
    <mergeCell ref="WMP70:WMS70"/>
    <mergeCell ref="WMT70:WMW70"/>
    <mergeCell ref="WMX70:WNB70"/>
    <mergeCell ref="WNC70:WNE70"/>
    <mergeCell ref="WNF70:WNI70"/>
    <mergeCell ref="A71:T71"/>
    <mergeCell ref="A72:B72"/>
    <mergeCell ref="WKP70:WKT70"/>
    <mergeCell ref="WKU70:WKW70"/>
    <mergeCell ref="WKX70:WLA70"/>
    <mergeCell ref="WLB70:WLE70"/>
    <mergeCell ref="A61:T61"/>
    <mergeCell ref="WLF70:WLI70"/>
    <mergeCell ref="D20:H20"/>
    <mergeCell ref="K15:L15"/>
    <mergeCell ref="P12:R12"/>
    <mergeCell ref="H12:O12"/>
    <mergeCell ref="N16:P16"/>
    <mergeCell ref="H13:K13"/>
    <mergeCell ref="L13:O13"/>
    <mergeCell ref="C26:D26"/>
    <mergeCell ref="N26:P26"/>
    <mergeCell ref="O57:R57"/>
    <mergeCell ref="I62:T62"/>
    <mergeCell ref="K59:N59"/>
    <mergeCell ref="K60:N60"/>
    <mergeCell ref="WGL70:WGO70"/>
    <mergeCell ref="WGP70:WGS70"/>
    <mergeCell ref="WGT70:WGX70"/>
    <mergeCell ref="WGY70:WHA70"/>
    <mergeCell ref="WHB70:WHE70"/>
    <mergeCell ref="WHF70:WHI70"/>
    <mergeCell ref="WHJ70:WHM70"/>
    <mergeCell ref="WHN70:WHR70"/>
    <mergeCell ref="WHS70:WHU70"/>
    <mergeCell ref="WFB70:WFE70"/>
    <mergeCell ref="WFF70:WFJ70"/>
    <mergeCell ref="O117:T117"/>
    <mergeCell ref="O118:T118"/>
    <mergeCell ref="A95:T95"/>
    <mergeCell ref="I100:K100"/>
    <mergeCell ref="I101:K101"/>
    <mergeCell ref="I102:K102"/>
    <mergeCell ref="I103:K103"/>
    <mergeCell ref="L100:Q100"/>
    <mergeCell ref="L101:Q101"/>
    <mergeCell ref="L102:Q102"/>
    <mergeCell ref="L103:Q103"/>
    <mergeCell ref="H57:J57"/>
    <mergeCell ref="H58:J58"/>
    <mergeCell ref="A54:E54"/>
    <mergeCell ref="K57:N57"/>
    <mergeCell ref="K58:N58"/>
    <mergeCell ref="D57:G57"/>
    <mergeCell ref="D58:G58"/>
    <mergeCell ref="M114:N114"/>
    <mergeCell ref="M115:N115"/>
    <mergeCell ref="H115:K115"/>
    <mergeCell ref="A93:B93"/>
    <mergeCell ref="R90:T90"/>
    <mergeCell ref="A62:B62"/>
    <mergeCell ref="A63:B63"/>
    <mergeCell ref="A64:B64"/>
    <mergeCell ref="A65:B65"/>
    <mergeCell ref="A66:B66"/>
    <mergeCell ref="A67:B67"/>
    <mergeCell ref="A68:B68"/>
    <mergeCell ref="A69:B69"/>
    <mergeCell ref="A90:D90"/>
    <mergeCell ref="P1:R1"/>
    <mergeCell ref="M2:N2"/>
    <mergeCell ref="E4:Q4"/>
    <mergeCell ref="A24:B24"/>
    <mergeCell ref="G24:H24"/>
    <mergeCell ref="I24:T24"/>
    <mergeCell ref="A25:B25"/>
    <mergeCell ref="E25:F25"/>
    <mergeCell ref="I25:M25"/>
    <mergeCell ref="N25:T25"/>
    <mergeCell ref="A26:B26"/>
    <mergeCell ref="E26:F26"/>
    <mergeCell ref="L26:M26"/>
    <mergeCell ref="S26:T26"/>
    <mergeCell ref="I26:J26"/>
    <mergeCell ref="Q26:R26"/>
    <mergeCell ref="A8:C8"/>
    <mergeCell ref="N11:P11"/>
    <mergeCell ref="H8:K8"/>
    <mergeCell ref="Q11:T11"/>
    <mergeCell ref="A11:C11"/>
    <mergeCell ref="S1:T1"/>
    <mergeCell ref="S2:T2"/>
    <mergeCell ref="D22:G22"/>
    <mergeCell ref="D23:G23"/>
    <mergeCell ref="A15:C15"/>
    <mergeCell ref="A16:C16"/>
    <mergeCell ref="J19:K19"/>
    <mergeCell ref="N22:Q22"/>
    <mergeCell ref="N23:Q23"/>
    <mergeCell ref="R19:T19"/>
    <mergeCell ref="S3:T3"/>
  </mergeCells>
  <conditionalFormatting sqref="A5:A19 D12:D13">
    <cfRule type="cellIs" dxfId="72" priority="37" operator="lessThanOrEqual">
      <formula>0</formula>
    </cfRule>
  </conditionalFormatting>
  <conditionalFormatting sqref="A20">
    <cfRule type="cellIs" dxfId="71" priority="51" operator="lessThanOrEqual">
      <formula>0</formula>
    </cfRule>
  </conditionalFormatting>
  <conditionalFormatting sqref="A21">
    <cfRule type="cellIs" dxfId="70" priority="94" operator="lessThanOrEqual">
      <formula>0</formula>
    </cfRule>
  </conditionalFormatting>
  <conditionalFormatting sqref="A37 H37:J42 T37:T42">
    <cfRule type="cellIs" dxfId="69" priority="76" operator="lessThanOrEqual">
      <formula>0</formula>
    </cfRule>
  </conditionalFormatting>
  <conditionalFormatting sqref="A43">
    <cfRule type="cellIs" dxfId="68" priority="43" operator="lessThanOrEqual">
      <formula>0</formula>
    </cfRule>
  </conditionalFormatting>
  <conditionalFormatting sqref="A61">
    <cfRule type="cellIs" dxfId="67" priority="60" operator="lessThanOrEqual">
      <formula>0</formula>
    </cfRule>
  </conditionalFormatting>
  <conditionalFormatting sqref="A95">
    <cfRule type="cellIs" dxfId="66" priority="42" operator="lessThanOrEqual">
      <formula>0</formula>
    </cfRule>
  </conditionalFormatting>
  <conditionalFormatting sqref="B114">
    <cfRule type="cellIs" dxfId="65" priority="1" operator="lessThanOrEqual">
      <formula>0</formula>
    </cfRule>
  </conditionalFormatting>
  <conditionalFormatting sqref="B1:P1 S1 U1:X23 Y1:XFD41 B2:H2 J2 L2:M2 O2:T2 B3:S3 B4:E4 R4:T4 C6 O8 F11:H11 J11:K11 N16 D19:G19 A27:A29 U27:X52 AK42:XFD68 Y42:AJ93 U54:X55 U57:X57 U59:X59 U61:X61 AK71:XFD111 U94:AJ1048576 U112:XFD143 M114 T114 E115:H115 L115:M115 D116:N116 D117:F118 O117:O118 D119:G119 H119:T120 A121:T122 B123 D123:F123 M123:T124 A124:F124 A125:T1048576 AK144:XFD1048576">
    <cfRule type="cellIs" dxfId="64" priority="96" operator="lessThanOrEqual">
      <formula>0</formula>
    </cfRule>
  </conditionalFormatting>
  <conditionalFormatting sqref="C113">
    <cfRule type="cellIs" dxfId="63" priority="4" operator="lessThanOrEqual">
      <formula>0</formula>
    </cfRule>
  </conditionalFormatting>
  <conditionalFormatting sqref="D18:H18">
    <cfRule type="cellIs" dxfId="62" priority="33" operator="lessThanOrEqual">
      <formula>0</formula>
    </cfRule>
  </conditionalFormatting>
  <conditionalFormatting sqref="F12">
    <cfRule type="cellIs" dxfId="61" priority="39" operator="lessThanOrEqual">
      <formula>0</formula>
    </cfRule>
  </conditionalFormatting>
  <conditionalFormatting sqref="F114:G114">
    <cfRule type="cellIs" dxfId="60" priority="3" operator="lessThanOrEqual">
      <formula>0</formula>
    </cfRule>
  </conditionalFormatting>
  <conditionalFormatting sqref="H8:H9">
    <cfRule type="cellIs" dxfId="59" priority="41" operator="lessThanOrEqual">
      <formula>0</formula>
    </cfRule>
  </conditionalFormatting>
  <conditionalFormatting sqref="H13">
    <cfRule type="cellIs" dxfId="58" priority="36" operator="lessThanOrEqual">
      <formula>0</formula>
    </cfRule>
  </conditionalFormatting>
  <conditionalFormatting sqref="I20">
    <cfRule type="cellIs" dxfId="57" priority="91" operator="lessThanOrEqual">
      <formula>0</formula>
    </cfRule>
  </conditionalFormatting>
  <conditionalFormatting sqref="I10:J10">
    <cfRule type="cellIs" dxfId="56" priority="30" operator="lessThanOrEqual">
      <formula>0</formula>
    </cfRule>
  </conditionalFormatting>
  <conditionalFormatting sqref="I18:J19">
    <cfRule type="cellIs" dxfId="55" priority="73" operator="lessThanOrEqual">
      <formula>0</formula>
    </cfRule>
  </conditionalFormatting>
  <conditionalFormatting sqref="K15">
    <cfRule type="cellIs" dxfId="54" priority="9" operator="lessThanOrEqual">
      <formula>0</formula>
    </cfRule>
  </conditionalFormatting>
  <conditionalFormatting sqref="K18:Q18">
    <cfRule type="cellIs" dxfId="53" priority="32" operator="lessThanOrEqual">
      <formula>0</formula>
    </cfRule>
  </conditionalFormatting>
  <conditionalFormatting sqref="N11">
    <cfRule type="cellIs" dxfId="52" priority="10" operator="lessThanOrEqual">
      <formula>0</formula>
    </cfRule>
  </conditionalFormatting>
  <conditionalFormatting sqref="P12:P13">
    <cfRule type="cellIs" dxfId="51" priority="35" operator="lessThanOrEqual">
      <formula>0</formula>
    </cfRule>
  </conditionalFormatting>
  <dataValidations count="3">
    <dataValidation type="list" allowBlank="1" showInputMessage="1" showErrorMessage="1" sqref="S7:T7" xr:uid="{00000000-0002-0000-0000-000000000000}">
      <formula1>$AL$7:$AL$8</formula1>
    </dataValidation>
    <dataValidation type="list" allowBlank="1" showInputMessage="1" showErrorMessage="1" sqref="E48:G50" xr:uid="{8D0B42A4-EB06-4D67-852F-784EE231AD0F}">
      <formula1>$AM$7:$AM$9</formula1>
    </dataValidation>
    <dataValidation type="list" allowBlank="1" showInputMessage="1" showErrorMessage="1" sqref="H48:K48" xr:uid="{348774AA-F2AF-4A5D-8692-EA9950BA9633}">
      <formula1>$AN$7:$AN$8</formula1>
    </dataValidation>
  </dataValidations>
  <printOptions horizontalCentered="1"/>
  <pageMargins left="0.19685039370078741" right="0.19685039370078741" top="0.39370078740157483" bottom="0" header="0" footer="0.39370078740157483"/>
  <pageSetup scale="43" orientation="portrait" r:id="rId1"/>
  <headerFooter>
    <oddFooter>&amp;R&amp;8&amp;P de &amp;P</oddFooter>
  </headerFooter>
  <rowBreaks count="1" manualBreakCount="1">
    <brk id="60" max="1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20</xdr:col>
                    <xdr:colOff>0</xdr:colOff>
                    <xdr:row>132</xdr:row>
                    <xdr:rowOff>0</xdr:rowOff>
                  </from>
                  <to>
                    <xdr:col>21</xdr:col>
                    <xdr:colOff>723900</xdr:colOff>
                    <xdr:row>135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20</xdr:col>
                    <xdr:colOff>0</xdr:colOff>
                    <xdr:row>132</xdr:row>
                    <xdr:rowOff>0</xdr:rowOff>
                  </from>
                  <to>
                    <xdr:col>21</xdr:col>
                    <xdr:colOff>704850</xdr:colOff>
                    <xdr:row>135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20</xdr:col>
                    <xdr:colOff>0</xdr:colOff>
                    <xdr:row>132</xdr:row>
                    <xdr:rowOff>0</xdr:rowOff>
                  </from>
                  <to>
                    <xdr:col>21</xdr:col>
                    <xdr:colOff>695325</xdr:colOff>
                    <xdr:row>135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24</xdr:col>
                    <xdr:colOff>0</xdr:colOff>
                    <xdr:row>41</xdr:row>
                    <xdr:rowOff>0</xdr:rowOff>
                  </from>
                  <to>
                    <xdr:col>25</xdr:col>
                    <xdr:colOff>723900</xdr:colOff>
                    <xdr:row>42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24</xdr:col>
                    <xdr:colOff>190500</xdr:colOff>
                    <xdr:row>41</xdr:row>
                    <xdr:rowOff>0</xdr:rowOff>
                  </from>
                  <to>
                    <xdr:col>26</xdr:col>
                    <xdr:colOff>133350</xdr:colOff>
                    <xdr:row>42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24</xdr:col>
                    <xdr:colOff>200025</xdr:colOff>
                    <xdr:row>41</xdr:row>
                    <xdr:rowOff>0</xdr:rowOff>
                  </from>
                  <to>
                    <xdr:col>26</xdr:col>
                    <xdr:colOff>133350</xdr:colOff>
                    <xdr:row>42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24</xdr:col>
                    <xdr:colOff>0</xdr:colOff>
                    <xdr:row>41</xdr:row>
                    <xdr:rowOff>0</xdr:rowOff>
                  </from>
                  <to>
                    <xdr:col>25</xdr:col>
                    <xdr:colOff>723900</xdr:colOff>
                    <xdr:row>42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>
                <anchor moveWithCells="1">
                  <from>
                    <xdr:col>14</xdr:col>
                    <xdr:colOff>619125</xdr:colOff>
                    <xdr:row>57</xdr:row>
                    <xdr:rowOff>104775</xdr:rowOff>
                  </from>
                  <to>
                    <xdr:col>15</xdr:col>
                    <xdr:colOff>180975</xdr:colOff>
                    <xdr:row>57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Check Box 14">
              <controlPr defaultSize="0" autoFill="0" autoLine="0" autoPict="0">
                <anchor moveWithCells="1">
                  <from>
                    <xdr:col>16</xdr:col>
                    <xdr:colOff>457200</xdr:colOff>
                    <xdr:row>57</xdr:row>
                    <xdr:rowOff>95250</xdr:rowOff>
                  </from>
                  <to>
                    <xdr:col>17</xdr:col>
                    <xdr:colOff>276225</xdr:colOff>
                    <xdr:row>57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3" name="Check Box 26">
              <controlPr defaultSize="0" autoFill="0" autoLine="0" autoPict="0">
                <anchor moveWithCells="1">
                  <from>
                    <xdr:col>2</xdr:col>
                    <xdr:colOff>333375</xdr:colOff>
                    <xdr:row>63</xdr:row>
                    <xdr:rowOff>0</xdr:rowOff>
                  </from>
                  <to>
                    <xdr:col>2</xdr:col>
                    <xdr:colOff>600075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4" name="Check Box 27">
              <controlPr defaultSize="0" autoFill="0" autoLine="0" autoPict="0">
                <anchor moveWithCells="1">
                  <from>
                    <xdr:col>3</xdr:col>
                    <xdr:colOff>352425</xdr:colOff>
                    <xdr:row>63</xdr:row>
                    <xdr:rowOff>0</xdr:rowOff>
                  </from>
                  <to>
                    <xdr:col>3</xdr:col>
                    <xdr:colOff>628650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5" name="Check Box 28">
              <controlPr defaultSize="0" autoFill="0" autoLine="0" autoPict="0">
                <anchor moveWithCells="1">
                  <from>
                    <xdr:col>2</xdr:col>
                    <xdr:colOff>342900</xdr:colOff>
                    <xdr:row>65</xdr:row>
                    <xdr:rowOff>409575</xdr:rowOff>
                  </from>
                  <to>
                    <xdr:col>2</xdr:col>
                    <xdr:colOff>609600</xdr:colOff>
                    <xdr:row>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6" name="Check Box 29">
              <controlPr defaultSize="0" autoFill="0" autoLine="0" autoPict="0">
                <anchor moveWithCells="1">
                  <from>
                    <xdr:col>3</xdr:col>
                    <xdr:colOff>361950</xdr:colOff>
                    <xdr:row>65</xdr:row>
                    <xdr:rowOff>409575</xdr:rowOff>
                  </from>
                  <to>
                    <xdr:col>3</xdr:col>
                    <xdr:colOff>628650</xdr:colOff>
                    <xdr:row>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7" name="Check Box 30">
              <controlPr defaultSize="0" autoFill="0" autoLine="0" autoPict="0">
                <anchor moveWithCells="1">
                  <from>
                    <xdr:col>2</xdr:col>
                    <xdr:colOff>342900</xdr:colOff>
                    <xdr:row>69</xdr:row>
                    <xdr:rowOff>0</xdr:rowOff>
                  </from>
                  <to>
                    <xdr:col>2</xdr:col>
                    <xdr:colOff>609600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8" name="Check Box 31">
              <controlPr defaultSize="0" autoFill="0" autoLine="0" autoPict="0">
                <anchor moveWithCells="1">
                  <from>
                    <xdr:col>3</xdr:col>
                    <xdr:colOff>361950</xdr:colOff>
                    <xdr:row>69</xdr:row>
                    <xdr:rowOff>0</xdr:rowOff>
                  </from>
                  <to>
                    <xdr:col>3</xdr:col>
                    <xdr:colOff>628650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9" name="Check Box 33">
              <controlPr defaultSize="0" autoFill="0" autoLine="0" autoPict="0">
                <anchor moveWithCells="1">
                  <from>
                    <xdr:col>13</xdr:col>
                    <xdr:colOff>409575</xdr:colOff>
                    <xdr:row>95</xdr:row>
                    <xdr:rowOff>266700</xdr:rowOff>
                  </from>
                  <to>
                    <xdr:col>14</xdr:col>
                    <xdr:colOff>247650</xdr:colOff>
                    <xdr:row>97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0" name="Check Box 35">
              <controlPr defaultSize="0" autoFill="0" autoLine="0" autoPict="0">
                <anchor moveWithCells="1">
                  <from>
                    <xdr:col>16</xdr:col>
                    <xdr:colOff>0</xdr:colOff>
                    <xdr:row>95</xdr:row>
                    <xdr:rowOff>276225</xdr:rowOff>
                  </from>
                  <to>
                    <xdr:col>16</xdr:col>
                    <xdr:colOff>257175</xdr:colOff>
                    <xdr:row>97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1" name="Check Box 37">
              <controlPr defaultSize="0" autoFill="0" autoLine="0" autoPict="0">
                <anchor moveWithCells="1">
                  <from>
                    <xdr:col>3</xdr:col>
                    <xdr:colOff>733425</xdr:colOff>
                    <xdr:row>9</xdr:row>
                    <xdr:rowOff>409575</xdr:rowOff>
                  </from>
                  <to>
                    <xdr:col>4</xdr:col>
                    <xdr:colOff>190500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2" name="Check Box 39">
              <controlPr defaultSize="0" autoFill="0" autoLine="0" autoPict="0">
                <anchor moveWithCells="1">
                  <from>
                    <xdr:col>6</xdr:col>
                    <xdr:colOff>66675</xdr:colOff>
                    <xdr:row>9</xdr:row>
                    <xdr:rowOff>400050</xdr:rowOff>
                  </from>
                  <to>
                    <xdr:col>6</xdr:col>
                    <xdr:colOff>352425</xdr:colOff>
                    <xdr:row>10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3" name="Check Box 40">
              <controlPr defaultSize="0" autoFill="0" autoLine="0" autoPict="0">
                <anchor moveWithCells="1">
                  <from>
                    <xdr:col>7</xdr:col>
                    <xdr:colOff>571500</xdr:colOff>
                    <xdr:row>9</xdr:row>
                    <xdr:rowOff>400050</xdr:rowOff>
                  </from>
                  <to>
                    <xdr:col>7</xdr:col>
                    <xdr:colOff>847725</xdr:colOff>
                    <xdr:row>10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4" name="Check Box 41">
              <controlPr defaultSize="0" autoFill="0" autoLine="0" autoPict="0">
                <anchor moveWithCells="1">
                  <from>
                    <xdr:col>12</xdr:col>
                    <xdr:colOff>152400</xdr:colOff>
                    <xdr:row>8</xdr:row>
                    <xdr:rowOff>409575</xdr:rowOff>
                  </from>
                  <to>
                    <xdr:col>13</xdr:col>
                    <xdr:colOff>104775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5" name="Check Box 42">
              <controlPr defaultSize="0" autoFill="0" autoLine="0" autoPict="0">
                <anchor moveWithCells="1">
                  <from>
                    <xdr:col>15</xdr:col>
                    <xdr:colOff>9525</xdr:colOff>
                    <xdr:row>8</xdr:row>
                    <xdr:rowOff>409575</xdr:rowOff>
                  </from>
                  <to>
                    <xdr:col>15</xdr:col>
                    <xdr:colOff>276225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6" name="Check Box 43">
              <controlPr defaultSize="0" autoFill="0" autoLine="0" autoPict="0">
                <anchor moveWithCells="1">
                  <from>
                    <xdr:col>10</xdr:col>
                    <xdr:colOff>152400</xdr:colOff>
                    <xdr:row>9</xdr:row>
                    <xdr:rowOff>409575</xdr:rowOff>
                  </from>
                  <to>
                    <xdr:col>10</xdr:col>
                    <xdr:colOff>438150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7" name="Check Box 44">
              <controlPr defaultSize="0" autoFill="0" autoLine="0" autoPict="0">
                <anchor moveWithCells="1">
                  <from>
                    <xdr:col>4</xdr:col>
                    <xdr:colOff>114300</xdr:colOff>
                    <xdr:row>18</xdr:row>
                    <xdr:rowOff>0</xdr:rowOff>
                  </from>
                  <to>
                    <xdr:col>5</xdr:col>
                    <xdr:colOff>95250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8" name="Check Box 45">
              <controlPr defaultSize="0" autoFill="0" autoLine="0" autoPict="0">
                <anchor moveWithCells="1">
                  <from>
                    <xdr:col>6</xdr:col>
                    <xdr:colOff>781050</xdr:colOff>
                    <xdr:row>17</xdr:row>
                    <xdr:rowOff>400050</xdr:rowOff>
                  </from>
                  <to>
                    <xdr:col>6</xdr:col>
                    <xdr:colOff>1057275</xdr:colOff>
                    <xdr:row>18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9" name="Check Box 46">
              <controlPr defaultSize="0" autoFill="0" autoLine="0" autoPict="0">
                <anchor moveWithCells="1">
                  <from>
                    <xdr:col>10</xdr:col>
                    <xdr:colOff>342900</xdr:colOff>
                    <xdr:row>14</xdr:row>
                    <xdr:rowOff>409575</xdr:rowOff>
                  </from>
                  <to>
                    <xdr:col>10</xdr:col>
                    <xdr:colOff>628650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0" name="Check Box 47">
              <controlPr defaultSize="0" autoFill="0" autoLine="0" autoPict="0">
                <anchor moveWithCells="1">
                  <from>
                    <xdr:col>12</xdr:col>
                    <xdr:colOff>47625</xdr:colOff>
                    <xdr:row>14</xdr:row>
                    <xdr:rowOff>409575</xdr:rowOff>
                  </from>
                  <to>
                    <xdr:col>13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1" name="Check Box 48">
              <controlPr defaultSize="0" autoFill="0" autoLine="0" autoPict="0">
                <anchor moveWithCells="1">
                  <from>
                    <xdr:col>4</xdr:col>
                    <xdr:colOff>114300</xdr:colOff>
                    <xdr:row>17</xdr:row>
                    <xdr:rowOff>9525</xdr:rowOff>
                  </from>
                  <to>
                    <xdr:col>5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2" name="Check Box 49">
              <controlPr defaultSize="0" autoFill="0" autoLine="0" autoPict="0">
                <anchor moveWithCells="1">
                  <from>
                    <xdr:col>6</xdr:col>
                    <xdr:colOff>28575</xdr:colOff>
                    <xdr:row>17</xdr:row>
                    <xdr:rowOff>9525</xdr:rowOff>
                  </from>
                  <to>
                    <xdr:col>6</xdr:col>
                    <xdr:colOff>295275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3" name="Check Box 50">
              <controlPr defaultSize="0" autoFill="0" autoLine="0" autoPict="0">
                <anchor moveWithCells="1">
                  <from>
                    <xdr:col>8</xdr:col>
                    <xdr:colOff>114300</xdr:colOff>
                    <xdr:row>16</xdr:row>
                    <xdr:rowOff>238125</xdr:rowOff>
                  </from>
                  <to>
                    <xdr:col>9</xdr:col>
                    <xdr:colOff>57150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4" name="Check Box 51">
              <controlPr defaultSize="0" autoFill="0" autoLine="0" autoPict="0">
                <anchor moveWithCells="1">
                  <from>
                    <xdr:col>11</xdr:col>
                    <xdr:colOff>28575</xdr:colOff>
                    <xdr:row>16</xdr:row>
                    <xdr:rowOff>238125</xdr:rowOff>
                  </from>
                  <to>
                    <xdr:col>11</xdr:col>
                    <xdr:colOff>295275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5" name="Check Box 52">
              <controlPr defaultSize="0" autoFill="0" autoLine="0" autoPict="0">
                <anchor moveWithCells="1">
                  <from>
                    <xdr:col>14</xdr:col>
                    <xdr:colOff>19050</xdr:colOff>
                    <xdr:row>17</xdr:row>
                    <xdr:rowOff>9525</xdr:rowOff>
                  </from>
                  <to>
                    <xdr:col>14</xdr:col>
                    <xdr:colOff>295275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36" name="Check Box 53">
              <controlPr defaultSize="0" autoFill="0" autoLine="0" autoPict="0">
                <anchor moveWithCells="1">
                  <from>
                    <xdr:col>16</xdr:col>
                    <xdr:colOff>133350</xdr:colOff>
                    <xdr:row>17</xdr:row>
                    <xdr:rowOff>9525</xdr:rowOff>
                  </from>
                  <to>
                    <xdr:col>16</xdr:col>
                    <xdr:colOff>409575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37" name="Check Box 54">
              <controlPr defaultSize="0" autoFill="0" autoLine="0" autoPict="0">
                <anchor moveWithCells="1">
                  <from>
                    <xdr:col>5</xdr:col>
                    <xdr:colOff>704850</xdr:colOff>
                    <xdr:row>20</xdr:row>
                    <xdr:rowOff>9525</xdr:rowOff>
                  </from>
                  <to>
                    <xdr:col>5</xdr:col>
                    <xdr:colOff>981075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38" name="Check Box 55">
              <controlPr defaultSize="0" autoFill="0" autoLine="0" autoPict="0">
                <anchor moveWithCells="1">
                  <from>
                    <xdr:col>6</xdr:col>
                    <xdr:colOff>942975</xdr:colOff>
                    <xdr:row>20</xdr:row>
                    <xdr:rowOff>9525</xdr:rowOff>
                  </from>
                  <to>
                    <xdr:col>6</xdr:col>
                    <xdr:colOff>1228725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39" name="Check Box 56">
              <controlPr defaultSize="0" autoFill="0" autoLine="0" autoPict="0">
                <anchor moveWithCells="1">
                  <from>
                    <xdr:col>9</xdr:col>
                    <xdr:colOff>76200</xdr:colOff>
                    <xdr:row>20</xdr:row>
                    <xdr:rowOff>0</xdr:rowOff>
                  </from>
                  <to>
                    <xdr:col>9</xdr:col>
                    <xdr:colOff>371475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0" name="Check Box 57">
              <controlPr defaultSize="0" autoFill="0" autoLine="0" autoPict="0">
                <anchor moveWithCells="1">
                  <from>
                    <xdr:col>2</xdr:col>
                    <xdr:colOff>523875</xdr:colOff>
                    <xdr:row>23</xdr:row>
                    <xdr:rowOff>0</xdr:rowOff>
                  </from>
                  <to>
                    <xdr:col>2</xdr:col>
                    <xdr:colOff>800100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1" name="Check Box 58">
              <controlPr defaultSize="0" autoFill="0" autoLine="0" autoPict="0">
                <anchor moveWithCells="1">
                  <from>
                    <xdr:col>3</xdr:col>
                    <xdr:colOff>676275</xdr:colOff>
                    <xdr:row>23</xdr:row>
                    <xdr:rowOff>0</xdr:rowOff>
                  </from>
                  <to>
                    <xdr:col>4</xdr:col>
                    <xdr:colOff>133350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42" name="Check Box 59">
              <controlPr defaultSize="0" autoFill="0" autoLine="0" autoPict="0">
                <anchor moveWithCells="1">
                  <from>
                    <xdr:col>5</xdr:col>
                    <xdr:colOff>552450</xdr:colOff>
                    <xdr:row>22</xdr:row>
                    <xdr:rowOff>409575</xdr:rowOff>
                  </from>
                  <to>
                    <xdr:col>5</xdr:col>
                    <xdr:colOff>847725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43" name="Check Box 63">
              <controlPr defaultSize="0" autoFill="0" autoLine="0" autoPict="0">
                <anchor moveWithCells="1">
                  <from>
                    <xdr:col>16</xdr:col>
                    <xdr:colOff>381000</xdr:colOff>
                    <xdr:row>26</xdr:row>
                    <xdr:rowOff>142875</xdr:rowOff>
                  </from>
                  <to>
                    <xdr:col>17</xdr:col>
                    <xdr:colOff>180975</xdr:colOff>
                    <xdr:row>28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44" name="Check Box 64">
              <controlPr defaultSize="0" autoFill="0" autoLine="0" autoPict="0">
                <anchor moveWithCells="1">
                  <from>
                    <xdr:col>18</xdr:col>
                    <xdr:colOff>314325</xdr:colOff>
                    <xdr:row>26</xdr:row>
                    <xdr:rowOff>142875</xdr:rowOff>
                  </from>
                  <to>
                    <xdr:col>18</xdr:col>
                    <xdr:colOff>600075</xdr:colOff>
                    <xdr:row>28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45" name="Check Box 65">
              <controlPr defaultSize="0" autoFill="0" autoLine="0" autoPict="0">
                <anchor moveWithCells="1">
                  <from>
                    <xdr:col>8</xdr:col>
                    <xdr:colOff>28575</xdr:colOff>
                    <xdr:row>0</xdr:row>
                    <xdr:rowOff>142875</xdr:rowOff>
                  </from>
                  <to>
                    <xdr:col>8</xdr:col>
                    <xdr:colOff>295275</xdr:colOff>
                    <xdr:row>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46" name="Check Box 66">
              <controlPr defaultSize="0" autoFill="0" autoLine="0" autoPict="0">
                <anchor moveWithCells="1">
                  <from>
                    <xdr:col>11</xdr:col>
                    <xdr:colOff>104775</xdr:colOff>
                    <xdr:row>0</xdr:row>
                    <xdr:rowOff>142875</xdr:rowOff>
                  </from>
                  <to>
                    <xdr:col>11</xdr:col>
                    <xdr:colOff>381000</xdr:colOff>
                    <xdr:row>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47" name="Check Box 67">
              <controlPr defaultSize="0" autoFill="0" autoLine="0" autoPict="0">
                <anchor moveWithCells="1">
                  <from>
                    <xdr:col>14</xdr:col>
                    <xdr:colOff>104775</xdr:colOff>
                    <xdr:row>0</xdr:row>
                    <xdr:rowOff>142875</xdr:rowOff>
                  </from>
                  <to>
                    <xdr:col>14</xdr:col>
                    <xdr:colOff>381000</xdr:colOff>
                    <xdr:row>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48" name="Check Box 68">
              <controlPr defaultSize="0" autoFill="0" autoLine="0" autoPict="0">
                <anchor moveWithCells="1">
                  <from>
                    <xdr:col>6</xdr:col>
                    <xdr:colOff>285750</xdr:colOff>
                    <xdr:row>24</xdr:row>
                    <xdr:rowOff>409575</xdr:rowOff>
                  </from>
                  <to>
                    <xdr:col>6</xdr:col>
                    <xdr:colOff>561975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49" name="Check Box 69">
              <controlPr defaultSize="0" autoFill="0" autoLine="0" autoPict="0">
                <anchor moveWithCells="1">
                  <from>
                    <xdr:col>7</xdr:col>
                    <xdr:colOff>304800</xdr:colOff>
                    <xdr:row>24</xdr:row>
                    <xdr:rowOff>409575</xdr:rowOff>
                  </from>
                  <to>
                    <xdr:col>7</xdr:col>
                    <xdr:colOff>571500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50" name="Check Box 70">
              <controlPr defaultSize="0" autoFill="0" autoLine="0" autoPict="0">
                <anchor moveWithCells="1">
                  <from>
                    <xdr:col>14</xdr:col>
                    <xdr:colOff>619125</xdr:colOff>
                    <xdr:row>58</xdr:row>
                    <xdr:rowOff>114300</xdr:rowOff>
                  </from>
                  <to>
                    <xdr:col>15</xdr:col>
                    <xdr:colOff>161925</xdr:colOff>
                    <xdr:row>58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51" name="Check Box 71">
              <controlPr defaultSize="0" autoFill="0" autoLine="0" autoPict="0">
                <anchor moveWithCells="1">
                  <from>
                    <xdr:col>16</xdr:col>
                    <xdr:colOff>447675</xdr:colOff>
                    <xdr:row>58</xdr:row>
                    <xdr:rowOff>104775</xdr:rowOff>
                  </from>
                  <to>
                    <xdr:col>17</xdr:col>
                    <xdr:colOff>276225</xdr:colOff>
                    <xdr:row>58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52" name="Check Box 72">
              <controlPr defaultSize="0" autoFill="0" autoLine="0" autoPict="0">
                <anchor moveWithCells="1">
                  <from>
                    <xdr:col>14</xdr:col>
                    <xdr:colOff>619125</xdr:colOff>
                    <xdr:row>59</xdr:row>
                    <xdr:rowOff>104775</xdr:rowOff>
                  </from>
                  <to>
                    <xdr:col>15</xdr:col>
                    <xdr:colOff>161925</xdr:colOff>
                    <xdr:row>59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53" name="Check Box 73">
              <controlPr defaultSize="0" autoFill="0" autoLine="0" autoPict="0">
                <anchor moveWithCells="1">
                  <from>
                    <xdr:col>16</xdr:col>
                    <xdr:colOff>447675</xdr:colOff>
                    <xdr:row>59</xdr:row>
                    <xdr:rowOff>95250</xdr:rowOff>
                  </from>
                  <to>
                    <xdr:col>17</xdr:col>
                    <xdr:colOff>276225</xdr:colOff>
                    <xdr:row>59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54" name="Check Box 74">
              <controlPr defaultSize="0" autoFill="0" autoLine="0" autoPict="0">
                <anchor moveWithCells="1">
                  <from>
                    <xdr:col>1</xdr:col>
                    <xdr:colOff>447675</xdr:colOff>
                    <xdr:row>57</xdr:row>
                    <xdr:rowOff>114300</xdr:rowOff>
                  </from>
                  <to>
                    <xdr:col>1</xdr:col>
                    <xdr:colOff>752475</xdr:colOff>
                    <xdr:row>57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55" name="Check Box 75">
              <controlPr defaultSize="0" autoFill="0" autoLine="0" autoPict="0">
                <anchor moveWithCells="1">
                  <from>
                    <xdr:col>2</xdr:col>
                    <xdr:colOff>123825</xdr:colOff>
                    <xdr:row>57</xdr:row>
                    <xdr:rowOff>104775</xdr:rowOff>
                  </from>
                  <to>
                    <xdr:col>2</xdr:col>
                    <xdr:colOff>419100</xdr:colOff>
                    <xdr:row>57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56" name="Check Box 76">
              <controlPr defaultSize="0" autoFill="0" autoLine="0" autoPict="0">
                <anchor moveWithCells="1">
                  <from>
                    <xdr:col>1</xdr:col>
                    <xdr:colOff>447675</xdr:colOff>
                    <xdr:row>58</xdr:row>
                    <xdr:rowOff>123825</xdr:rowOff>
                  </from>
                  <to>
                    <xdr:col>1</xdr:col>
                    <xdr:colOff>733425</xdr:colOff>
                    <xdr:row>58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57" name="Check Box 77">
              <controlPr defaultSize="0" autoFill="0" autoLine="0" autoPict="0">
                <anchor moveWithCells="1">
                  <from>
                    <xdr:col>2</xdr:col>
                    <xdr:colOff>114300</xdr:colOff>
                    <xdr:row>58</xdr:row>
                    <xdr:rowOff>114300</xdr:rowOff>
                  </from>
                  <to>
                    <xdr:col>2</xdr:col>
                    <xdr:colOff>409575</xdr:colOff>
                    <xdr:row>58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58" name="Check Box 78">
              <controlPr defaultSize="0" autoFill="0" autoLine="0" autoPict="0">
                <anchor moveWithCells="1">
                  <from>
                    <xdr:col>1</xdr:col>
                    <xdr:colOff>447675</xdr:colOff>
                    <xdr:row>59</xdr:row>
                    <xdr:rowOff>114300</xdr:rowOff>
                  </from>
                  <to>
                    <xdr:col>1</xdr:col>
                    <xdr:colOff>733425</xdr:colOff>
                    <xdr:row>59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59" name="Check Box 79">
              <controlPr defaultSize="0" autoFill="0" autoLine="0" autoPict="0">
                <anchor moveWithCells="1">
                  <from>
                    <xdr:col>2</xdr:col>
                    <xdr:colOff>114300</xdr:colOff>
                    <xdr:row>59</xdr:row>
                    <xdr:rowOff>104775</xdr:rowOff>
                  </from>
                  <to>
                    <xdr:col>2</xdr:col>
                    <xdr:colOff>409575</xdr:colOff>
                    <xdr:row>59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60" name="Check Box 81">
              <controlPr defaultSize="0" autoFill="0" autoLine="0" autoPict="0">
                <anchor moveWithCells="1">
                  <from>
                    <xdr:col>13</xdr:col>
                    <xdr:colOff>409575</xdr:colOff>
                    <xdr:row>96</xdr:row>
                    <xdr:rowOff>161925</xdr:rowOff>
                  </from>
                  <to>
                    <xdr:col>14</xdr:col>
                    <xdr:colOff>257175</xdr:colOff>
                    <xdr:row>98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61" name="Check Box 83">
              <controlPr defaultSize="0" autoFill="0" autoLine="0" autoPict="0">
                <anchor moveWithCells="1">
                  <from>
                    <xdr:col>16</xdr:col>
                    <xdr:colOff>0</xdr:colOff>
                    <xdr:row>96</xdr:row>
                    <xdr:rowOff>161925</xdr:rowOff>
                  </from>
                  <to>
                    <xdr:col>16</xdr:col>
                    <xdr:colOff>276225</xdr:colOff>
                    <xdr:row>98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62" name="Check Box 90">
              <controlPr defaultSize="0" autoFill="0" autoLine="0" autoPict="0">
                <anchor moveWithCells="1">
                  <from>
                    <xdr:col>3</xdr:col>
                    <xdr:colOff>542925</xdr:colOff>
                    <xdr:row>8</xdr:row>
                    <xdr:rowOff>0</xdr:rowOff>
                  </from>
                  <to>
                    <xdr:col>4</xdr:col>
                    <xdr:colOff>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63" name="Check Box 91">
              <controlPr defaultSize="0" autoFill="0" autoLine="0" autoPict="0">
                <anchor moveWithCells="1">
                  <from>
                    <xdr:col>17</xdr:col>
                    <xdr:colOff>342900</xdr:colOff>
                    <xdr:row>8</xdr:row>
                    <xdr:rowOff>0</xdr:rowOff>
                  </from>
                  <to>
                    <xdr:col>17</xdr:col>
                    <xdr:colOff>619125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64" name="Check Box 92">
              <controlPr defaultSize="0" autoFill="0" autoLine="0" autoPict="0">
                <anchor moveWithCells="1">
                  <from>
                    <xdr:col>14</xdr:col>
                    <xdr:colOff>733425</xdr:colOff>
                    <xdr:row>8</xdr:row>
                    <xdr:rowOff>9525</xdr:rowOff>
                  </from>
                  <to>
                    <xdr:col>15</xdr:col>
                    <xdr:colOff>266700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65" name="Check Box 93">
              <controlPr defaultSize="0" autoFill="0" autoLine="0" autoPict="0">
                <anchor moveWithCells="1">
                  <from>
                    <xdr:col>12</xdr:col>
                    <xdr:colOff>57150</xdr:colOff>
                    <xdr:row>7</xdr:row>
                    <xdr:rowOff>409575</xdr:rowOff>
                  </from>
                  <to>
                    <xdr:col>13</xdr:col>
                    <xdr:colOff>9525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66" name="Check Box 94">
              <controlPr defaultSize="0" autoFill="0" autoLine="0" autoPict="0">
                <anchor moveWithCells="1">
                  <from>
                    <xdr:col>10</xdr:col>
                    <xdr:colOff>390525</xdr:colOff>
                    <xdr:row>8</xdr:row>
                    <xdr:rowOff>0</xdr:rowOff>
                  </from>
                  <to>
                    <xdr:col>10</xdr:col>
                    <xdr:colOff>666750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67" name="Check Box 95">
              <controlPr defaultSize="0" autoFill="0" autoLine="0" autoPict="0">
                <anchor moveWithCells="1">
                  <from>
                    <xdr:col>7</xdr:col>
                    <xdr:colOff>542925</xdr:colOff>
                    <xdr:row>8</xdr:row>
                    <xdr:rowOff>0</xdr:rowOff>
                  </from>
                  <to>
                    <xdr:col>7</xdr:col>
                    <xdr:colOff>819150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68" name="Check Box 96">
              <controlPr defaultSize="0" autoFill="0" autoLine="0" autoPict="0">
                <anchor moveWithCells="1">
                  <from>
                    <xdr:col>6</xdr:col>
                    <xdr:colOff>904875</xdr:colOff>
                    <xdr:row>7</xdr:row>
                    <xdr:rowOff>419100</xdr:rowOff>
                  </from>
                  <to>
                    <xdr:col>6</xdr:col>
                    <xdr:colOff>1181100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69" name="Check Box 97">
              <controlPr defaultSize="0" autoFill="0" autoLine="0" autoPict="0">
                <anchor moveWithCells="1">
                  <from>
                    <xdr:col>5</xdr:col>
                    <xdr:colOff>590550</xdr:colOff>
                    <xdr:row>7</xdr:row>
                    <xdr:rowOff>419100</xdr:rowOff>
                  </from>
                  <to>
                    <xdr:col>5</xdr:col>
                    <xdr:colOff>866775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70" name="Check Box 99">
              <controlPr defaultSize="0" autoFill="0" autoLine="0" autoPict="0">
                <anchor moveWithCells="1">
                  <from>
                    <xdr:col>18</xdr:col>
                    <xdr:colOff>47625</xdr:colOff>
                    <xdr:row>27</xdr:row>
                    <xdr:rowOff>219075</xdr:rowOff>
                  </from>
                  <to>
                    <xdr:col>18</xdr:col>
                    <xdr:colOff>314325</xdr:colOff>
                    <xdr:row>28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71" name="Check Box 100">
              <controlPr defaultSize="0" autoFill="0" autoLine="0" autoPict="0">
                <anchor moveWithCells="1">
                  <from>
                    <xdr:col>1</xdr:col>
                    <xdr:colOff>1104900</xdr:colOff>
                    <xdr:row>28</xdr:row>
                    <xdr:rowOff>0</xdr:rowOff>
                  </from>
                  <to>
                    <xdr:col>1</xdr:col>
                    <xdr:colOff>1390650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72" name="Check Box 101">
              <controlPr defaultSize="0" autoFill="0" autoLine="0" autoPict="0">
                <anchor moveWithCells="1">
                  <from>
                    <xdr:col>19</xdr:col>
                    <xdr:colOff>847725</xdr:colOff>
                    <xdr:row>28</xdr:row>
                    <xdr:rowOff>0</xdr:rowOff>
                  </from>
                  <to>
                    <xdr:col>20</xdr:col>
                    <xdr:colOff>9525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73" name="Check Box 104">
              <controlPr defaultSize="0" autoFill="0" autoLine="0" autoPict="0">
                <anchor moveWithCells="1">
                  <from>
                    <xdr:col>12</xdr:col>
                    <xdr:colOff>314325</xdr:colOff>
                    <xdr:row>28</xdr:row>
                    <xdr:rowOff>0</xdr:rowOff>
                  </from>
                  <to>
                    <xdr:col>13</xdr:col>
                    <xdr:colOff>266700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74" name="Check Box 105">
              <controlPr defaultSize="0" autoFill="0" autoLine="0" autoPict="0">
                <anchor moveWithCells="1">
                  <from>
                    <xdr:col>2</xdr:col>
                    <xdr:colOff>666750</xdr:colOff>
                    <xdr:row>28</xdr:row>
                    <xdr:rowOff>0</xdr:rowOff>
                  </from>
                  <to>
                    <xdr:col>3</xdr:col>
                    <xdr:colOff>28575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75" name="Check Box 106">
              <controlPr defaultSize="0" autoFill="0" autoLine="0" autoPict="0">
                <anchor moveWithCells="1">
                  <from>
                    <xdr:col>7</xdr:col>
                    <xdr:colOff>400050</xdr:colOff>
                    <xdr:row>27</xdr:row>
                    <xdr:rowOff>228600</xdr:rowOff>
                  </from>
                  <to>
                    <xdr:col>7</xdr:col>
                    <xdr:colOff>676275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76" name="Check Box 107">
              <controlPr defaultSize="0" autoFill="0" autoLine="0" autoPict="0">
                <anchor moveWithCells="1">
                  <from>
                    <xdr:col>5</xdr:col>
                    <xdr:colOff>847725</xdr:colOff>
                    <xdr:row>28</xdr:row>
                    <xdr:rowOff>0</xdr:rowOff>
                  </from>
                  <to>
                    <xdr:col>6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BABE5-36D6-43B7-8540-44989A273428}">
  <sheetPr>
    <tabColor theme="1"/>
  </sheetPr>
  <dimension ref="A1:AG126"/>
  <sheetViews>
    <sheetView showGridLines="0" tabSelected="1" zoomScale="70" zoomScaleNormal="70" zoomScaleSheetLayoutView="25" workbookViewId="0"/>
  </sheetViews>
  <sheetFormatPr baseColWidth="10" defaultRowHeight="11.25" x14ac:dyDescent="0.25"/>
  <cols>
    <col min="1" max="1" width="4.140625" style="121" customWidth="1"/>
    <col min="2" max="2" width="21" style="121" customWidth="1"/>
    <col min="3" max="3" width="13.5703125" style="121" customWidth="1"/>
    <col min="4" max="4" width="12.28515625" style="121" customWidth="1"/>
    <col min="5" max="5" width="4.42578125" style="121" customWidth="1"/>
    <col min="6" max="6" width="17" style="121" customWidth="1"/>
    <col min="7" max="7" width="18.5703125" style="121" customWidth="1"/>
    <col min="8" max="8" width="13.85546875" style="121" customWidth="1"/>
    <col min="9" max="9" width="5.140625" style="121" customWidth="1"/>
    <col min="10" max="10" width="6.5703125" style="121" customWidth="1"/>
    <col min="11" max="11" width="15.85546875" style="121" customWidth="1"/>
    <col min="12" max="12" width="8.5703125" style="121" customWidth="1"/>
    <col min="13" max="13" width="4.85546875" style="121" customWidth="1"/>
    <col min="14" max="14" width="6.42578125" style="121" customWidth="1"/>
    <col min="15" max="15" width="11.140625" style="121" customWidth="1"/>
    <col min="16" max="16" width="6.42578125" style="121" customWidth="1"/>
    <col min="17" max="17" width="7.140625" style="121" customWidth="1"/>
    <col min="18" max="18" width="12.42578125" style="121" customWidth="1"/>
    <col min="19" max="19" width="10.140625" style="121" customWidth="1"/>
    <col min="20" max="20" width="16.5703125" style="121" customWidth="1"/>
    <col min="21" max="16384" width="11.42578125" style="121"/>
  </cols>
  <sheetData>
    <row r="1" spans="1:20" ht="18.75" customHeight="1" x14ac:dyDescent="0.25">
      <c r="B1" s="122"/>
      <c r="D1" s="123"/>
      <c r="E1" s="123"/>
      <c r="F1" s="123"/>
      <c r="G1" s="123"/>
      <c r="H1" s="123"/>
      <c r="I1" s="123"/>
      <c r="J1" s="123"/>
      <c r="P1" s="233" t="s">
        <v>348</v>
      </c>
      <c r="Q1" s="233"/>
      <c r="R1" s="234"/>
      <c r="S1" s="235" t="s">
        <v>198</v>
      </c>
      <c r="T1" s="236"/>
    </row>
    <row r="2" spans="1:20" ht="18.75" customHeight="1" x14ac:dyDescent="0.25">
      <c r="B2" s="122"/>
      <c r="D2" s="123"/>
      <c r="E2" s="123"/>
      <c r="F2" s="123"/>
      <c r="G2" s="123"/>
      <c r="H2" s="120" t="s">
        <v>1</v>
      </c>
      <c r="I2" s="111"/>
      <c r="J2" s="237" t="s">
        <v>3</v>
      </c>
      <c r="K2" s="237"/>
      <c r="L2" s="112"/>
      <c r="M2" s="238" t="s">
        <v>4</v>
      </c>
      <c r="N2" s="239"/>
      <c r="O2" s="112"/>
      <c r="S2" s="493" t="e">
        <f>[1]Data!B40</f>
        <v>#REF!</v>
      </c>
      <c r="T2" s="493"/>
    </row>
    <row r="3" spans="1:20" ht="20.25" customHeight="1" x14ac:dyDescent="0.25">
      <c r="B3" s="122"/>
      <c r="D3" s="123"/>
      <c r="E3" s="123"/>
      <c r="F3" s="123"/>
      <c r="G3" s="123"/>
      <c r="H3" s="123"/>
      <c r="I3" s="123"/>
      <c r="J3" s="123"/>
      <c r="S3" s="235" t="s">
        <v>310</v>
      </c>
      <c r="T3" s="236"/>
    </row>
    <row r="4" spans="1:20" ht="24" customHeight="1" x14ac:dyDescent="0.25">
      <c r="B4" s="122"/>
      <c r="D4" s="123"/>
      <c r="E4" s="276" t="s">
        <v>302</v>
      </c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S4" s="493" t="e">
        <f>[1]Data!B42</f>
        <v>#REF!</v>
      </c>
      <c r="T4" s="493"/>
    </row>
    <row r="5" spans="1:20" ht="20.100000000000001" customHeight="1" x14ac:dyDescent="0.25">
      <c r="A5" s="279" t="s">
        <v>206</v>
      </c>
      <c r="B5" s="280"/>
      <c r="C5" s="280"/>
      <c r="D5" s="280"/>
      <c r="E5" s="280"/>
      <c r="F5" s="280"/>
      <c r="G5" s="280"/>
      <c r="H5" s="280"/>
      <c r="I5" s="280"/>
      <c r="J5" s="280"/>
      <c r="K5" s="280"/>
      <c r="L5" s="280"/>
      <c r="M5" s="280"/>
      <c r="N5" s="280"/>
      <c r="O5" s="280"/>
      <c r="P5" s="280"/>
      <c r="Q5" s="280"/>
      <c r="R5" s="280"/>
      <c r="S5" s="280"/>
      <c r="T5" s="281"/>
    </row>
    <row r="6" spans="1:20" s="126" customFormat="1" ht="33" customHeight="1" x14ac:dyDescent="0.25">
      <c r="A6" s="259" t="s">
        <v>205</v>
      </c>
      <c r="B6" s="282"/>
      <c r="C6" s="270"/>
      <c r="D6" s="271"/>
      <c r="E6" s="271"/>
      <c r="F6" s="271"/>
      <c r="G6" s="271"/>
      <c r="H6" s="272"/>
      <c r="I6" s="244" t="s">
        <v>224</v>
      </c>
      <c r="J6" s="245"/>
      <c r="K6" s="246"/>
      <c r="L6" s="270"/>
      <c r="M6" s="271"/>
      <c r="N6" s="271"/>
      <c r="O6" s="271"/>
      <c r="P6" s="271"/>
      <c r="Q6" s="271"/>
      <c r="R6" s="271"/>
      <c r="S6" s="271"/>
      <c r="T6" s="272"/>
    </row>
    <row r="7" spans="1:20" s="126" customFormat="1" ht="33" customHeight="1" x14ac:dyDescent="0.25">
      <c r="A7" s="244" t="s">
        <v>232</v>
      </c>
      <c r="B7" s="245"/>
      <c r="C7" s="245"/>
      <c r="D7" s="245"/>
      <c r="E7" s="246"/>
      <c r="F7" s="253" t="s">
        <v>411</v>
      </c>
      <c r="G7" s="248"/>
      <c r="H7" s="248"/>
      <c r="I7" s="248"/>
      <c r="J7" s="248"/>
      <c r="K7" s="248"/>
      <c r="L7" s="248"/>
      <c r="M7" s="248"/>
      <c r="N7" s="248"/>
      <c r="O7" s="254"/>
      <c r="P7" s="241" t="s">
        <v>319</v>
      </c>
      <c r="Q7" s="242"/>
      <c r="R7" s="243"/>
      <c r="S7" s="253"/>
      <c r="T7" s="254"/>
    </row>
    <row r="8" spans="1:20" s="126" customFormat="1" ht="33" customHeight="1" x14ac:dyDescent="0.25">
      <c r="A8" s="255" t="s">
        <v>320</v>
      </c>
      <c r="B8" s="255"/>
      <c r="C8" s="255"/>
      <c r="D8" s="256"/>
      <c r="E8" s="257"/>
      <c r="F8" s="257"/>
      <c r="G8" s="258"/>
      <c r="H8" s="259" t="s">
        <v>321</v>
      </c>
      <c r="I8" s="260"/>
      <c r="J8" s="260"/>
      <c r="K8" s="246"/>
      <c r="L8" s="261"/>
      <c r="M8" s="262"/>
      <c r="N8" s="263"/>
      <c r="O8" s="244" t="s">
        <v>322</v>
      </c>
      <c r="P8" s="245"/>
      <c r="Q8" s="245"/>
      <c r="R8" s="246"/>
      <c r="S8" s="261"/>
      <c r="T8" s="263"/>
    </row>
    <row r="9" spans="1:20" s="126" customFormat="1" ht="33" customHeight="1" x14ac:dyDescent="0.25">
      <c r="A9" s="241" t="s">
        <v>323</v>
      </c>
      <c r="B9" s="242"/>
      <c r="C9" s="243"/>
      <c r="D9" s="205" t="s">
        <v>333</v>
      </c>
      <c r="E9" s="206"/>
      <c r="F9" s="206" t="s">
        <v>337</v>
      </c>
      <c r="G9" s="206" t="s">
        <v>334</v>
      </c>
      <c r="H9" s="147" t="s">
        <v>335</v>
      </c>
      <c r="I9" s="147"/>
      <c r="J9" s="147" t="s">
        <v>336</v>
      </c>
      <c r="K9" s="147"/>
      <c r="L9" s="147" t="s">
        <v>338</v>
      </c>
      <c r="M9" s="147"/>
      <c r="N9" s="147"/>
      <c r="O9" s="147" t="s">
        <v>339</v>
      </c>
      <c r="P9" s="147"/>
      <c r="Q9" s="147"/>
      <c r="R9" s="147" t="s">
        <v>340</v>
      </c>
      <c r="S9" s="147"/>
      <c r="T9" s="207"/>
    </row>
    <row r="10" spans="1:20" s="126" customFormat="1" ht="33" customHeight="1" x14ac:dyDescent="0.25">
      <c r="A10" s="244" t="s">
        <v>324</v>
      </c>
      <c r="B10" s="245"/>
      <c r="C10" s="246"/>
      <c r="D10" s="248"/>
      <c r="E10" s="248"/>
      <c r="F10" s="248"/>
      <c r="G10" s="249"/>
      <c r="H10" s="250"/>
      <c r="I10" s="251" t="s">
        <v>325</v>
      </c>
      <c r="J10" s="252"/>
      <c r="K10" s="246"/>
      <c r="L10" s="248" t="s">
        <v>190</v>
      </c>
      <c r="M10" s="248"/>
      <c r="N10" s="127"/>
      <c r="O10" s="128" t="s">
        <v>191</v>
      </c>
      <c r="Q10" s="127"/>
      <c r="R10" s="127"/>
      <c r="T10" s="129"/>
    </row>
    <row r="11" spans="1:20" s="126" customFormat="1" ht="33" customHeight="1" x14ac:dyDescent="0.25">
      <c r="A11" s="241" t="s">
        <v>326</v>
      </c>
      <c r="B11" s="242"/>
      <c r="C11" s="243"/>
      <c r="D11" s="130" t="s">
        <v>181</v>
      </c>
      <c r="E11" s="131"/>
      <c r="F11" s="132" t="s">
        <v>311</v>
      </c>
      <c r="G11" s="133"/>
      <c r="H11" s="134" t="s">
        <v>200</v>
      </c>
      <c r="I11" s="131"/>
      <c r="J11" s="135" t="s">
        <v>201</v>
      </c>
      <c r="K11" s="135"/>
      <c r="L11" s="298"/>
      <c r="M11" s="299"/>
      <c r="N11" s="244" t="s">
        <v>303</v>
      </c>
      <c r="O11" s="245"/>
      <c r="P11" s="246"/>
      <c r="Q11" s="294"/>
      <c r="R11" s="295"/>
      <c r="S11" s="295"/>
      <c r="T11" s="296"/>
    </row>
    <row r="12" spans="1:20" s="126" customFormat="1" ht="33" customHeight="1" x14ac:dyDescent="0.25">
      <c r="A12" s="241" t="s">
        <v>203</v>
      </c>
      <c r="B12" s="242"/>
      <c r="C12" s="243"/>
      <c r="D12" s="297"/>
      <c r="E12" s="297"/>
      <c r="F12" s="290" t="s">
        <v>212</v>
      </c>
      <c r="G12" s="290"/>
      <c r="H12" s="270"/>
      <c r="I12" s="271"/>
      <c r="J12" s="271"/>
      <c r="K12" s="271"/>
      <c r="L12" s="271"/>
      <c r="M12" s="271"/>
      <c r="N12" s="271"/>
      <c r="O12" s="272"/>
      <c r="P12" s="290" t="s">
        <v>68</v>
      </c>
      <c r="Q12" s="290"/>
      <c r="R12" s="290"/>
      <c r="S12" s="270"/>
      <c r="T12" s="272"/>
    </row>
    <row r="13" spans="1:20" s="126" customFormat="1" ht="33" customHeight="1" x14ac:dyDescent="0.25">
      <c r="A13" s="287" t="s">
        <v>204</v>
      </c>
      <c r="B13" s="288"/>
      <c r="C13" s="289"/>
      <c r="D13" s="270"/>
      <c r="E13" s="271"/>
      <c r="F13" s="271"/>
      <c r="G13" s="272"/>
      <c r="H13" s="290" t="s">
        <v>202</v>
      </c>
      <c r="I13" s="290"/>
      <c r="J13" s="290"/>
      <c r="K13" s="290"/>
      <c r="L13" s="291"/>
      <c r="M13" s="292"/>
      <c r="N13" s="292"/>
      <c r="O13" s="293"/>
      <c r="P13" s="241" t="s">
        <v>192</v>
      </c>
      <c r="Q13" s="242"/>
      <c r="R13" s="243"/>
      <c r="S13" s="270"/>
      <c r="T13" s="272"/>
    </row>
    <row r="14" spans="1:20" s="126" customFormat="1" ht="20.100000000000001" customHeight="1" x14ac:dyDescent="0.25">
      <c r="A14" s="264" t="s">
        <v>207</v>
      </c>
      <c r="B14" s="265"/>
      <c r="C14" s="265"/>
      <c r="D14" s="265"/>
      <c r="E14" s="265"/>
      <c r="F14" s="265"/>
      <c r="G14" s="265"/>
      <c r="H14" s="265"/>
      <c r="I14" s="265"/>
      <c r="J14" s="265"/>
      <c r="K14" s="265"/>
      <c r="L14" s="265"/>
      <c r="M14" s="265"/>
      <c r="N14" s="265"/>
      <c r="O14" s="265"/>
      <c r="P14" s="265"/>
      <c r="Q14" s="265"/>
      <c r="R14" s="265"/>
      <c r="S14" s="265"/>
      <c r="T14" s="266"/>
    </row>
    <row r="15" spans="1:20" s="126" customFormat="1" ht="33" customHeight="1" x14ac:dyDescent="0.25">
      <c r="A15" s="267" t="s">
        <v>208</v>
      </c>
      <c r="B15" s="268"/>
      <c r="C15" s="269"/>
      <c r="D15" s="253" t="s">
        <v>411</v>
      </c>
      <c r="E15" s="248"/>
      <c r="F15" s="248"/>
      <c r="G15" s="248"/>
      <c r="H15" s="248"/>
      <c r="I15" s="248"/>
      <c r="J15" s="254"/>
      <c r="K15" s="241" t="s">
        <v>199</v>
      </c>
      <c r="L15" s="243"/>
      <c r="M15" s="261" t="s">
        <v>411</v>
      </c>
      <c r="N15" s="262"/>
      <c r="O15" s="262"/>
      <c r="P15" s="262"/>
      <c r="Q15" s="262"/>
      <c r="R15" s="262"/>
      <c r="S15" s="262"/>
      <c r="T15" s="263"/>
    </row>
    <row r="16" spans="1:20" s="126" customFormat="1" ht="33" customHeight="1" x14ac:dyDescent="0.25">
      <c r="A16" s="251" t="s">
        <v>209</v>
      </c>
      <c r="B16" s="252"/>
      <c r="C16" s="283"/>
      <c r="D16" s="253" t="s">
        <v>411</v>
      </c>
      <c r="E16" s="248"/>
      <c r="F16" s="248"/>
      <c r="G16" s="248"/>
      <c r="H16" s="248"/>
      <c r="I16" s="131" t="s">
        <v>210</v>
      </c>
      <c r="J16" s="131"/>
      <c r="K16" s="131"/>
      <c r="L16" s="136" t="s">
        <v>211</v>
      </c>
      <c r="M16" s="129"/>
      <c r="N16" s="241" t="s">
        <v>213</v>
      </c>
      <c r="O16" s="242"/>
      <c r="P16" s="243"/>
      <c r="Q16" s="354" t="s">
        <v>411</v>
      </c>
      <c r="R16" s="355"/>
      <c r="S16" s="355"/>
      <c r="T16" s="356"/>
    </row>
    <row r="17" spans="1:23" s="126" customFormat="1" ht="20.100000000000001" customHeight="1" x14ac:dyDescent="0.25">
      <c r="A17" s="312" t="s">
        <v>214</v>
      </c>
      <c r="B17" s="313"/>
      <c r="C17" s="313"/>
      <c r="D17" s="313"/>
      <c r="E17" s="313"/>
      <c r="F17" s="313"/>
      <c r="G17" s="313"/>
      <c r="H17" s="313"/>
      <c r="I17" s="313"/>
      <c r="J17" s="313"/>
      <c r="K17" s="313"/>
      <c r="L17" s="313"/>
      <c r="M17" s="313"/>
      <c r="N17" s="313"/>
      <c r="O17" s="313"/>
      <c r="P17" s="313"/>
      <c r="Q17" s="313"/>
      <c r="R17" s="313"/>
      <c r="S17" s="313"/>
      <c r="T17" s="314"/>
    </row>
    <row r="18" spans="1:23" s="126" customFormat="1" ht="33" customHeight="1" x14ac:dyDescent="0.25">
      <c r="A18" s="241" t="s">
        <v>216</v>
      </c>
      <c r="B18" s="242"/>
      <c r="C18" s="243"/>
      <c r="D18" s="137" t="s">
        <v>19</v>
      </c>
      <c r="E18" s="138"/>
      <c r="F18" s="139" t="s">
        <v>20</v>
      </c>
      <c r="G18" s="138"/>
      <c r="H18" s="127" t="s">
        <v>21</v>
      </c>
      <c r="I18" s="138"/>
      <c r="J18" s="140"/>
      <c r="K18" s="139" t="s">
        <v>22</v>
      </c>
      <c r="L18" s="138"/>
      <c r="M18" s="138"/>
      <c r="N18" s="141" t="s">
        <v>180</v>
      </c>
      <c r="O18" s="138"/>
      <c r="P18" s="141" t="s">
        <v>215</v>
      </c>
      <c r="Q18" s="142"/>
      <c r="R18" s="315"/>
      <c r="S18" s="315"/>
      <c r="T18" s="316"/>
    </row>
    <row r="19" spans="1:23" s="126" customFormat="1" ht="33" customHeight="1" x14ac:dyDescent="0.25">
      <c r="A19" s="267" t="s">
        <v>217</v>
      </c>
      <c r="B19" s="268"/>
      <c r="C19" s="269"/>
      <c r="D19" s="143" t="s">
        <v>25</v>
      </c>
      <c r="E19" s="143"/>
      <c r="F19" s="143"/>
      <c r="G19" s="137" t="s">
        <v>26</v>
      </c>
      <c r="I19" s="141"/>
      <c r="J19" s="290" t="s">
        <v>218</v>
      </c>
      <c r="K19" s="290"/>
      <c r="L19" s="494"/>
      <c r="M19" s="495"/>
      <c r="N19" s="495"/>
      <c r="O19" s="495"/>
      <c r="P19" s="309" t="s">
        <v>219</v>
      </c>
      <c r="Q19" s="311"/>
      <c r="R19" s="270"/>
      <c r="S19" s="271"/>
      <c r="T19" s="272"/>
    </row>
    <row r="20" spans="1:23" s="126" customFormat="1" ht="33" customHeight="1" x14ac:dyDescent="0.25">
      <c r="A20" s="300" t="s">
        <v>312</v>
      </c>
      <c r="B20" s="301"/>
      <c r="C20" s="302"/>
      <c r="D20" s="303"/>
      <c r="E20" s="304"/>
      <c r="F20" s="304"/>
      <c r="G20" s="304"/>
      <c r="H20" s="305"/>
      <c r="I20" s="241" t="s">
        <v>313</v>
      </c>
      <c r="J20" s="242"/>
      <c r="K20" s="242"/>
      <c r="L20" s="242"/>
      <c r="M20" s="242"/>
      <c r="N20" s="242"/>
      <c r="O20" s="242"/>
      <c r="P20" s="242"/>
      <c r="Q20" s="243"/>
      <c r="R20" s="306"/>
      <c r="S20" s="307"/>
      <c r="T20" s="308"/>
    </row>
    <row r="21" spans="1:23" s="126" customFormat="1" ht="33" customHeight="1" x14ac:dyDescent="0.25">
      <c r="A21" s="290" t="s">
        <v>220</v>
      </c>
      <c r="B21" s="290"/>
      <c r="C21" s="290"/>
      <c r="E21" s="144" t="s">
        <v>221</v>
      </c>
      <c r="F21" s="144"/>
      <c r="G21" s="173" t="s">
        <v>222</v>
      </c>
      <c r="H21" s="173"/>
      <c r="I21" s="145" t="s">
        <v>223</v>
      </c>
      <c r="K21" s="131"/>
      <c r="L21" s="131"/>
      <c r="M21" s="131"/>
      <c r="N21" s="131"/>
      <c r="O21" s="131"/>
      <c r="P21" s="131"/>
      <c r="Q21" s="131"/>
      <c r="R21" s="131"/>
      <c r="S21" s="131"/>
      <c r="T21" s="129"/>
    </row>
    <row r="22" spans="1:23" s="126" customFormat="1" ht="33" customHeight="1" x14ac:dyDescent="0.25">
      <c r="A22" s="309" t="s">
        <v>294</v>
      </c>
      <c r="B22" s="310"/>
      <c r="C22" s="311"/>
      <c r="D22" s="253" t="s">
        <v>411</v>
      </c>
      <c r="E22" s="248"/>
      <c r="F22" s="248"/>
      <c r="G22" s="254"/>
      <c r="H22" s="146" t="s">
        <v>224</v>
      </c>
      <c r="I22" s="261" t="s">
        <v>411</v>
      </c>
      <c r="J22" s="262"/>
      <c r="K22" s="262"/>
      <c r="L22" s="262"/>
      <c r="M22" s="263"/>
      <c r="N22" s="309" t="s">
        <v>225</v>
      </c>
      <c r="O22" s="310"/>
      <c r="P22" s="310"/>
      <c r="Q22" s="311"/>
      <c r="R22" s="253" t="s">
        <v>411</v>
      </c>
      <c r="S22" s="248"/>
      <c r="T22" s="254"/>
    </row>
    <row r="23" spans="1:23" s="126" customFormat="1" ht="33" customHeight="1" x14ac:dyDescent="0.25">
      <c r="A23" s="309" t="s">
        <v>294</v>
      </c>
      <c r="B23" s="310"/>
      <c r="C23" s="311"/>
      <c r="D23" s="253" t="s">
        <v>411</v>
      </c>
      <c r="E23" s="248"/>
      <c r="F23" s="248"/>
      <c r="G23" s="254"/>
      <c r="H23" s="146" t="s">
        <v>224</v>
      </c>
      <c r="I23" s="261" t="s">
        <v>411</v>
      </c>
      <c r="J23" s="262"/>
      <c r="K23" s="262"/>
      <c r="L23" s="262"/>
      <c r="M23" s="263"/>
      <c r="N23" s="309" t="s">
        <v>225</v>
      </c>
      <c r="O23" s="310"/>
      <c r="P23" s="310"/>
      <c r="Q23" s="311"/>
      <c r="R23" s="253" t="s">
        <v>411</v>
      </c>
      <c r="S23" s="248"/>
      <c r="T23" s="254"/>
    </row>
    <row r="24" spans="1:23" s="126" customFormat="1" ht="33" customHeight="1" x14ac:dyDescent="0.25">
      <c r="A24" s="309" t="s">
        <v>295</v>
      </c>
      <c r="B24" s="311"/>
      <c r="C24" s="144" t="s">
        <v>229</v>
      </c>
      <c r="D24" s="144" t="s">
        <v>230</v>
      </c>
      <c r="E24" s="147"/>
      <c r="F24" s="131" t="s">
        <v>231</v>
      </c>
      <c r="G24" s="322" t="s">
        <v>195</v>
      </c>
      <c r="H24" s="324"/>
      <c r="I24" s="261" t="s">
        <v>411</v>
      </c>
      <c r="J24" s="262"/>
      <c r="K24" s="262"/>
      <c r="L24" s="262"/>
      <c r="M24" s="262"/>
      <c r="N24" s="262"/>
      <c r="O24" s="262"/>
      <c r="P24" s="262"/>
      <c r="Q24" s="262"/>
      <c r="R24" s="262"/>
      <c r="S24" s="262"/>
      <c r="T24" s="263"/>
      <c r="U24" s="175"/>
      <c r="V24" s="175"/>
      <c r="W24" s="175"/>
    </row>
    <row r="25" spans="1:23" s="126" customFormat="1" ht="33" customHeight="1" x14ac:dyDescent="0.25">
      <c r="A25" s="319" t="s">
        <v>59</v>
      </c>
      <c r="B25" s="319"/>
      <c r="C25" s="185" t="s">
        <v>411</v>
      </c>
      <c r="D25" s="177" t="s">
        <v>60</v>
      </c>
      <c r="E25" s="320" t="s">
        <v>411</v>
      </c>
      <c r="F25" s="321"/>
      <c r="G25" s="174" t="s">
        <v>226</v>
      </c>
      <c r="H25" s="178" t="s">
        <v>411</v>
      </c>
      <c r="I25" s="322" t="s">
        <v>280</v>
      </c>
      <c r="J25" s="323"/>
      <c r="K25" s="323"/>
      <c r="L25" s="323"/>
      <c r="M25" s="324"/>
      <c r="N25" s="325"/>
      <c r="O25" s="326"/>
      <c r="P25" s="326"/>
      <c r="Q25" s="326"/>
      <c r="R25" s="326"/>
      <c r="S25" s="326"/>
      <c r="T25" s="327"/>
      <c r="U25" s="175"/>
      <c r="V25" s="175"/>
      <c r="W25" s="175"/>
    </row>
    <row r="26" spans="1:23" s="126" customFormat="1" ht="33" customHeight="1" x14ac:dyDescent="0.25">
      <c r="A26" s="322" t="s">
        <v>185</v>
      </c>
      <c r="B26" s="324"/>
      <c r="C26" s="261" t="s">
        <v>411</v>
      </c>
      <c r="D26" s="263"/>
      <c r="E26" s="322" t="s">
        <v>61</v>
      </c>
      <c r="F26" s="324"/>
      <c r="G26" s="179" t="s">
        <v>228</v>
      </c>
      <c r="H26" s="180" t="s">
        <v>182</v>
      </c>
      <c r="I26" s="322" t="s">
        <v>285</v>
      </c>
      <c r="J26" s="324"/>
      <c r="K26" s="181" t="s">
        <v>411</v>
      </c>
      <c r="L26" s="322" t="s">
        <v>184</v>
      </c>
      <c r="M26" s="324"/>
      <c r="N26" s="376" t="s">
        <v>411</v>
      </c>
      <c r="O26" s="377"/>
      <c r="P26" s="378"/>
      <c r="Q26" s="322" t="s">
        <v>192</v>
      </c>
      <c r="R26" s="324"/>
      <c r="S26" s="320" t="s">
        <v>411</v>
      </c>
      <c r="T26" s="342"/>
      <c r="U26" s="175"/>
      <c r="V26" s="175"/>
      <c r="W26" s="175"/>
    </row>
    <row r="27" spans="1:23" s="126" customFormat="1" ht="20.100000000000001" customHeight="1" x14ac:dyDescent="0.25">
      <c r="A27" s="343" t="s">
        <v>227</v>
      </c>
      <c r="B27" s="344"/>
      <c r="C27" s="344"/>
      <c r="D27" s="344"/>
      <c r="E27" s="344"/>
      <c r="F27" s="344"/>
      <c r="G27" s="344"/>
      <c r="H27" s="344"/>
      <c r="I27" s="344"/>
      <c r="J27" s="344"/>
      <c r="K27" s="344"/>
      <c r="L27" s="344"/>
      <c r="M27" s="344"/>
      <c r="N27" s="344"/>
      <c r="O27" s="344"/>
      <c r="P27" s="344"/>
      <c r="Q27" s="344"/>
      <c r="R27" s="344"/>
      <c r="S27" s="344"/>
      <c r="T27" s="345"/>
    </row>
    <row r="28" spans="1:23" s="126" customFormat="1" ht="20.100000000000001" customHeight="1" x14ac:dyDescent="0.25">
      <c r="A28" s="346" t="s">
        <v>233</v>
      </c>
      <c r="B28" s="347"/>
      <c r="C28" s="347"/>
      <c r="D28" s="347"/>
      <c r="E28" s="347"/>
      <c r="F28" s="347"/>
      <c r="G28" s="347"/>
      <c r="H28" s="347"/>
      <c r="I28" s="347"/>
      <c r="J28" s="347"/>
      <c r="K28" s="347"/>
      <c r="L28" s="347"/>
      <c r="M28" s="347"/>
      <c r="N28" s="347"/>
      <c r="O28" s="347"/>
      <c r="P28" s="347"/>
      <c r="Q28" s="208" t="s">
        <v>228</v>
      </c>
      <c r="R28" s="209"/>
      <c r="S28" s="209" t="s">
        <v>182</v>
      </c>
      <c r="T28" s="211"/>
    </row>
    <row r="29" spans="1:23" s="126" customFormat="1" ht="33.75" customHeight="1" x14ac:dyDescent="0.25">
      <c r="A29" s="204"/>
      <c r="B29" s="206" t="s">
        <v>341</v>
      </c>
      <c r="C29" s="206" t="s">
        <v>342</v>
      </c>
      <c r="D29" s="257" t="s">
        <v>344</v>
      </c>
      <c r="E29" s="257"/>
      <c r="F29" s="257"/>
      <c r="G29" s="203" t="s">
        <v>343</v>
      </c>
      <c r="H29" s="147"/>
      <c r="I29" s="147" t="s">
        <v>345</v>
      </c>
      <c r="J29" s="147"/>
      <c r="K29" s="147"/>
      <c r="L29" s="147"/>
      <c r="M29" s="147"/>
      <c r="N29" s="212" t="s">
        <v>346</v>
      </c>
      <c r="O29" s="147"/>
      <c r="P29" s="147"/>
      <c r="Q29" s="147"/>
      <c r="R29" s="147"/>
      <c r="S29" s="213" t="s">
        <v>347</v>
      </c>
      <c r="T29" s="210"/>
    </row>
    <row r="30" spans="1:23" s="126" customFormat="1" ht="33" customHeight="1" x14ac:dyDescent="0.25">
      <c r="A30" s="340" t="s">
        <v>327</v>
      </c>
      <c r="B30" s="340"/>
      <c r="C30" s="348"/>
      <c r="D30" s="349"/>
      <c r="E30" s="349"/>
      <c r="F30" s="350"/>
      <c r="G30" s="148" t="s">
        <v>329</v>
      </c>
      <c r="H30" s="502">
        <v>0</v>
      </c>
      <c r="I30" s="503"/>
      <c r="J30" s="504"/>
      <c r="K30" s="340" t="s">
        <v>328</v>
      </c>
      <c r="L30" s="340"/>
      <c r="M30" s="351"/>
      <c r="N30" s="352"/>
      <c r="O30" s="352"/>
      <c r="P30" s="353"/>
      <c r="Q30" s="287" t="s">
        <v>330</v>
      </c>
      <c r="R30" s="289"/>
      <c r="S30" s="505">
        <v>0</v>
      </c>
      <c r="T30" s="506"/>
    </row>
    <row r="31" spans="1:23" s="126" customFormat="1" ht="33" customHeight="1" x14ac:dyDescent="0.25">
      <c r="A31" s="340" t="s">
        <v>327</v>
      </c>
      <c r="B31" s="340"/>
      <c r="C31" s="320" t="s">
        <v>411</v>
      </c>
      <c r="D31" s="321"/>
      <c r="E31" s="321"/>
      <c r="F31" s="342"/>
      <c r="G31" s="148" t="s">
        <v>331</v>
      </c>
      <c r="H31" s="575">
        <f>+H30*12</f>
        <v>0</v>
      </c>
      <c r="I31" s="576"/>
      <c r="J31" s="577"/>
      <c r="K31" s="340" t="s">
        <v>328</v>
      </c>
      <c r="L31" s="340"/>
      <c r="M31" s="320" t="s">
        <v>411</v>
      </c>
      <c r="N31" s="321"/>
      <c r="O31" s="321"/>
      <c r="P31" s="342"/>
      <c r="Q31" s="287" t="s">
        <v>332</v>
      </c>
      <c r="R31" s="289"/>
      <c r="S31" s="376">
        <f>+S30*12</f>
        <v>0</v>
      </c>
      <c r="T31" s="378"/>
    </row>
    <row r="32" spans="1:23" s="126" customFormat="1" ht="33" customHeight="1" x14ac:dyDescent="0.25">
      <c r="A32" s="290" t="s">
        <v>244</v>
      </c>
      <c r="B32" s="290"/>
      <c r="C32" s="290"/>
      <c r="D32" s="290"/>
      <c r="E32" s="290"/>
      <c r="F32" s="290"/>
      <c r="G32" s="341" t="s">
        <v>235</v>
      </c>
      <c r="H32" s="341"/>
      <c r="I32" s="499">
        <v>0</v>
      </c>
      <c r="J32" s="500"/>
      <c r="K32" s="500"/>
      <c r="L32" s="500"/>
      <c r="M32" s="501"/>
      <c r="N32" s="332" t="s">
        <v>246</v>
      </c>
      <c r="O32" s="337"/>
      <c r="P32" s="333"/>
      <c r="Q32" s="499">
        <v>0</v>
      </c>
      <c r="R32" s="500"/>
      <c r="S32" s="500"/>
      <c r="T32" s="501"/>
    </row>
    <row r="33" spans="1:20" s="126" customFormat="1" ht="33" customHeight="1" x14ac:dyDescent="0.25">
      <c r="A33" s="328" t="s">
        <v>234</v>
      </c>
      <c r="B33" s="328"/>
      <c r="C33" s="328"/>
      <c r="D33" s="496">
        <v>0</v>
      </c>
      <c r="E33" s="497"/>
      <c r="F33" s="498"/>
      <c r="G33" s="332" t="s">
        <v>245</v>
      </c>
      <c r="H33" s="333"/>
      <c r="I33" s="499">
        <v>0</v>
      </c>
      <c r="J33" s="500"/>
      <c r="K33" s="500"/>
      <c r="L33" s="500"/>
      <c r="M33" s="501"/>
      <c r="N33" s="332" t="s">
        <v>240</v>
      </c>
      <c r="O33" s="337"/>
      <c r="P33" s="333"/>
      <c r="Q33" s="499">
        <v>0</v>
      </c>
      <c r="R33" s="500"/>
      <c r="S33" s="500"/>
      <c r="T33" s="501"/>
    </row>
    <row r="34" spans="1:20" s="126" customFormat="1" ht="33" customHeight="1" x14ac:dyDescent="0.25">
      <c r="A34" s="328" t="s">
        <v>237</v>
      </c>
      <c r="B34" s="328"/>
      <c r="C34" s="328"/>
      <c r="D34" s="499">
        <v>0</v>
      </c>
      <c r="E34" s="500"/>
      <c r="F34" s="501"/>
      <c r="G34" s="332" t="s">
        <v>236</v>
      </c>
      <c r="H34" s="333"/>
      <c r="I34" s="499">
        <v>0</v>
      </c>
      <c r="J34" s="500"/>
      <c r="K34" s="500"/>
      <c r="L34" s="500"/>
      <c r="M34" s="501"/>
      <c r="N34" s="332" t="s">
        <v>241</v>
      </c>
      <c r="O34" s="337"/>
      <c r="P34" s="333"/>
      <c r="Q34" s="499">
        <v>0</v>
      </c>
      <c r="R34" s="500"/>
      <c r="S34" s="500"/>
      <c r="T34" s="501"/>
    </row>
    <row r="35" spans="1:20" s="126" customFormat="1" ht="33" customHeight="1" x14ac:dyDescent="0.25">
      <c r="A35" s="328" t="s">
        <v>238</v>
      </c>
      <c r="B35" s="328"/>
      <c r="C35" s="328"/>
      <c r="D35" s="499">
        <v>0</v>
      </c>
      <c r="E35" s="500"/>
      <c r="F35" s="501"/>
      <c r="G35" s="332" t="s">
        <v>239</v>
      </c>
      <c r="H35" s="333"/>
      <c r="I35" s="499">
        <v>0</v>
      </c>
      <c r="J35" s="500"/>
      <c r="K35" s="500"/>
      <c r="L35" s="500"/>
      <c r="M35" s="501"/>
      <c r="N35" s="332" t="s">
        <v>242</v>
      </c>
      <c r="O35" s="337"/>
      <c r="P35" s="333"/>
      <c r="Q35" s="499">
        <v>0</v>
      </c>
      <c r="R35" s="500"/>
      <c r="S35" s="500"/>
      <c r="T35" s="501"/>
    </row>
    <row r="36" spans="1:20" s="126" customFormat="1" ht="33" customHeight="1" x14ac:dyDescent="0.25">
      <c r="A36" s="241" t="s">
        <v>250</v>
      </c>
      <c r="B36" s="242"/>
      <c r="C36" s="242"/>
      <c r="D36" s="242"/>
      <c r="E36" s="242"/>
      <c r="F36" s="242"/>
      <c r="G36" s="242"/>
      <c r="H36" s="242"/>
      <c r="I36" s="242"/>
      <c r="J36" s="242"/>
      <c r="K36" s="242"/>
      <c r="L36" s="242"/>
      <c r="M36" s="243"/>
      <c r="N36" s="287" t="s">
        <v>243</v>
      </c>
      <c r="O36" s="288"/>
      <c r="P36" s="289"/>
      <c r="Q36" s="499">
        <f>SUM(Q32:T35,I32:M35,D33:F35)</f>
        <v>0</v>
      </c>
      <c r="R36" s="500"/>
      <c r="S36" s="500"/>
      <c r="T36" s="501"/>
    </row>
    <row r="37" spans="1:20" s="126" customFormat="1" ht="20.100000000000001" customHeight="1" x14ac:dyDescent="0.25">
      <c r="A37" s="309" t="s">
        <v>248</v>
      </c>
      <c r="B37" s="310"/>
      <c r="C37" s="310"/>
      <c r="D37" s="310"/>
      <c r="E37" s="311"/>
      <c r="F37" s="309" t="s">
        <v>183</v>
      </c>
      <c r="G37" s="311"/>
      <c r="H37" s="146" t="s">
        <v>50</v>
      </c>
      <c r="I37" s="309" t="s">
        <v>247</v>
      </c>
      <c r="J37" s="310"/>
      <c r="K37" s="310"/>
      <c r="L37" s="310"/>
      <c r="M37" s="310"/>
      <c r="N37" s="310"/>
      <c r="O37" s="310"/>
      <c r="P37" s="310"/>
      <c r="Q37" s="357" t="s">
        <v>183</v>
      </c>
      <c r="R37" s="357"/>
      <c r="S37" s="357"/>
      <c r="T37" s="146" t="s">
        <v>50</v>
      </c>
    </row>
    <row r="38" spans="1:20" s="126" customFormat="1" ht="33" customHeight="1" x14ac:dyDescent="0.25">
      <c r="A38" s="261" t="s">
        <v>411</v>
      </c>
      <c r="B38" s="262"/>
      <c r="C38" s="262"/>
      <c r="D38" s="262"/>
      <c r="E38" s="263"/>
      <c r="F38" s="253" t="s">
        <v>411</v>
      </c>
      <c r="G38" s="254"/>
      <c r="H38" s="149" t="s">
        <v>411</v>
      </c>
      <c r="I38" s="253" t="s">
        <v>411</v>
      </c>
      <c r="J38" s="248"/>
      <c r="K38" s="248"/>
      <c r="L38" s="248"/>
      <c r="M38" s="248"/>
      <c r="N38" s="248"/>
      <c r="O38" s="248"/>
      <c r="P38" s="248"/>
      <c r="Q38" s="297" t="s">
        <v>411</v>
      </c>
      <c r="R38" s="297"/>
      <c r="S38" s="297"/>
      <c r="T38" s="215" t="s">
        <v>411</v>
      </c>
    </row>
    <row r="39" spans="1:20" s="126" customFormat="1" ht="33" customHeight="1" x14ac:dyDescent="0.25">
      <c r="A39" s="261" t="s">
        <v>411</v>
      </c>
      <c r="B39" s="262"/>
      <c r="C39" s="262"/>
      <c r="D39" s="262"/>
      <c r="E39" s="263"/>
      <c r="F39" s="253" t="s">
        <v>411</v>
      </c>
      <c r="G39" s="254"/>
      <c r="H39" s="149" t="s">
        <v>411</v>
      </c>
      <c r="I39" s="253" t="s">
        <v>411</v>
      </c>
      <c r="J39" s="248"/>
      <c r="K39" s="248"/>
      <c r="L39" s="248"/>
      <c r="M39" s="248"/>
      <c r="N39" s="248"/>
      <c r="O39" s="248"/>
      <c r="P39" s="248"/>
      <c r="Q39" s="297" t="s">
        <v>411</v>
      </c>
      <c r="R39" s="297"/>
      <c r="S39" s="297"/>
      <c r="T39" s="215" t="s">
        <v>411</v>
      </c>
    </row>
    <row r="40" spans="1:20" s="126" customFormat="1" ht="33" customHeight="1" x14ac:dyDescent="0.25">
      <c r="A40" s="261" t="s">
        <v>411</v>
      </c>
      <c r="B40" s="262"/>
      <c r="C40" s="262"/>
      <c r="D40" s="262"/>
      <c r="E40" s="263"/>
      <c r="F40" s="253" t="s">
        <v>411</v>
      </c>
      <c r="G40" s="254"/>
      <c r="H40" s="149" t="s">
        <v>411</v>
      </c>
      <c r="I40" s="253" t="s">
        <v>411</v>
      </c>
      <c r="J40" s="248"/>
      <c r="K40" s="248"/>
      <c r="L40" s="248"/>
      <c r="M40" s="248"/>
      <c r="N40" s="248"/>
      <c r="O40" s="248"/>
      <c r="P40" s="248"/>
      <c r="Q40" s="297" t="s">
        <v>411</v>
      </c>
      <c r="R40" s="297"/>
      <c r="S40" s="297"/>
      <c r="T40" s="215" t="s">
        <v>411</v>
      </c>
    </row>
    <row r="41" spans="1:20" s="126" customFormat="1" ht="33" customHeight="1" x14ac:dyDescent="0.25">
      <c r="A41" s="261" t="s">
        <v>411</v>
      </c>
      <c r="B41" s="262"/>
      <c r="C41" s="262"/>
      <c r="D41" s="262"/>
      <c r="E41" s="263"/>
      <c r="F41" s="253" t="s">
        <v>411</v>
      </c>
      <c r="G41" s="254"/>
      <c r="H41" s="149" t="s">
        <v>411</v>
      </c>
      <c r="I41" s="253" t="s">
        <v>411</v>
      </c>
      <c r="J41" s="248"/>
      <c r="K41" s="248"/>
      <c r="L41" s="248"/>
      <c r="M41" s="248"/>
      <c r="N41" s="248"/>
      <c r="O41" s="248"/>
      <c r="P41" s="248"/>
      <c r="Q41" s="297" t="s">
        <v>411</v>
      </c>
      <c r="R41" s="297"/>
      <c r="S41" s="297"/>
      <c r="T41" s="215" t="s">
        <v>411</v>
      </c>
    </row>
    <row r="42" spans="1:20" s="126" customFormat="1" ht="33" customHeight="1" x14ac:dyDescent="0.25">
      <c r="A42" s="261" t="s">
        <v>411</v>
      </c>
      <c r="B42" s="262"/>
      <c r="C42" s="262"/>
      <c r="D42" s="262"/>
      <c r="E42" s="263"/>
      <c r="F42" s="253" t="s">
        <v>411</v>
      </c>
      <c r="G42" s="254"/>
      <c r="H42" s="149" t="s">
        <v>411</v>
      </c>
      <c r="I42" s="253" t="s">
        <v>411</v>
      </c>
      <c r="J42" s="248"/>
      <c r="K42" s="248"/>
      <c r="L42" s="248"/>
      <c r="M42" s="248"/>
      <c r="N42" s="248"/>
      <c r="O42" s="248"/>
      <c r="P42" s="248"/>
      <c r="Q42" s="297" t="s">
        <v>411</v>
      </c>
      <c r="R42" s="297"/>
      <c r="S42" s="297"/>
      <c r="T42" s="215" t="s">
        <v>411</v>
      </c>
    </row>
    <row r="43" spans="1:20" s="126" customFormat="1" ht="20.100000000000001" customHeight="1" x14ac:dyDescent="0.25">
      <c r="A43" s="312" t="s">
        <v>249</v>
      </c>
      <c r="B43" s="313"/>
      <c r="C43" s="313"/>
      <c r="D43" s="313"/>
      <c r="E43" s="313"/>
      <c r="F43" s="313"/>
      <c r="G43" s="313"/>
      <c r="H43" s="313"/>
      <c r="I43" s="313"/>
      <c r="J43" s="313"/>
      <c r="K43" s="313"/>
      <c r="L43" s="313"/>
      <c r="M43" s="313"/>
      <c r="N43" s="313"/>
      <c r="O43" s="313"/>
      <c r="P43" s="313"/>
      <c r="Q43" s="313"/>
      <c r="R43" s="313"/>
      <c r="S43" s="313"/>
      <c r="T43" s="314"/>
    </row>
    <row r="44" spans="1:20" s="126" customFormat="1" ht="20.100000000000001" customHeight="1" x14ac:dyDescent="0.25">
      <c r="A44" s="364" t="s">
        <v>251</v>
      </c>
      <c r="B44" s="365"/>
      <c r="C44" s="365"/>
      <c r="D44" s="365"/>
      <c r="E44" s="365"/>
      <c r="F44" s="365"/>
      <c r="G44" s="365"/>
      <c r="H44" s="365"/>
      <c r="I44" s="365"/>
      <c r="J44" s="365"/>
      <c r="K44" s="365"/>
      <c r="L44" s="365"/>
      <c r="M44" s="365"/>
      <c r="N44" s="365"/>
      <c r="O44" s="365"/>
      <c r="P44" s="365"/>
      <c r="Q44" s="365"/>
      <c r="R44" s="365"/>
      <c r="S44" s="365"/>
      <c r="T44" s="366"/>
    </row>
    <row r="45" spans="1:20" s="126" customFormat="1" ht="33" customHeight="1" x14ac:dyDescent="0.25">
      <c r="A45" s="309" t="s">
        <v>274</v>
      </c>
      <c r="B45" s="310"/>
      <c r="C45" s="310"/>
      <c r="D45" s="310"/>
      <c r="E45" s="310"/>
      <c r="F45" s="310"/>
      <c r="G45" s="310"/>
      <c r="H45" s="310"/>
      <c r="I45" s="310"/>
      <c r="J45" s="310"/>
      <c r="K45" s="310"/>
      <c r="L45" s="310"/>
      <c r="M45" s="310"/>
      <c r="N45" s="310"/>
      <c r="O45" s="311"/>
      <c r="P45" s="374" t="s">
        <v>275</v>
      </c>
      <c r="Q45" s="375"/>
      <c r="R45" s="376">
        <v>0</v>
      </c>
      <c r="S45" s="377"/>
      <c r="T45" s="378"/>
    </row>
    <row r="46" spans="1:20" s="126" customFormat="1" ht="20.100000000000001" customHeight="1" x14ac:dyDescent="0.25">
      <c r="A46" s="241"/>
      <c r="B46" s="242"/>
      <c r="C46" s="153"/>
      <c r="D46" s="153"/>
      <c r="E46" s="153"/>
      <c r="F46" s="153"/>
      <c r="G46" s="154"/>
      <c r="H46" s="372" t="s">
        <v>281</v>
      </c>
      <c r="I46" s="372"/>
      <c r="J46" s="372"/>
      <c r="K46" s="372"/>
      <c r="L46" s="153"/>
      <c r="M46" s="153"/>
      <c r="N46" s="153"/>
      <c r="O46" s="153"/>
      <c r="P46" s="155"/>
      <c r="Q46" s="155"/>
      <c r="R46" s="155"/>
      <c r="S46" s="155"/>
      <c r="T46" s="156"/>
    </row>
    <row r="47" spans="1:20" s="126" customFormat="1" ht="20.100000000000001" customHeight="1" x14ac:dyDescent="0.25">
      <c r="A47" s="379" t="s">
        <v>51</v>
      </c>
      <c r="B47" s="379"/>
      <c r="C47" s="379"/>
      <c r="D47" s="379"/>
      <c r="E47" s="380" t="s">
        <v>186</v>
      </c>
      <c r="F47" s="381"/>
      <c r="G47" s="382"/>
      <c r="H47" s="380" t="s">
        <v>194</v>
      </c>
      <c r="I47" s="381"/>
      <c r="J47" s="381"/>
      <c r="K47" s="382"/>
      <c r="L47" s="380" t="s">
        <v>314</v>
      </c>
      <c r="M47" s="381"/>
      <c r="N47" s="381"/>
      <c r="O47" s="381"/>
      <c r="P47" s="381"/>
      <c r="Q47" s="382"/>
      <c r="R47" s="380" t="s">
        <v>184</v>
      </c>
      <c r="S47" s="381"/>
      <c r="T47" s="382"/>
    </row>
    <row r="48" spans="1:20" s="126" customFormat="1" ht="33" customHeight="1" x14ac:dyDescent="0.25">
      <c r="A48" s="367"/>
      <c r="B48" s="367"/>
      <c r="C48" s="367"/>
      <c r="D48" s="367"/>
      <c r="E48" s="320"/>
      <c r="F48" s="321"/>
      <c r="G48" s="321"/>
      <c r="H48" s="320"/>
      <c r="I48" s="321"/>
      <c r="J48" s="321"/>
      <c r="K48" s="342"/>
      <c r="L48" s="320"/>
      <c r="M48" s="321"/>
      <c r="N48" s="321"/>
      <c r="O48" s="321"/>
      <c r="P48" s="321"/>
      <c r="Q48" s="342"/>
      <c r="R48" s="376">
        <v>0</v>
      </c>
      <c r="S48" s="377"/>
      <c r="T48" s="378"/>
    </row>
    <row r="49" spans="1:33" s="126" customFormat="1" ht="33" customHeight="1" x14ac:dyDescent="0.25">
      <c r="A49" s="367"/>
      <c r="B49" s="367"/>
      <c r="C49" s="367"/>
      <c r="D49" s="367"/>
      <c r="E49" s="320"/>
      <c r="F49" s="321"/>
      <c r="G49" s="321"/>
      <c r="H49" s="320"/>
      <c r="I49" s="321"/>
      <c r="J49" s="321"/>
      <c r="K49" s="342"/>
      <c r="L49" s="320"/>
      <c r="M49" s="321"/>
      <c r="N49" s="321"/>
      <c r="O49" s="321"/>
      <c r="P49" s="321"/>
      <c r="Q49" s="342"/>
      <c r="R49" s="376">
        <v>0</v>
      </c>
      <c r="S49" s="377"/>
      <c r="T49" s="378"/>
    </row>
    <row r="50" spans="1:33" s="126" customFormat="1" ht="33" customHeight="1" x14ac:dyDescent="0.25">
      <c r="A50" s="367"/>
      <c r="B50" s="367"/>
      <c r="C50" s="367"/>
      <c r="D50" s="367"/>
      <c r="E50" s="320"/>
      <c r="F50" s="321"/>
      <c r="G50" s="321"/>
      <c r="H50" s="320"/>
      <c r="I50" s="321"/>
      <c r="J50" s="321"/>
      <c r="K50" s="342"/>
      <c r="L50" s="320"/>
      <c r="M50" s="321"/>
      <c r="N50" s="321"/>
      <c r="O50" s="321"/>
      <c r="P50" s="321"/>
      <c r="Q50" s="342"/>
      <c r="R50" s="376">
        <v>0</v>
      </c>
      <c r="S50" s="377"/>
      <c r="T50" s="378"/>
    </row>
    <row r="51" spans="1:33" s="126" customFormat="1" ht="20.100000000000001" customHeight="1" x14ac:dyDescent="0.25">
      <c r="A51" s="371" t="s">
        <v>282</v>
      </c>
      <c r="B51" s="372"/>
      <c r="C51" s="372"/>
      <c r="D51" s="372"/>
      <c r="E51" s="372"/>
      <c r="F51" s="372"/>
      <c r="G51" s="372"/>
      <c r="H51" s="372"/>
      <c r="I51" s="372"/>
      <c r="J51" s="372"/>
      <c r="K51" s="372"/>
      <c r="L51" s="372"/>
      <c r="M51" s="372"/>
      <c r="N51" s="372"/>
      <c r="O51" s="372"/>
      <c r="P51" s="372"/>
      <c r="Q51" s="372"/>
      <c r="R51" s="372"/>
      <c r="S51" s="372"/>
      <c r="T51" s="373"/>
    </row>
    <row r="52" spans="1:33" s="126" customFormat="1" ht="20.100000000000001" customHeight="1" x14ac:dyDescent="0.25">
      <c r="A52" s="379" t="s">
        <v>52</v>
      </c>
      <c r="B52" s="379"/>
      <c r="C52" s="379"/>
      <c r="D52" s="379"/>
      <c r="E52" s="379"/>
      <c r="F52" s="380" t="s">
        <v>276</v>
      </c>
      <c r="G52" s="381"/>
      <c r="H52" s="380" t="s">
        <v>277</v>
      </c>
      <c r="I52" s="382"/>
      <c r="J52" s="380" t="s">
        <v>284</v>
      </c>
      <c r="K52" s="382"/>
      <c r="L52" s="380" t="s">
        <v>53</v>
      </c>
      <c r="M52" s="381"/>
      <c r="N52" s="381"/>
      <c r="O52" s="381"/>
      <c r="P52" s="381"/>
      <c r="Q52" s="382"/>
      <c r="R52" s="380" t="s">
        <v>54</v>
      </c>
      <c r="S52" s="381"/>
      <c r="T52" s="382"/>
    </row>
    <row r="53" spans="1:33" s="126" customFormat="1" ht="33" customHeight="1" x14ac:dyDescent="0.25">
      <c r="A53" s="482" t="s">
        <v>411</v>
      </c>
      <c r="B53" s="482"/>
      <c r="C53" s="482"/>
      <c r="D53" s="482"/>
      <c r="E53" s="482"/>
      <c r="F53" s="320" t="s">
        <v>411</v>
      </c>
      <c r="G53" s="342"/>
      <c r="H53" s="383" t="s">
        <v>411</v>
      </c>
      <c r="I53" s="384"/>
      <c r="J53" s="383" t="s">
        <v>411</v>
      </c>
      <c r="K53" s="384"/>
      <c r="L53" s="376">
        <v>0</v>
      </c>
      <c r="M53" s="377"/>
      <c r="N53" s="377"/>
      <c r="O53" s="377"/>
      <c r="P53" s="377"/>
      <c r="Q53" s="378"/>
      <c r="R53" s="376">
        <v>0</v>
      </c>
      <c r="S53" s="377"/>
      <c r="T53" s="378"/>
    </row>
    <row r="54" spans="1:33" s="126" customFormat="1" ht="33" customHeight="1" x14ac:dyDescent="0.25">
      <c r="A54" s="482" t="s">
        <v>411</v>
      </c>
      <c r="B54" s="482"/>
      <c r="C54" s="482"/>
      <c r="D54" s="482"/>
      <c r="E54" s="482"/>
      <c r="F54" s="320" t="s">
        <v>411</v>
      </c>
      <c r="G54" s="342"/>
      <c r="H54" s="383" t="s">
        <v>411</v>
      </c>
      <c r="I54" s="384"/>
      <c r="J54" s="383" t="s">
        <v>411</v>
      </c>
      <c r="K54" s="384"/>
      <c r="L54" s="376">
        <v>0</v>
      </c>
      <c r="M54" s="377"/>
      <c r="N54" s="377"/>
      <c r="O54" s="377"/>
      <c r="P54" s="377"/>
      <c r="Q54" s="378"/>
      <c r="R54" s="376">
        <v>0</v>
      </c>
      <c r="S54" s="377"/>
      <c r="T54" s="378"/>
    </row>
    <row r="55" spans="1:33" s="126" customFormat="1" ht="33" customHeight="1" x14ac:dyDescent="0.25">
      <c r="A55" s="482" t="s">
        <v>411</v>
      </c>
      <c r="B55" s="482"/>
      <c r="C55" s="482"/>
      <c r="D55" s="482"/>
      <c r="E55" s="482"/>
      <c r="F55" s="320" t="s">
        <v>411</v>
      </c>
      <c r="G55" s="342"/>
      <c r="H55" s="383" t="s">
        <v>411</v>
      </c>
      <c r="I55" s="384"/>
      <c r="J55" s="383" t="s">
        <v>411</v>
      </c>
      <c r="K55" s="384"/>
      <c r="L55" s="376">
        <v>0</v>
      </c>
      <c r="M55" s="377"/>
      <c r="N55" s="377"/>
      <c r="O55" s="377"/>
      <c r="P55" s="377"/>
      <c r="Q55" s="378"/>
      <c r="R55" s="376">
        <v>0</v>
      </c>
      <c r="S55" s="377"/>
      <c r="T55" s="378"/>
    </row>
    <row r="56" spans="1:33" s="126" customFormat="1" ht="20.100000000000001" customHeight="1" x14ac:dyDescent="0.25">
      <c r="A56" s="387" t="s">
        <v>283</v>
      </c>
      <c r="B56" s="388"/>
      <c r="C56" s="388"/>
      <c r="D56" s="388"/>
      <c r="E56" s="388"/>
      <c r="F56" s="388"/>
      <c r="G56" s="388"/>
      <c r="H56" s="388"/>
      <c r="I56" s="388"/>
      <c r="J56" s="388"/>
      <c r="K56" s="388"/>
      <c r="L56" s="388"/>
      <c r="M56" s="388"/>
      <c r="N56" s="388"/>
      <c r="O56" s="388"/>
      <c r="P56" s="388"/>
      <c r="Q56" s="388"/>
      <c r="R56" s="388"/>
      <c r="S56" s="388"/>
      <c r="T56" s="389"/>
    </row>
    <row r="57" spans="1:33" s="160" customFormat="1" ht="20.100000000000001" customHeight="1" x14ac:dyDescent="0.25">
      <c r="A57" s="157" t="s">
        <v>278</v>
      </c>
      <c r="B57" s="158" t="s">
        <v>315</v>
      </c>
      <c r="C57" s="159" t="s">
        <v>279</v>
      </c>
      <c r="D57" s="380" t="s">
        <v>55</v>
      </c>
      <c r="E57" s="381"/>
      <c r="F57" s="381"/>
      <c r="G57" s="382"/>
      <c r="H57" s="380" t="s">
        <v>56</v>
      </c>
      <c r="I57" s="381"/>
      <c r="J57" s="382"/>
      <c r="K57" s="380" t="s">
        <v>57</v>
      </c>
      <c r="L57" s="381"/>
      <c r="M57" s="381"/>
      <c r="N57" s="382"/>
      <c r="O57" s="380" t="s">
        <v>252</v>
      </c>
      <c r="P57" s="381"/>
      <c r="Q57" s="381"/>
      <c r="R57" s="382"/>
      <c r="S57" s="380" t="s">
        <v>185</v>
      </c>
      <c r="T57" s="382"/>
      <c r="U57" s="126"/>
      <c r="V57" s="126"/>
      <c r="W57" s="126"/>
      <c r="X57" s="126"/>
      <c r="Y57" s="126"/>
      <c r="Z57" s="126"/>
      <c r="AA57" s="126"/>
      <c r="AB57" s="126"/>
      <c r="AC57" s="126"/>
      <c r="AD57" s="126"/>
      <c r="AE57" s="126"/>
      <c r="AF57" s="126"/>
      <c r="AG57" s="126"/>
    </row>
    <row r="58" spans="1:33" s="160" customFormat="1" ht="33" customHeight="1" x14ac:dyDescent="0.25">
      <c r="A58" s="161"/>
      <c r="B58" s="162"/>
      <c r="C58" s="163"/>
      <c r="D58" s="351"/>
      <c r="E58" s="352"/>
      <c r="F58" s="352"/>
      <c r="G58" s="353"/>
      <c r="H58" s="320"/>
      <c r="I58" s="321"/>
      <c r="J58" s="342"/>
      <c r="K58" s="320"/>
      <c r="L58" s="321"/>
      <c r="M58" s="321"/>
      <c r="N58" s="342"/>
      <c r="O58" s="164" t="s">
        <v>228</v>
      </c>
      <c r="P58" s="165"/>
      <c r="Q58" s="166" t="s">
        <v>182</v>
      </c>
      <c r="R58" s="167"/>
      <c r="S58" s="507">
        <v>0</v>
      </c>
      <c r="T58" s="508"/>
      <c r="U58" s="126"/>
      <c r="V58" s="126"/>
      <c r="W58" s="126"/>
      <c r="X58" s="126"/>
      <c r="Y58" s="126"/>
      <c r="Z58" s="126"/>
      <c r="AA58" s="126"/>
      <c r="AB58" s="126"/>
      <c r="AC58" s="126"/>
      <c r="AD58" s="126"/>
      <c r="AE58" s="126"/>
      <c r="AF58" s="126"/>
      <c r="AG58" s="126"/>
    </row>
    <row r="59" spans="1:33" s="160" customFormat="1" ht="33" customHeight="1" x14ac:dyDescent="0.25">
      <c r="A59" s="168"/>
      <c r="B59" s="162"/>
      <c r="C59" s="163"/>
      <c r="D59" s="351"/>
      <c r="E59" s="352"/>
      <c r="F59" s="352"/>
      <c r="G59" s="353"/>
      <c r="H59" s="320"/>
      <c r="I59" s="321"/>
      <c r="J59" s="342"/>
      <c r="K59" s="320"/>
      <c r="L59" s="321"/>
      <c r="M59" s="321"/>
      <c r="N59" s="342"/>
      <c r="O59" s="164" t="s">
        <v>228</v>
      </c>
      <c r="P59" s="165"/>
      <c r="Q59" s="166" t="s">
        <v>182</v>
      </c>
      <c r="R59" s="167"/>
      <c r="S59" s="507">
        <v>0</v>
      </c>
      <c r="T59" s="508"/>
      <c r="U59" s="126"/>
      <c r="V59" s="126"/>
      <c r="W59" s="126"/>
      <c r="X59" s="126"/>
      <c r="Y59" s="126"/>
      <c r="Z59" s="126"/>
      <c r="AA59" s="126"/>
      <c r="AB59" s="126"/>
      <c r="AC59" s="126"/>
      <c r="AD59" s="126"/>
      <c r="AE59" s="126"/>
      <c r="AF59" s="126"/>
      <c r="AG59" s="126"/>
    </row>
    <row r="60" spans="1:33" s="160" customFormat="1" ht="33" customHeight="1" x14ac:dyDescent="0.25">
      <c r="A60" s="168"/>
      <c r="B60" s="162"/>
      <c r="C60" s="163"/>
      <c r="D60" s="351"/>
      <c r="E60" s="352"/>
      <c r="F60" s="352"/>
      <c r="G60" s="353"/>
      <c r="H60" s="320"/>
      <c r="I60" s="321"/>
      <c r="J60" s="342"/>
      <c r="K60" s="320"/>
      <c r="L60" s="321"/>
      <c r="M60" s="321"/>
      <c r="N60" s="342"/>
      <c r="O60" s="169" t="s">
        <v>228</v>
      </c>
      <c r="P60" s="170"/>
      <c r="Q60" s="171" t="s">
        <v>182</v>
      </c>
      <c r="R60" s="172"/>
      <c r="S60" s="507">
        <v>0</v>
      </c>
      <c r="T60" s="508"/>
      <c r="U60" s="126"/>
      <c r="V60" s="126"/>
      <c r="W60" s="126"/>
      <c r="X60" s="126"/>
      <c r="Y60" s="126"/>
      <c r="Z60" s="126"/>
      <c r="AA60" s="126"/>
      <c r="AB60" s="126"/>
      <c r="AC60" s="126"/>
      <c r="AD60" s="126"/>
      <c r="AE60" s="126"/>
      <c r="AF60" s="126"/>
      <c r="AG60" s="126"/>
    </row>
    <row r="61" spans="1:33" s="126" customFormat="1" ht="20.100000000000001" customHeight="1" x14ac:dyDescent="0.25">
      <c r="A61" s="394" t="s">
        <v>290</v>
      </c>
      <c r="B61" s="395"/>
      <c r="C61" s="395"/>
      <c r="D61" s="395"/>
      <c r="E61" s="395"/>
      <c r="F61" s="395"/>
      <c r="G61" s="395"/>
      <c r="H61" s="395"/>
      <c r="I61" s="395"/>
      <c r="J61" s="395"/>
      <c r="K61" s="395"/>
      <c r="L61" s="395"/>
      <c r="M61" s="395"/>
      <c r="N61" s="395"/>
      <c r="O61" s="395"/>
      <c r="P61" s="395"/>
      <c r="Q61" s="395"/>
      <c r="R61" s="395"/>
      <c r="S61" s="395"/>
      <c r="T61" s="396"/>
    </row>
    <row r="62" spans="1:33" s="126" customFormat="1" ht="33" customHeight="1" x14ac:dyDescent="0.25">
      <c r="A62" s="340" t="s">
        <v>253</v>
      </c>
      <c r="B62" s="340"/>
      <c r="C62" s="351"/>
      <c r="D62" s="352"/>
      <c r="E62" s="352"/>
      <c r="F62" s="353"/>
      <c r="G62" s="322" t="s">
        <v>195</v>
      </c>
      <c r="H62" s="324"/>
      <c r="I62" s="273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5"/>
      <c r="U62" s="175"/>
      <c r="V62" s="175"/>
      <c r="W62" s="175"/>
    </row>
    <row r="63" spans="1:33" s="126" customFormat="1" ht="33" customHeight="1" x14ac:dyDescent="0.25">
      <c r="A63" s="319" t="s">
        <v>59</v>
      </c>
      <c r="B63" s="319"/>
      <c r="C63" s="176"/>
      <c r="D63" s="177" t="s">
        <v>60</v>
      </c>
      <c r="E63" s="320"/>
      <c r="F63" s="321"/>
      <c r="G63" s="174" t="s">
        <v>226</v>
      </c>
      <c r="H63" s="178"/>
      <c r="I63" s="322" t="s">
        <v>280</v>
      </c>
      <c r="J63" s="323"/>
      <c r="K63" s="323"/>
      <c r="L63" s="323"/>
      <c r="M63" s="324"/>
      <c r="N63" s="325"/>
      <c r="O63" s="326"/>
      <c r="P63" s="326"/>
      <c r="Q63" s="326"/>
      <c r="R63" s="326"/>
      <c r="S63" s="326"/>
      <c r="T63" s="327"/>
      <c r="U63" s="175"/>
      <c r="V63" s="175"/>
      <c r="W63" s="175"/>
    </row>
    <row r="64" spans="1:33" s="126" customFormat="1" ht="33" customHeight="1" x14ac:dyDescent="0.25">
      <c r="A64" s="319" t="s">
        <v>61</v>
      </c>
      <c r="B64" s="319"/>
      <c r="C64" s="179" t="s">
        <v>228</v>
      </c>
      <c r="D64" s="180" t="s">
        <v>182</v>
      </c>
      <c r="E64" s="322" t="s">
        <v>285</v>
      </c>
      <c r="F64" s="324"/>
      <c r="G64" s="181"/>
      <c r="H64" s="183" t="s">
        <v>184</v>
      </c>
      <c r="I64" s="377"/>
      <c r="J64" s="377"/>
      <c r="K64" s="377"/>
      <c r="L64" s="393" t="s">
        <v>192</v>
      </c>
      <c r="M64" s="393"/>
      <c r="N64" s="351"/>
      <c r="O64" s="353"/>
      <c r="P64" s="322" t="s">
        <v>185</v>
      </c>
      <c r="Q64" s="323"/>
      <c r="R64" s="324"/>
      <c r="S64" s="509">
        <v>0</v>
      </c>
      <c r="T64" s="510"/>
      <c r="U64" s="175"/>
      <c r="V64" s="175"/>
      <c r="W64" s="175"/>
    </row>
    <row r="65" spans="1:23" s="126" customFormat="1" ht="33" customHeight="1" x14ac:dyDescent="0.25">
      <c r="A65" s="340" t="s">
        <v>253</v>
      </c>
      <c r="B65" s="340"/>
      <c r="C65" s="351"/>
      <c r="D65" s="352"/>
      <c r="E65" s="352"/>
      <c r="F65" s="353"/>
      <c r="G65" s="393" t="s">
        <v>193</v>
      </c>
      <c r="H65" s="393"/>
      <c r="I65" s="273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5"/>
      <c r="U65" s="175"/>
      <c r="V65" s="175"/>
      <c r="W65" s="175"/>
    </row>
    <row r="66" spans="1:23" s="126" customFormat="1" ht="33" customHeight="1" x14ac:dyDescent="0.25">
      <c r="A66" s="319" t="s">
        <v>59</v>
      </c>
      <c r="B66" s="319"/>
      <c r="C66" s="176"/>
      <c r="D66" s="177" t="s">
        <v>60</v>
      </c>
      <c r="E66" s="478"/>
      <c r="F66" s="479"/>
      <c r="G66" s="174" t="s">
        <v>226</v>
      </c>
      <c r="H66" s="168"/>
      <c r="I66" s="322" t="s">
        <v>280</v>
      </c>
      <c r="J66" s="323"/>
      <c r="K66" s="323"/>
      <c r="L66" s="323"/>
      <c r="M66" s="324"/>
      <c r="N66" s="383"/>
      <c r="O66" s="447"/>
      <c r="P66" s="447"/>
      <c r="Q66" s="447"/>
      <c r="R66" s="447"/>
      <c r="S66" s="447"/>
      <c r="T66" s="384"/>
      <c r="U66" s="175"/>
      <c r="V66" s="175"/>
      <c r="W66" s="175"/>
    </row>
    <row r="67" spans="1:23" s="126" customFormat="1" ht="33" customHeight="1" x14ac:dyDescent="0.25">
      <c r="A67" s="319" t="s">
        <v>61</v>
      </c>
      <c r="B67" s="319"/>
      <c r="C67" s="179" t="s">
        <v>228</v>
      </c>
      <c r="D67" s="180" t="s">
        <v>316</v>
      </c>
      <c r="E67" s="322" t="s">
        <v>285</v>
      </c>
      <c r="F67" s="324"/>
      <c r="G67" s="184"/>
      <c r="H67" s="183" t="s">
        <v>184</v>
      </c>
      <c r="I67" s="479"/>
      <c r="J67" s="479"/>
      <c r="K67" s="479"/>
      <c r="L67" s="393" t="s">
        <v>192</v>
      </c>
      <c r="M67" s="393"/>
      <c r="N67" s="479"/>
      <c r="O67" s="479"/>
      <c r="P67" s="322" t="s">
        <v>185</v>
      </c>
      <c r="Q67" s="323"/>
      <c r="R67" s="324"/>
      <c r="S67" s="509">
        <v>0</v>
      </c>
      <c r="T67" s="510"/>
      <c r="U67" s="175"/>
      <c r="V67" s="175"/>
      <c r="W67" s="175"/>
    </row>
    <row r="68" spans="1:23" s="126" customFormat="1" ht="33" customHeight="1" x14ac:dyDescent="0.25">
      <c r="A68" s="340" t="s">
        <v>253</v>
      </c>
      <c r="B68" s="340"/>
      <c r="C68" s="351"/>
      <c r="D68" s="352"/>
      <c r="E68" s="352"/>
      <c r="F68" s="353"/>
      <c r="G68" s="393" t="s">
        <v>193</v>
      </c>
      <c r="H68" s="393"/>
      <c r="I68" s="273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5"/>
      <c r="U68" s="175"/>
      <c r="V68" s="175"/>
      <c r="W68" s="175"/>
    </row>
    <row r="69" spans="1:23" s="126" customFormat="1" ht="33" customHeight="1" x14ac:dyDescent="0.25">
      <c r="A69" s="319" t="s">
        <v>59</v>
      </c>
      <c r="B69" s="319"/>
      <c r="C69" s="185"/>
      <c r="D69" s="177" t="s">
        <v>60</v>
      </c>
      <c r="E69" s="478"/>
      <c r="F69" s="479"/>
      <c r="G69" s="174" t="s">
        <v>226</v>
      </c>
      <c r="H69" s="168"/>
      <c r="I69" s="322" t="s">
        <v>280</v>
      </c>
      <c r="J69" s="323"/>
      <c r="K69" s="323"/>
      <c r="L69" s="323"/>
      <c r="M69" s="324"/>
      <c r="N69" s="383"/>
      <c r="O69" s="447"/>
      <c r="P69" s="447"/>
      <c r="Q69" s="447"/>
      <c r="R69" s="447"/>
      <c r="S69" s="447"/>
      <c r="T69" s="384"/>
      <c r="U69" s="175"/>
      <c r="V69" s="175"/>
      <c r="W69" s="175"/>
    </row>
    <row r="70" spans="1:23" s="126" customFormat="1" ht="33" customHeight="1" x14ac:dyDescent="0.25">
      <c r="A70" s="319" t="s">
        <v>61</v>
      </c>
      <c r="B70" s="319"/>
      <c r="C70" s="187" t="s">
        <v>228</v>
      </c>
      <c r="D70" s="180" t="s">
        <v>316</v>
      </c>
      <c r="E70" s="322" t="s">
        <v>285</v>
      </c>
      <c r="F70" s="324"/>
      <c r="G70" s="184"/>
      <c r="H70" s="183" t="s">
        <v>184</v>
      </c>
      <c r="I70" s="479"/>
      <c r="J70" s="479"/>
      <c r="K70" s="479"/>
      <c r="L70" s="393" t="s">
        <v>192</v>
      </c>
      <c r="M70" s="393"/>
      <c r="N70" s="479"/>
      <c r="O70" s="479"/>
      <c r="P70" s="322" t="s">
        <v>185</v>
      </c>
      <c r="Q70" s="323"/>
      <c r="R70" s="324"/>
      <c r="S70" s="509">
        <v>0</v>
      </c>
      <c r="T70" s="510"/>
      <c r="U70" s="175"/>
      <c r="V70" s="175"/>
      <c r="W70" s="175"/>
    </row>
    <row r="71" spans="1:23" s="126" customFormat="1" ht="20.100000000000001" customHeight="1" x14ac:dyDescent="0.25">
      <c r="A71" s="387" t="s">
        <v>291</v>
      </c>
      <c r="B71" s="388"/>
      <c r="C71" s="388"/>
      <c r="D71" s="388"/>
      <c r="E71" s="388"/>
      <c r="F71" s="388"/>
      <c r="G71" s="388"/>
      <c r="H71" s="388"/>
      <c r="I71" s="388"/>
      <c r="J71" s="388"/>
      <c r="K71" s="388"/>
      <c r="L71" s="388"/>
      <c r="M71" s="388"/>
      <c r="N71" s="388"/>
      <c r="O71" s="388"/>
      <c r="P71" s="388"/>
      <c r="Q71" s="388"/>
      <c r="R71" s="388"/>
      <c r="S71" s="388"/>
      <c r="T71" s="389"/>
      <c r="U71" s="175"/>
      <c r="V71" s="175"/>
      <c r="W71" s="175"/>
    </row>
    <row r="72" spans="1:23" s="126" customFormat="1" ht="33" customHeight="1" x14ac:dyDescent="0.25">
      <c r="A72" s="412" t="s">
        <v>254</v>
      </c>
      <c r="B72" s="412"/>
      <c r="C72" s="509">
        <v>0</v>
      </c>
      <c r="D72" s="510"/>
      <c r="E72" s="415" t="s">
        <v>257</v>
      </c>
      <c r="F72" s="416"/>
      <c r="G72" s="509">
        <v>0</v>
      </c>
      <c r="H72" s="510"/>
      <c r="I72" s="325" t="s">
        <v>260</v>
      </c>
      <c r="J72" s="326"/>
      <c r="K72" s="327"/>
      <c r="L72" s="509">
        <v>0</v>
      </c>
      <c r="M72" s="574"/>
      <c r="N72" s="510"/>
      <c r="O72" s="417" t="s">
        <v>261</v>
      </c>
      <c r="P72" s="417"/>
      <c r="Q72" s="417"/>
      <c r="R72" s="511">
        <f>SUM(C72:D74,G72:H74,L72:N74)</f>
        <v>0</v>
      </c>
      <c r="S72" s="512"/>
      <c r="T72" s="513"/>
      <c r="U72" s="175"/>
      <c r="V72" s="175"/>
      <c r="W72" s="175"/>
    </row>
    <row r="73" spans="1:23" s="126" customFormat="1" ht="33" customHeight="1" x14ac:dyDescent="0.25">
      <c r="A73" s="412" t="s">
        <v>255</v>
      </c>
      <c r="B73" s="412"/>
      <c r="C73" s="509">
        <v>0</v>
      </c>
      <c r="D73" s="510"/>
      <c r="E73" s="415" t="s">
        <v>258</v>
      </c>
      <c r="F73" s="416"/>
      <c r="G73" s="509">
        <v>0</v>
      </c>
      <c r="H73" s="510"/>
      <c r="I73" s="415" t="s">
        <v>215</v>
      </c>
      <c r="J73" s="441"/>
      <c r="K73" s="416"/>
      <c r="L73" s="571">
        <v>0</v>
      </c>
      <c r="M73" s="572"/>
      <c r="N73" s="573"/>
      <c r="O73" s="431" t="s">
        <v>262</v>
      </c>
      <c r="P73" s="432"/>
      <c r="Q73" s="432"/>
      <c r="R73" s="518">
        <f>SUM(R48:T50,R53:T55,S58:T60,S64,S67,S70,R72+R45)</f>
        <v>0</v>
      </c>
      <c r="S73" s="519"/>
      <c r="T73" s="520"/>
      <c r="U73" s="175"/>
      <c r="V73" s="175"/>
      <c r="W73" s="175"/>
    </row>
    <row r="74" spans="1:23" s="126" customFormat="1" ht="33" customHeight="1" x14ac:dyDescent="0.25">
      <c r="A74" s="412" t="s">
        <v>256</v>
      </c>
      <c r="B74" s="412"/>
      <c r="C74" s="509">
        <v>0</v>
      </c>
      <c r="D74" s="510"/>
      <c r="E74" s="415" t="s">
        <v>259</v>
      </c>
      <c r="F74" s="416"/>
      <c r="G74" s="509">
        <v>0</v>
      </c>
      <c r="H74" s="510"/>
      <c r="I74" s="415" t="s">
        <v>263</v>
      </c>
      <c r="J74" s="441"/>
      <c r="K74" s="416"/>
      <c r="L74" s="571">
        <v>0</v>
      </c>
      <c r="M74" s="572"/>
      <c r="N74" s="573"/>
      <c r="O74" s="433"/>
      <c r="P74" s="434"/>
      <c r="Q74" s="434"/>
      <c r="R74" s="521"/>
      <c r="S74" s="522"/>
      <c r="T74" s="523"/>
      <c r="U74" s="175"/>
      <c r="V74" s="175"/>
      <c r="W74" s="175"/>
    </row>
    <row r="75" spans="1:23" s="126" customFormat="1" ht="20.100000000000001" customHeight="1" x14ac:dyDescent="0.25">
      <c r="A75" s="428" t="s">
        <v>296</v>
      </c>
      <c r="B75" s="429"/>
      <c r="C75" s="429"/>
      <c r="D75" s="429"/>
      <c r="E75" s="429"/>
      <c r="F75" s="429"/>
      <c r="G75" s="429"/>
      <c r="H75" s="429"/>
      <c r="I75" s="429"/>
      <c r="J75" s="429"/>
      <c r="K75" s="429"/>
      <c r="L75" s="429"/>
      <c r="M75" s="429"/>
      <c r="N75" s="429"/>
      <c r="O75" s="429"/>
      <c r="P75" s="429"/>
      <c r="Q75" s="429"/>
      <c r="R75" s="429"/>
      <c r="S75" s="429"/>
      <c r="T75" s="430"/>
      <c r="U75" s="175"/>
      <c r="V75" s="175"/>
      <c r="W75" s="175"/>
    </row>
    <row r="76" spans="1:23" s="126" customFormat="1" ht="20.100000000000001" customHeight="1" x14ac:dyDescent="0.25">
      <c r="A76" s="309" t="s">
        <v>317</v>
      </c>
      <c r="B76" s="310"/>
      <c r="C76" s="310"/>
      <c r="D76" s="310"/>
      <c r="E76" s="310"/>
      <c r="F76" s="310"/>
      <c r="G76" s="310"/>
      <c r="H76" s="310"/>
      <c r="I76" s="310"/>
      <c r="J76" s="310"/>
      <c r="K76" s="310"/>
      <c r="L76" s="310"/>
      <c r="M76" s="310"/>
      <c r="N76" s="310"/>
      <c r="O76" s="310"/>
      <c r="P76" s="310"/>
      <c r="Q76" s="310"/>
      <c r="R76" s="310"/>
      <c r="S76" s="310"/>
      <c r="T76" s="311"/>
      <c r="U76" s="175"/>
      <c r="V76" s="175"/>
      <c r="W76" s="175"/>
    </row>
    <row r="77" spans="1:23" s="126" customFormat="1" ht="20.100000000000001" customHeight="1" x14ac:dyDescent="0.25">
      <c r="A77" s="322" t="s">
        <v>264</v>
      </c>
      <c r="B77" s="323"/>
      <c r="C77" s="323"/>
      <c r="D77" s="324"/>
      <c r="E77" s="322" t="s">
        <v>64</v>
      </c>
      <c r="F77" s="323"/>
      <c r="G77" s="323"/>
      <c r="H77" s="324"/>
      <c r="I77" s="322" t="s">
        <v>287</v>
      </c>
      <c r="J77" s="323"/>
      <c r="K77" s="323"/>
      <c r="L77" s="324"/>
      <c r="M77" s="322" t="s">
        <v>286</v>
      </c>
      <c r="N77" s="323"/>
      <c r="O77" s="324"/>
      <c r="P77" s="322" t="s">
        <v>265</v>
      </c>
      <c r="Q77" s="323"/>
      <c r="R77" s="324"/>
      <c r="S77" s="322" t="s">
        <v>266</v>
      </c>
      <c r="T77" s="324"/>
      <c r="U77" s="175"/>
      <c r="V77" s="175"/>
      <c r="W77" s="175"/>
    </row>
    <row r="78" spans="1:23" s="126" customFormat="1" ht="33" customHeight="1" x14ac:dyDescent="0.25">
      <c r="A78" s="325"/>
      <c r="B78" s="326"/>
      <c r="C78" s="326"/>
      <c r="D78" s="327"/>
      <c r="E78" s="446"/>
      <c r="F78" s="446"/>
      <c r="G78" s="446"/>
      <c r="H78" s="446"/>
      <c r="I78" s="419"/>
      <c r="J78" s="420"/>
      <c r="K78" s="420"/>
      <c r="L78" s="421"/>
      <c r="M78" s="514"/>
      <c r="N78" s="447"/>
      <c r="O78" s="384"/>
      <c r="P78" s="515">
        <v>0</v>
      </c>
      <c r="Q78" s="516"/>
      <c r="R78" s="517"/>
      <c r="S78" s="515">
        <v>0</v>
      </c>
      <c r="T78" s="517"/>
      <c r="U78" s="175"/>
      <c r="V78" s="175"/>
      <c r="W78" s="175"/>
    </row>
    <row r="79" spans="1:23" s="126" customFormat="1" ht="33" customHeight="1" x14ac:dyDescent="0.25">
      <c r="A79" s="419"/>
      <c r="B79" s="420"/>
      <c r="C79" s="420"/>
      <c r="D79" s="421"/>
      <c r="E79" s="419"/>
      <c r="F79" s="420"/>
      <c r="G79" s="420"/>
      <c r="H79" s="421"/>
      <c r="I79" s="419"/>
      <c r="J79" s="420"/>
      <c r="K79" s="420"/>
      <c r="L79" s="421"/>
      <c r="M79" s="514"/>
      <c r="N79" s="447"/>
      <c r="O79" s="384"/>
      <c r="P79" s="515">
        <v>0</v>
      </c>
      <c r="Q79" s="516"/>
      <c r="R79" s="517"/>
      <c r="S79" s="515">
        <v>0</v>
      </c>
      <c r="T79" s="517"/>
      <c r="U79" s="175"/>
      <c r="V79" s="175"/>
      <c r="W79" s="175"/>
    </row>
    <row r="80" spans="1:23" s="126" customFormat="1" ht="33" customHeight="1" x14ac:dyDescent="0.25">
      <c r="A80" s="419"/>
      <c r="B80" s="420"/>
      <c r="C80" s="420"/>
      <c r="D80" s="421"/>
      <c r="E80" s="419"/>
      <c r="F80" s="420"/>
      <c r="G80" s="420"/>
      <c r="H80" s="421"/>
      <c r="I80" s="419"/>
      <c r="J80" s="420"/>
      <c r="K80" s="420"/>
      <c r="L80" s="421"/>
      <c r="M80" s="514"/>
      <c r="N80" s="447"/>
      <c r="O80" s="384"/>
      <c r="P80" s="515">
        <v>0</v>
      </c>
      <c r="Q80" s="516"/>
      <c r="R80" s="517"/>
      <c r="S80" s="515">
        <v>0</v>
      </c>
      <c r="T80" s="517"/>
      <c r="U80" s="175"/>
      <c r="V80" s="175"/>
      <c r="W80" s="175"/>
    </row>
    <row r="81" spans="1:23" s="126" customFormat="1" ht="20.100000000000001" customHeight="1" x14ac:dyDescent="0.25">
      <c r="A81" s="442" t="s">
        <v>288</v>
      </c>
      <c r="B81" s="443"/>
      <c r="C81" s="443"/>
      <c r="D81" s="443"/>
      <c r="E81" s="443"/>
      <c r="F81" s="443"/>
      <c r="G81" s="443"/>
      <c r="H81" s="443"/>
      <c r="I81" s="443"/>
      <c r="J81" s="443"/>
      <c r="K81" s="443"/>
      <c r="L81" s="443"/>
      <c r="M81" s="443"/>
      <c r="N81" s="443"/>
      <c r="O81" s="443"/>
      <c r="P81" s="443"/>
      <c r="Q81" s="443"/>
      <c r="R81" s="443"/>
      <c r="S81" s="443"/>
      <c r="T81" s="444"/>
      <c r="U81" s="175"/>
      <c r="V81" s="175"/>
      <c r="W81" s="175"/>
    </row>
    <row r="82" spans="1:23" s="126" customFormat="1" ht="20.100000000000001" customHeight="1" x14ac:dyDescent="0.25">
      <c r="A82" s="393" t="s">
        <v>52</v>
      </c>
      <c r="B82" s="393"/>
      <c r="C82" s="393"/>
      <c r="D82" s="393"/>
      <c r="E82" s="322" t="s">
        <v>196</v>
      </c>
      <c r="F82" s="323"/>
      <c r="G82" s="323"/>
      <c r="H82" s="323"/>
      <c r="I82" s="322" t="s">
        <v>197</v>
      </c>
      <c r="J82" s="323"/>
      <c r="K82" s="323"/>
      <c r="L82" s="323"/>
      <c r="M82" s="324"/>
      <c r="N82" s="322" t="s">
        <v>267</v>
      </c>
      <c r="O82" s="323"/>
      <c r="P82" s="323"/>
      <c r="Q82" s="324"/>
      <c r="R82" s="322" t="s">
        <v>268</v>
      </c>
      <c r="S82" s="323"/>
      <c r="T82" s="324"/>
      <c r="U82" s="175"/>
      <c r="V82" s="175"/>
      <c r="W82" s="175"/>
    </row>
    <row r="83" spans="1:23" s="126" customFormat="1" ht="33" customHeight="1" x14ac:dyDescent="0.25">
      <c r="A83" s="446"/>
      <c r="B83" s="446"/>
      <c r="C83" s="446"/>
      <c r="D83" s="446"/>
      <c r="E83" s="527"/>
      <c r="F83" s="326"/>
      <c r="G83" s="326"/>
      <c r="H83" s="327"/>
      <c r="I83" s="449"/>
      <c r="J83" s="450"/>
      <c r="K83" s="450"/>
      <c r="L83" s="450"/>
      <c r="M83" s="451"/>
      <c r="N83" s="524">
        <v>0</v>
      </c>
      <c r="O83" s="525"/>
      <c r="P83" s="525"/>
      <c r="Q83" s="526"/>
      <c r="R83" s="524">
        <v>0</v>
      </c>
      <c r="S83" s="525"/>
      <c r="T83" s="526"/>
      <c r="U83" s="175"/>
      <c r="V83" s="175"/>
      <c r="W83" s="175"/>
    </row>
    <row r="84" spans="1:23" s="126" customFormat="1" ht="33" customHeight="1" x14ac:dyDescent="0.25">
      <c r="A84" s="446"/>
      <c r="B84" s="446"/>
      <c r="C84" s="446"/>
      <c r="D84" s="446"/>
      <c r="E84" s="527"/>
      <c r="F84" s="326"/>
      <c r="G84" s="326"/>
      <c r="H84" s="327"/>
      <c r="I84" s="449"/>
      <c r="J84" s="450"/>
      <c r="K84" s="450"/>
      <c r="L84" s="450"/>
      <c r="M84" s="451"/>
      <c r="N84" s="524">
        <v>0</v>
      </c>
      <c r="O84" s="525"/>
      <c r="P84" s="525"/>
      <c r="Q84" s="526"/>
      <c r="R84" s="524">
        <v>0</v>
      </c>
      <c r="S84" s="525"/>
      <c r="T84" s="526"/>
      <c r="U84" s="175"/>
      <c r="V84" s="175"/>
      <c r="W84" s="175"/>
    </row>
    <row r="85" spans="1:23" s="126" customFormat="1" ht="33" customHeight="1" x14ac:dyDescent="0.25">
      <c r="A85" s="446"/>
      <c r="B85" s="446"/>
      <c r="C85" s="446"/>
      <c r="D85" s="446"/>
      <c r="E85" s="527"/>
      <c r="F85" s="326"/>
      <c r="G85" s="326"/>
      <c r="H85" s="327"/>
      <c r="I85" s="449"/>
      <c r="J85" s="450"/>
      <c r="K85" s="450"/>
      <c r="L85" s="450"/>
      <c r="M85" s="451"/>
      <c r="N85" s="524">
        <v>0</v>
      </c>
      <c r="O85" s="525"/>
      <c r="P85" s="525"/>
      <c r="Q85" s="526"/>
      <c r="R85" s="524">
        <v>0</v>
      </c>
      <c r="S85" s="525"/>
      <c r="T85" s="526"/>
      <c r="U85" s="175"/>
      <c r="V85" s="175"/>
      <c r="W85" s="175"/>
    </row>
    <row r="86" spans="1:23" s="126" customFormat="1" ht="20.100000000000001" customHeight="1" x14ac:dyDescent="0.25">
      <c r="A86" s="442" t="s">
        <v>289</v>
      </c>
      <c r="B86" s="443"/>
      <c r="C86" s="443"/>
      <c r="D86" s="443"/>
      <c r="E86" s="443"/>
      <c r="F86" s="443"/>
      <c r="G86" s="443"/>
      <c r="H86" s="443"/>
      <c r="I86" s="443"/>
      <c r="J86" s="443"/>
      <c r="K86" s="443"/>
      <c r="L86" s="443"/>
      <c r="M86" s="443"/>
      <c r="N86" s="443"/>
      <c r="O86" s="443"/>
      <c r="P86" s="443"/>
      <c r="Q86" s="443"/>
      <c r="R86" s="443"/>
      <c r="S86" s="443"/>
      <c r="T86" s="444"/>
      <c r="U86" s="175"/>
      <c r="V86" s="175"/>
      <c r="W86" s="175"/>
    </row>
    <row r="87" spans="1:23" s="126" customFormat="1" ht="20.100000000000001" customHeight="1" x14ac:dyDescent="0.25">
      <c r="A87" s="393" t="s">
        <v>67</v>
      </c>
      <c r="B87" s="393"/>
      <c r="C87" s="393"/>
      <c r="D87" s="393"/>
      <c r="E87" s="322" t="s">
        <v>68</v>
      </c>
      <c r="F87" s="323"/>
      <c r="G87" s="323"/>
      <c r="H87" s="324"/>
      <c r="I87" s="322" t="s">
        <v>196</v>
      </c>
      <c r="J87" s="323"/>
      <c r="K87" s="323"/>
      <c r="L87" s="323"/>
      <c r="M87" s="324"/>
      <c r="N87" s="322" t="s">
        <v>269</v>
      </c>
      <c r="O87" s="323"/>
      <c r="P87" s="323"/>
      <c r="Q87" s="324"/>
      <c r="R87" s="322" t="s">
        <v>266</v>
      </c>
      <c r="S87" s="323"/>
      <c r="T87" s="324"/>
      <c r="U87" s="175"/>
      <c r="V87" s="175"/>
      <c r="W87" s="175"/>
    </row>
    <row r="88" spans="1:23" s="126" customFormat="1" ht="33" customHeight="1" x14ac:dyDescent="0.25">
      <c r="A88" s="570" t="s">
        <v>411</v>
      </c>
      <c r="B88" s="570"/>
      <c r="C88" s="570"/>
      <c r="D88" s="570"/>
      <c r="E88" s="383" t="s">
        <v>411</v>
      </c>
      <c r="F88" s="447"/>
      <c r="G88" s="447"/>
      <c r="H88" s="384"/>
      <c r="I88" s="320" t="s">
        <v>411</v>
      </c>
      <c r="J88" s="321"/>
      <c r="K88" s="321"/>
      <c r="L88" s="321"/>
      <c r="M88" s="342"/>
      <c r="N88" s="376">
        <v>0</v>
      </c>
      <c r="O88" s="377"/>
      <c r="P88" s="377"/>
      <c r="Q88" s="378"/>
      <c r="R88" s="524">
        <v>0</v>
      </c>
      <c r="S88" s="525"/>
      <c r="T88" s="526"/>
      <c r="U88" s="175"/>
      <c r="V88" s="175"/>
      <c r="W88" s="175"/>
    </row>
    <row r="89" spans="1:23" s="126" customFormat="1" ht="33" customHeight="1" x14ac:dyDescent="0.25">
      <c r="A89" s="570" t="s">
        <v>411</v>
      </c>
      <c r="B89" s="570"/>
      <c r="C89" s="570"/>
      <c r="D89" s="570"/>
      <c r="E89" s="383" t="s">
        <v>411</v>
      </c>
      <c r="F89" s="447"/>
      <c r="G89" s="447"/>
      <c r="H89" s="384"/>
      <c r="I89" s="320" t="s">
        <v>411</v>
      </c>
      <c r="J89" s="321"/>
      <c r="K89" s="321"/>
      <c r="L89" s="321"/>
      <c r="M89" s="342"/>
      <c r="N89" s="376">
        <v>0</v>
      </c>
      <c r="O89" s="377"/>
      <c r="P89" s="377"/>
      <c r="Q89" s="378"/>
      <c r="R89" s="524">
        <v>0</v>
      </c>
      <c r="S89" s="525"/>
      <c r="T89" s="526"/>
      <c r="U89" s="175"/>
      <c r="V89" s="175"/>
      <c r="W89" s="175"/>
    </row>
    <row r="90" spans="1:23" s="126" customFormat="1" ht="33" customHeight="1" x14ac:dyDescent="0.25">
      <c r="A90" s="570" t="s">
        <v>411</v>
      </c>
      <c r="B90" s="570"/>
      <c r="C90" s="570"/>
      <c r="D90" s="570"/>
      <c r="E90" s="383" t="s">
        <v>411</v>
      </c>
      <c r="F90" s="447"/>
      <c r="G90" s="447"/>
      <c r="H90" s="384"/>
      <c r="I90" s="320" t="s">
        <v>411</v>
      </c>
      <c r="J90" s="321"/>
      <c r="K90" s="321"/>
      <c r="L90" s="321"/>
      <c r="M90" s="342"/>
      <c r="N90" s="376">
        <v>0</v>
      </c>
      <c r="O90" s="377"/>
      <c r="P90" s="377"/>
      <c r="Q90" s="378"/>
      <c r="R90" s="524">
        <v>0</v>
      </c>
      <c r="S90" s="525"/>
      <c r="T90" s="526"/>
      <c r="U90" s="175"/>
      <c r="V90" s="175"/>
      <c r="W90" s="175"/>
    </row>
    <row r="91" spans="1:23" s="126" customFormat="1" ht="20.100000000000001" customHeight="1" x14ac:dyDescent="0.25">
      <c r="A91" s="442" t="s">
        <v>292</v>
      </c>
      <c r="B91" s="443"/>
      <c r="C91" s="443"/>
      <c r="D91" s="443"/>
      <c r="E91" s="443"/>
      <c r="F91" s="443"/>
      <c r="G91" s="443"/>
      <c r="H91" s="443"/>
      <c r="I91" s="443"/>
      <c r="J91" s="443"/>
      <c r="K91" s="443"/>
      <c r="L91" s="443"/>
      <c r="M91" s="443"/>
      <c r="N91" s="443"/>
      <c r="O91" s="443"/>
      <c r="P91" s="443"/>
      <c r="Q91" s="443"/>
      <c r="R91" s="443"/>
      <c r="S91" s="443"/>
      <c r="T91" s="444"/>
      <c r="U91" s="175"/>
      <c r="V91" s="175"/>
      <c r="W91" s="175"/>
    </row>
    <row r="92" spans="1:23" s="126" customFormat="1" ht="33" customHeight="1" x14ac:dyDescent="0.25">
      <c r="A92" s="455" t="s">
        <v>253</v>
      </c>
      <c r="B92" s="455"/>
      <c r="C92" s="383" t="s">
        <v>411</v>
      </c>
      <c r="D92" s="447"/>
      <c r="E92" s="447"/>
      <c r="F92" s="447"/>
      <c r="G92" s="384"/>
      <c r="H92" s="371" t="s">
        <v>105</v>
      </c>
      <c r="I92" s="372"/>
      <c r="J92" s="373"/>
      <c r="K92" s="261" t="s">
        <v>411</v>
      </c>
      <c r="L92" s="262"/>
      <c r="M92" s="262"/>
      <c r="N92" s="263"/>
      <c r="O92" s="431" t="s">
        <v>270</v>
      </c>
      <c r="P92" s="432"/>
      <c r="Q92" s="456"/>
      <c r="R92" s="528">
        <f>SUM(S78:T80,N83:Q85,R83:T85,R88:T90)</f>
        <v>0</v>
      </c>
      <c r="S92" s="529"/>
      <c r="T92" s="530"/>
      <c r="U92" s="175"/>
      <c r="V92" s="175"/>
      <c r="W92" s="175"/>
    </row>
    <row r="93" spans="1:23" s="126" customFormat="1" ht="33" customHeight="1" x14ac:dyDescent="0.25">
      <c r="A93" s="455" t="s">
        <v>253</v>
      </c>
      <c r="B93" s="455"/>
      <c r="C93" s="383" t="s">
        <v>411</v>
      </c>
      <c r="D93" s="447"/>
      <c r="E93" s="447"/>
      <c r="F93" s="447"/>
      <c r="G93" s="384" t="s">
        <v>105</v>
      </c>
      <c r="H93" s="371" t="s">
        <v>105</v>
      </c>
      <c r="I93" s="372"/>
      <c r="J93" s="373"/>
      <c r="K93" s="261" t="s">
        <v>411</v>
      </c>
      <c r="L93" s="262"/>
      <c r="M93" s="262"/>
      <c r="N93" s="263"/>
      <c r="O93" s="474" t="s">
        <v>304</v>
      </c>
      <c r="P93" s="475"/>
      <c r="Q93" s="476"/>
      <c r="R93" s="528">
        <f>+R73-R92</f>
        <v>0</v>
      </c>
      <c r="S93" s="529"/>
      <c r="T93" s="530"/>
      <c r="U93" s="175"/>
      <c r="V93" s="175"/>
      <c r="W93" s="175"/>
    </row>
    <row r="94" spans="1:23" s="126" customFormat="1" ht="33" customHeight="1" x14ac:dyDescent="0.25">
      <c r="A94" s="455" t="s">
        <v>253</v>
      </c>
      <c r="B94" s="455"/>
      <c r="C94" s="383" t="s">
        <v>411</v>
      </c>
      <c r="D94" s="447"/>
      <c r="E94" s="447"/>
      <c r="F94" s="447"/>
      <c r="G94" s="384" t="s">
        <v>105</v>
      </c>
      <c r="H94" s="371" t="s">
        <v>105</v>
      </c>
      <c r="I94" s="372"/>
      <c r="J94" s="373"/>
      <c r="K94" s="261" t="s">
        <v>411</v>
      </c>
      <c r="L94" s="262"/>
      <c r="M94" s="262"/>
      <c r="N94" s="263"/>
      <c r="O94" s="463" t="s">
        <v>305</v>
      </c>
      <c r="P94" s="464"/>
      <c r="Q94" s="465"/>
      <c r="R94" s="531"/>
      <c r="S94" s="532"/>
      <c r="T94" s="533"/>
    </row>
    <row r="95" spans="1:23" s="126" customFormat="1" ht="20.100000000000001" customHeight="1" x14ac:dyDescent="0.25">
      <c r="A95" s="466" t="s">
        <v>297</v>
      </c>
      <c r="B95" s="467"/>
      <c r="C95" s="467"/>
      <c r="D95" s="467"/>
      <c r="E95" s="467"/>
      <c r="F95" s="467"/>
      <c r="G95" s="467"/>
      <c r="H95" s="467"/>
      <c r="I95" s="467"/>
      <c r="J95" s="467"/>
      <c r="K95" s="467"/>
      <c r="L95" s="467"/>
      <c r="M95" s="467"/>
      <c r="N95" s="467"/>
      <c r="O95" s="467"/>
      <c r="P95" s="467"/>
      <c r="Q95" s="467"/>
      <c r="R95" s="467"/>
      <c r="S95" s="467"/>
      <c r="T95" s="468"/>
    </row>
    <row r="96" spans="1:23" s="126" customFormat="1" ht="34.5" customHeight="1" x14ac:dyDescent="0.25">
      <c r="A96" s="469" t="s">
        <v>300</v>
      </c>
      <c r="B96" s="470"/>
      <c r="C96" s="470"/>
      <c r="D96" s="470"/>
      <c r="E96" s="470"/>
      <c r="F96" s="470"/>
      <c r="G96" s="470"/>
      <c r="H96" s="470"/>
      <c r="I96" s="470"/>
      <c r="J96" s="470"/>
      <c r="K96" s="470"/>
      <c r="L96" s="470"/>
      <c r="M96" s="470"/>
      <c r="N96" s="470"/>
      <c r="O96" s="470"/>
      <c r="P96" s="470"/>
      <c r="Q96" s="470"/>
      <c r="R96" s="470"/>
      <c r="S96" s="470"/>
      <c r="T96" s="471"/>
    </row>
    <row r="97" spans="1:20" s="126" customFormat="1" ht="20.100000000000001" customHeight="1" x14ac:dyDescent="0.25">
      <c r="A97" s="469" t="s">
        <v>187</v>
      </c>
      <c r="B97" s="470"/>
      <c r="C97" s="470"/>
      <c r="D97" s="470"/>
      <c r="E97" s="470"/>
      <c r="F97" s="470"/>
      <c r="G97" s="470"/>
      <c r="H97" s="470"/>
      <c r="I97" s="470"/>
      <c r="J97" s="470"/>
      <c r="K97" s="470"/>
      <c r="L97" s="470"/>
      <c r="N97" s="189" t="s">
        <v>228</v>
      </c>
      <c r="O97" s="175"/>
      <c r="P97" s="189" t="s">
        <v>182</v>
      </c>
      <c r="R97" s="472" t="s">
        <v>272</v>
      </c>
      <c r="S97" s="473"/>
      <c r="T97" s="192"/>
    </row>
    <row r="98" spans="1:20" s="126" customFormat="1" ht="20.100000000000001" customHeight="1" x14ac:dyDescent="0.25">
      <c r="A98" s="469" t="s">
        <v>188</v>
      </c>
      <c r="B98" s="470"/>
      <c r="C98" s="470"/>
      <c r="D98" s="470"/>
      <c r="E98" s="470"/>
      <c r="F98" s="470"/>
      <c r="G98" s="470"/>
      <c r="H98" s="470"/>
      <c r="N98" s="189" t="s">
        <v>228</v>
      </c>
      <c r="O98" s="175"/>
      <c r="P98" s="189" t="s">
        <v>182</v>
      </c>
      <c r="R98" s="472" t="s">
        <v>272</v>
      </c>
      <c r="S98" s="473"/>
      <c r="T98" s="192"/>
    </row>
    <row r="99" spans="1:20" s="126" customFormat="1" ht="20.100000000000001" customHeight="1" x14ac:dyDescent="0.25">
      <c r="A99" s="460" t="s">
        <v>271</v>
      </c>
      <c r="B99" s="461"/>
      <c r="C99" s="461"/>
      <c r="D99" s="461"/>
      <c r="E99" s="461"/>
      <c r="F99" s="461"/>
      <c r="G99" s="461"/>
      <c r="H99" s="461"/>
      <c r="I99" s="461"/>
      <c r="J99" s="461"/>
      <c r="K99" s="461"/>
      <c r="L99" s="461"/>
      <c r="M99" s="461"/>
      <c r="N99" s="461"/>
      <c r="O99" s="461"/>
      <c r="P99" s="461"/>
      <c r="Q99" s="461"/>
      <c r="R99" s="461"/>
      <c r="S99" s="461"/>
      <c r="T99" s="462"/>
    </row>
    <row r="100" spans="1:20" s="126" customFormat="1" ht="20.100000000000001" customHeight="1" x14ac:dyDescent="0.25">
      <c r="A100" s="322" t="s">
        <v>73</v>
      </c>
      <c r="B100" s="323"/>
      <c r="C100" s="323"/>
      <c r="D100" s="324"/>
      <c r="E100" s="322" t="s">
        <v>74</v>
      </c>
      <c r="F100" s="323"/>
      <c r="G100" s="323"/>
      <c r="H100" s="324"/>
      <c r="I100" s="393" t="s">
        <v>75</v>
      </c>
      <c r="J100" s="393"/>
      <c r="K100" s="393"/>
      <c r="L100" s="393" t="s">
        <v>76</v>
      </c>
      <c r="M100" s="393"/>
      <c r="N100" s="393"/>
      <c r="O100" s="393"/>
      <c r="P100" s="393"/>
      <c r="Q100" s="393"/>
      <c r="R100" s="322" t="s">
        <v>273</v>
      </c>
      <c r="S100" s="323"/>
      <c r="T100" s="324"/>
    </row>
    <row r="101" spans="1:20" s="126" customFormat="1" ht="33" customHeight="1" x14ac:dyDescent="0.25">
      <c r="A101" s="482"/>
      <c r="B101" s="482"/>
      <c r="C101" s="482"/>
      <c r="D101" s="482"/>
      <c r="E101" s="320"/>
      <c r="F101" s="321"/>
      <c r="G101" s="321"/>
      <c r="H101" s="342"/>
      <c r="I101" s="482"/>
      <c r="J101" s="482"/>
      <c r="K101" s="482"/>
      <c r="L101" s="320"/>
      <c r="M101" s="321"/>
      <c r="N101" s="321"/>
      <c r="O101" s="321"/>
      <c r="P101" s="321"/>
      <c r="Q101" s="321"/>
      <c r="R101" s="482"/>
      <c r="S101" s="482"/>
      <c r="T101" s="482"/>
    </row>
    <row r="102" spans="1:20" s="126" customFormat="1" ht="33" customHeight="1" x14ac:dyDescent="0.25">
      <c r="A102" s="482"/>
      <c r="B102" s="482"/>
      <c r="C102" s="482"/>
      <c r="D102" s="482"/>
      <c r="E102" s="320"/>
      <c r="F102" s="321"/>
      <c r="G102" s="321"/>
      <c r="H102" s="342"/>
      <c r="I102" s="482"/>
      <c r="J102" s="482"/>
      <c r="K102" s="482"/>
      <c r="L102" s="320"/>
      <c r="M102" s="321"/>
      <c r="N102" s="321"/>
      <c r="O102" s="321"/>
      <c r="P102" s="321"/>
      <c r="Q102" s="321"/>
      <c r="R102" s="482"/>
      <c r="S102" s="482"/>
      <c r="T102" s="482"/>
    </row>
    <row r="103" spans="1:20" s="126" customFormat="1" ht="33" customHeight="1" x14ac:dyDescent="0.25">
      <c r="A103" s="482"/>
      <c r="B103" s="482"/>
      <c r="C103" s="482"/>
      <c r="D103" s="482"/>
      <c r="E103" s="320"/>
      <c r="F103" s="321"/>
      <c r="G103" s="321"/>
      <c r="H103" s="342"/>
      <c r="I103" s="482"/>
      <c r="J103" s="482"/>
      <c r="K103" s="482"/>
      <c r="L103" s="320"/>
      <c r="M103" s="321"/>
      <c r="N103" s="321"/>
      <c r="O103" s="321"/>
      <c r="P103" s="321"/>
      <c r="Q103" s="321"/>
      <c r="R103" s="482"/>
      <c r="S103" s="482"/>
      <c r="T103" s="482"/>
    </row>
    <row r="104" spans="1:20" s="126" customFormat="1" ht="20.100000000000001" customHeight="1" x14ac:dyDescent="0.25">
      <c r="A104" s="460" t="s">
        <v>189</v>
      </c>
      <c r="B104" s="461"/>
      <c r="C104" s="461"/>
      <c r="D104" s="461"/>
      <c r="E104" s="461"/>
      <c r="F104" s="461"/>
      <c r="G104" s="461"/>
      <c r="H104" s="461"/>
      <c r="I104" s="461"/>
      <c r="J104" s="461"/>
      <c r="K104" s="461"/>
      <c r="L104" s="461"/>
      <c r="M104" s="461"/>
      <c r="N104" s="461"/>
      <c r="O104" s="461"/>
      <c r="P104" s="461"/>
      <c r="Q104" s="461"/>
      <c r="R104" s="461"/>
      <c r="S104" s="461"/>
      <c r="T104" s="462"/>
    </row>
    <row r="105" spans="1:20" s="126" customFormat="1" ht="20.100000000000001" customHeight="1" x14ac:dyDescent="0.25">
      <c r="A105" s="322" t="s">
        <v>73</v>
      </c>
      <c r="B105" s="323"/>
      <c r="C105" s="323"/>
      <c r="D105" s="323"/>
      <c r="E105" s="323"/>
      <c r="F105" s="323"/>
      <c r="G105" s="324"/>
      <c r="H105" s="322" t="s">
        <v>74</v>
      </c>
      <c r="I105" s="323"/>
      <c r="J105" s="323"/>
      <c r="K105" s="323"/>
      <c r="L105" s="323"/>
      <c r="M105" s="323"/>
      <c r="N105" s="324"/>
      <c r="O105" s="322" t="s">
        <v>77</v>
      </c>
      <c r="P105" s="323"/>
      <c r="Q105" s="323"/>
      <c r="R105" s="323"/>
      <c r="S105" s="323"/>
      <c r="T105" s="324"/>
    </row>
    <row r="106" spans="1:20" s="126" customFormat="1" ht="33" customHeight="1" x14ac:dyDescent="0.25">
      <c r="A106" s="320"/>
      <c r="B106" s="321"/>
      <c r="C106" s="321"/>
      <c r="D106" s="321"/>
      <c r="E106" s="321"/>
      <c r="F106" s="321"/>
      <c r="G106" s="342"/>
      <c r="H106" s="321"/>
      <c r="I106" s="321"/>
      <c r="J106" s="321"/>
      <c r="K106" s="321"/>
      <c r="L106" s="321"/>
      <c r="M106" s="321"/>
      <c r="N106" s="342"/>
      <c r="O106" s="320"/>
      <c r="P106" s="321"/>
      <c r="Q106" s="321"/>
      <c r="R106" s="321"/>
      <c r="S106" s="321"/>
      <c r="T106" s="342"/>
    </row>
    <row r="107" spans="1:20" s="126" customFormat="1" ht="33" customHeight="1" x14ac:dyDescent="0.25">
      <c r="A107" s="320"/>
      <c r="B107" s="321"/>
      <c r="C107" s="321"/>
      <c r="D107" s="321"/>
      <c r="E107" s="321"/>
      <c r="F107" s="321"/>
      <c r="G107" s="342"/>
      <c r="H107" s="321"/>
      <c r="I107" s="321"/>
      <c r="J107" s="321"/>
      <c r="K107" s="321"/>
      <c r="L107" s="321"/>
      <c r="M107" s="321"/>
      <c r="N107" s="342"/>
      <c r="O107" s="320"/>
      <c r="P107" s="321"/>
      <c r="Q107" s="321"/>
      <c r="R107" s="321"/>
      <c r="S107" s="321"/>
      <c r="T107" s="342"/>
    </row>
    <row r="108" spans="1:20" s="126" customFormat="1" ht="33" customHeight="1" x14ac:dyDescent="0.25">
      <c r="A108" s="320"/>
      <c r="B108" s="321"/>
      <c r="C108" s="321"/>
      <c r="D108" s="321"/>
      <c r="E108" s="321"/>
      <c r="F108" s="321"/>
      <c r="G108" s="342"/>
      <c r="H108" s="321"/>
      <c r="I108" s="321"/>
      <c r="J108" s="321"/>
      <c r="K108" s="321"/>
      <c r="L108" s="321"/>
      <c r="M108" s="321"/>
      <c r="N108" s="342"/>
      <c r="O108" s="320"/>
      <c r="P108" s="321"/>
      <c r="Q108" s="321"/>
      <c r="R108" s="321"/>
      <c r="S108" s="321"/>
      <c r="T108" s="342"/>
    </row>
    <row r="109" spans="1:20" s="126" customFormat="1" ht="20.100000000000001" customHeight="1" x14ac:dyDescent="0.25">
      <c r="A109" s="487" t="s">
        <v>298</v>
      </c>
      <c r="B109" s="488"/>
      <c r="C109" s="488"/>
      <c r="D109" s="488"/>
      <c r="E109" s="488"/>
      <c r="F109" s="488"/>
      <c r="G109" s="488"/>
      <c r="H109" s="488"/>
      <c r="I109" s="488"/>
      <c r="J109" s="488"/>
      <c r="K109" s="488"/>
      <c r="L109" s="488"/>
      <c r="M109" s="488"/>
      <c r="N109" s="488"/>
      <c r="O109" s="488"/>
      <c r="P109" s="488"/>
      <c r="Q109" s="488"/>
      <c r="R109" s="488"/>
      <c r="S109" s="488"/>
      <c r="T109" s="489"/>
    </row>
    <row r="110" spans="1:20" s="126" customFormat="1" ht="81" customHeight="1" x14ac:dyDescent="0.25">
      <c r="A110" s="490" t="s">
        <v>301</v>
      </c>
      <c r="B110" s="491"/>
      <c r="C110" s="491"/>
      <c r="D110" s="491"/>
      <c r="E110" s="491"/>
      <c r="F110" s="491"/>
      <c r="G110" s="491"/>
      <c r="H110" s="491"/>
      <c r="I110" s="491"/>
      <c r="J110" s="491"/>
      <c r="K110" s="491"/>
      <c r="L110" s="491"/>
      <c r="M110" s="491"/>
      <c r="N110" s="491"/>
      <c r="O110" s="491"/>
      <c r="P110" s="491"/>
      <c r="Q110" s="491"/>
      <c r="R110" s="491"/>
      <c r="S110" s="491"/>
      <c r="T110" s="492"/>
    </row>
    <row r="111" spans="1:20" s="126" customFormat="1" ht="20.100000000000001" customHeight="1" x14ac:dyDescent="0.25">
      <c r="A111" s="487" t="s">
        <v>299</v>
      </c>
      <c r="B111" s="488"/>
      <c r="C111" s="488"/>
      <c r="D111" s="488"/>
      <c r="E111" s="488"/>
      <c r="F111" s="488"/>
      <c r="G111" s="488"/>
      <c r="H111" s="488"/>
      <c r="I111" s="488"/>
      <c r="J111" s="488"/>
      <c r="K111" s="488"/>
      <c r="L111" s="488"/>
      <c r="M111" s="488"/>
      <c r="N111" s="488"/>
      <c r="O111" s="488"/>
      <c r="P111" s="488"/>
      <c r="Q111" s="488"/>
      <c r="R111" s="488"/>
      <c r="S111" s="488"/>
      <c r="T111" s="489"/>
    </row>
    <row r="112" spans="1:20" s="126" customFormat="1" ht="187.5" customHeight="1" x14ac:dyDescent="0.25">
      <c r="A112" s="490" t="s">
        <v>318</v>
      </c>
      <c r="B112" s="491"/>
      <c r="C112" s="491"/>
      <c r="D112" s="491"/>
      <c r="E112" s="491"/>
      <c r="F112" s="491"/>
      <c r="G112" s="491"/>
      <c r="H112" s="491"/>
      <c r="I112" s="491"/>
      <c r="J112" s="491"/>
      <c r="K112" s="491"/>
      <c r="L112" s="491"/>
      <c r="M112" s="491"/>
      <c r="N112" s="491"/>
      <c r="O112" s="491"/>
      <c r="P112" s="491"/>
      <c r="Q112" s="491"/>
      <c r="R112" s="491"/>
      <c r="S112" s="491"/>
      <c r="T112" s="492"/>
    </row>
    <row r="113" spans="1:20" s="126" customFormat="1" ht="6" customHeight="1" x14ac:dyDescent="0.25">
      <c r="A113" s="124"/>
      <c r="B113" s="124"/>
      <c r="D113" s="124"/>
      <c r="E113" s="124"/>
      <c r="F113" s="124"/>
      <c r="G113" s="124"/>
      <c r="H113" s="124"/>
      <c r="I113" s="124"/>
      <c r="J113" s="190"/>
      <c r="K113" s="190"/>
      <c r="L113" s="190"/>
      <c r="M113" s="124"/>
      <c r="N113" s="124"/>
      <c r="O113" s="124"/>
      <c r="P113" s="124"/>
      <c r="Q113" s="124"/>
      <c r="R113" s="124"/>
      <c r="S113" s="124"/>
      <c r="T113" s="124"/>
    </row>
    <row r="114" spans="1:20" s="126" customFormat="1" ht="27" customHeight="1" x14ac:dyDescent="0.25">
      <c r="B114" s="261"/>
      <c r="C114" s="262"/>
      <c r="D114" s="263"/>
      <c r="F114" s="214"/>
      <c r="G114" s="125" t="s">
        <v>82</v>
      </c>
      <c r="H114" s="383"/>
      <c r="I114" s="447"/>
      <c r="J114" s="447"/>
      <c r="K114" s="384"/>
      <c r="L114" s="189" t="s">
        <v>82</v>
      </c>
      <c r="M114" s="261"/>
      <c r="N114" s="263"/>
    </row>
    <row r="115" spans="1:20" s="126" customFormat="1" ht="24.75" customHeight="1" x14ac:dyDescent="0.25">
      <c r="B115" s="483" t="s">
        <v>309</v>
      </c>
      <c r="C115" s="483"/>
      <c r="D115" s="483"/>
      <c r="F115" s="193" t="s">
        <v>306</v>
      </c>
      <c r="H115" s="483" t="s">
        <v>307</v>
      </c>
      <c r="I115" s="483"/>
      <c r="J115" s="483"/>
      <c r="K115" s="483"/>
      <c r="M115" s="483" t="s">
        <v>308</v>
      </c>
      <c r="N115" s="483"/>
    </row>
    <row r="116" spans="1:20" s="126" customFormat="1" ht="15" x14ac:dyDescent="0.25">
      <c r="B116" s="175"/>
    </row>
    <row r="117" spans="1:20" s="126" customFormat="1" ht="15" x14ac:dyDescent="0.25">
      <c r="B117" s="175"/>
      <c r="O117" s="484"/>
      <c r="P117" s="484"/>
      <c r="Q117" s="484"/>
      <c r="R117" s="484"/>
      <c r="S117" s="484"/>
      <c r="T117" s="484"/>
    </row>
    <row r="118" spans="1:20" s="126" customFormat="1" ht="15.75" x14ac:dyDescent="0.25">
      <c r="B118" s="175"/>
      <c r="O118" s="485" t="s">
        <v>293</v>
      </c>
      <c r="P118" s="485"/>
      <c r="Q118" s="485"/>
      <c r="R118" s="485"/>
      <c r="S118" s="485"/>
      <c r="T118" s="485"/>
    </row>
    <row r="119" spans="1:20" s="126" customFormat="1" ht="15" x14ac:dyDescent="0.25">
      <c r="B119" s="175"/>
    </row>
    <row r="120" spans="1:20" s="126" customFormat="1" ht="15" x14ac:dyDescent="0.25">
      <c r="B120" s="191"/>
    </row>
    <row r="121" spans="1:20" s="126" customFormat="1" ht="15" x14ac:dyDescent="0.25"/>
    <row r="122" spans="1:20" s="126" customFormat="1" ht="15" x14ac:dyDescent="0.25"/>
    <row r="123" spans="1:20" s="126" customFormat="1" ht="15.75" x14ac:dyDescent="0.25">
      <c r="B123" s="486"/>
      <c r="C123" s="486"/>
    </row>
    <row r="124" spans="1:20" s="126" customFormat="1" ht="36" customHeight="1" x14ac:dyDescent="0.25"/>
    <row r="125" spans="1:20" ht="12.75" x14ac:dyDescent="0.25">
      <c r="B125" s="111"/>
      <c r="C125" s="111"/>
      <c r="D125" s="111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  <c r="R125" s="111"/>
      <c r="S125" s="111"/>
      <c r="T125" s="111"/>
    </row>
    <row r="126" spans="1:20" ht="12.75" x14ac:dyDescent="0.25">
      <c r="B126" s="111"/>
      <c r="C126" s="111"/>
      <c r="D126" s="111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  <c r="T126" s="111"/>
    </row>
  </sheetData>
  <mergeCells count="436">
    <mergeCell ref="S12:T12"/>
    <mergeCell ref="A11:C11"/>
    <mergeCell ref="L11:M11"/>
    <mergeCell ref="P1:R1"/>
    <mergeCell ref="S1:T1"/>
    <mergeCell ref="J2:K2"/>
    <mergeCell ref="M2:N2"/>
    <mergeCell ref="S2:T2"/>
    <mergeCell ref="S3:T3"/>
    <mergeCell ref="A9:C9"/>
    <mergeCell ref="A10:C10"/>
    <mergeCell ref="D10:H10"/>
    <mergeCell ref="I10:K10"/>
    <mergeCell ref="L10:M10"/>
    <mergeCell ref="A7:E7"/>
    <mergeCell ref="F7:O7"/>
    <mergeCell ref="P7:R7"/>
    <mergeCell ref="S7:T7"/>
    <mergeCell ref="A8:C8"/>
    <mergeCell ref="D8:G8"/>
    <mergeCell ref="H8:K8"/>
    <mergeCell ref="L8:N8"/>
    <mergeCell ref="O8:R8"/>
    <mergeCell ref="S8:T8"/>
    <mergeCell ref="E4:Q4"/>
    <mergeCell ref="S4:T4"/>
    <mergeCell ref="A5:T5"/>
    <mergeCell ref="A6:B6"/>
    <mergeCell ref="C6:H6"/>
    <mergeCell ref="I6:K6"/>
    <mergeCell ref="L6:T6"/>
    <mergeCell ref="A16:C16"/>
    <mergeCell ref="D16:H16"/>
    <mergeCell ref="N16:P16"/>
    <mergeCell ref="Q16:T16"/>
    <mergeCell ref="A13:C13"/>
    <mergeCell ref="D13:G13"/>
    <mergeCell ref="H13:K13"/>
    <mergeCell ref="L13:O13"/>
    <mergeCell ref="P13:R13"/>
    <mergeCell ref="S13:T13"/>
    <mergeCell ref="N11:P11"/>
    <mergeCell ref="Q11:T11"/>
    <mergeCell ref="A12:C12"/>
    <mergeCell ref="D12:E12"/>
    <mergeCell ref="F12:G12"/>
    <mergeCell ref="H12:O12"/>
    <mergeCell ref="P12:R12"/>
    <mergeCell ref="A17:T17"/>
    <mergeCell ref="A18:C18"/>
    <mergeCell ref="R18:T18"/>
    <mergeCell ref="A19:C19"/>
    <mergeCell ref="J19:K19"/>
    <mergeCell ref="L19:O19"/>
    <mergeCell ref="P19:Q19"/>
    <mergeCell ref="R19:T19"/>
    <mergeCell ref="A14:T14"/>
    <mergeCell ref="A15:C15"/>
    <mergeCell ref="D15:J15"/>
    <mergeCell ref="K15:L15"/>
    <mergeCell ref="M15:T15"/>
    <mergeCell ref="A20:C20"/>
    <mergeCell ref="D20:H20"/>
    <mergeCell ref="I20:Q20"/>
    <mergeCell ref="R20:T20"/>
    <mergeCell ref="A21:C21"/>
    <mergeCell ref="A22:C22"/>
    <mergeCell ref="D22:G22"/>
    <mergeCell ref="I22:M22"/>
    <mergeCell ref="N22:Q22"/>
    <mergeCell ref="R22:T22"/>
    <mergeCell ref="A23:C23"/>
    <mergeCell ref="D23:G23"/>
    <mergeCell ref="I23:M23"/>
    <mergeCell ref="N23:Q23"/>
    <mergeCell ref="R23:T23"/>
    <mergeCell ref="A24:B24"/>
    <mergeCell ref="G24:H24"/>
    <mergeCell ref="I24:T24"/>
    <mergeCell ref="C26:D26"/>
    <mergeCell ref="N26:P26"/>
    <mergeCell ref="A25:B25"/>
    <mergeCell ref="E25:F25"/>
    <mergeCell ref="I25:M25"/>
    <mergeCell ref="N25:T25"/>
    <mergeCell ref="A26:B26"/>
    <mergeCell ref="E26:F26"/>
    <mergeCell ref="I26:J26"/>
    <mergeCell ref="L26:M26"/>
    <mergeCell ref="Q26:R26"/>
    <mergeCell ref="S26:T26"/>
    <mergeCell ref="A27:T27"/>
    <mergeCell ref="A28:P28"/>
    <mergeCell ref="D29:F29"/>
    <mergeCell ref="A30:B30"/>
    <mergeCell ref="C30:F30"/>
    <mergeCell ref="H30:J30"/>
    <mergeCell ref="K30:L30"/>
    <mergeCell ref="M30:P30"/>
    <mergeCell ref="Q30:R30"/>
    <mergeCell ref="S30:T30"/>
    <mergeCell ref="A33:C33"/>
    <mergeCell ref="D33:F33"/>
    <mergeCell ref="G33:H33"/>
    <mergeCell ref="I33:M33"/>
    <mergeCell ref="N33:P33"/>
    <mergeCell ref="Q33:T33"/>
    <mergeCell ref="A31:B31"/>
    <mergeCell ref="K31:L31"/>
    <mergeCell ref="Q31:R31"/>
    <mergeCell ref="A32:F32"/>
    <mergeCell ref="G32:H32"/>
    <mergeCell ref="I32:M32"/>
    <mergeCell ref="N32:P32"/>
    <mergeCell ref="Q32:T32"/>
    <mergeCell ref="C31:F31"/>
    <mergeCell ref="H31:J31"/>
    <mergeCell ref="S31:T31"/>
    <mergeCell ref="M31:P31"/>
    <mergeCell ref="A35:C35"/>
    <mergeCell ref="D35:F35"/>
    <mergeCell ref="G35:H35"/>
    <mergeCell ref="I35:M35"/>
    <mergeCell ref="N35:P35"/>
    <mergeCell ref="Q35:T35"/>
    <mergeCell ref="A34:C34"/>
    <mergeCell ref="D34:F34"/>
    <mergeCell ref="G34:H34"/>
    <mergeCell ref="I34:M34"/>
    <mergeCell ref="N34:P34"/>
    <mergeCell ref="Q34:T34"/>
    <mergeCell ref="A38:E38"/>
    <mergeCell ref="F38:G38"/>
    <mergeCell ref="I38:P38"/>
    <mergeCell ref="Q38:S38"/>
    <mergeCell ref="A39:E39"/>
    <mergeCell ref="F39:G39"/>
    <mergeCell ref="I39:P39"/>
    <mergeCell ref="Q39:S39"/>
    <mergeCell ref="A36:M36"/>
    <mergeCell ref="N36:P36"/>
    <mergeCell ref="Q36:T36"/>
    <mergeCell ref="A37:E37"/>
    <mergeCell ref="F37:G37"/>
    <mergeCell ref="I37:P37"/>
    <mergeCell ref="Q37:S37"/>
    <mergeCell ref="A42:E42"/>
    <mergeCell ref="F42:G42"/>
    <mergeCell ref="I42:P42"/>
    <mergeCell ref="Q42:S42"/>
    <mergeCell ref="A43:T43"/>
    <mergeCell ref="A44:T44"/>
    <mergeCell ref="A40:E40"/>
    <mergeCell ref="F40:G40"/>
    <mergeCell ref="I40:P40"/>
    <mergeCell ref="Q40:S40"/>
    <mergeCell ref="A41:E41"/>
    <mergeCell ref="F41:G41"/>
    <mergeCell ref="I41:P41"/>
    <mergeCell ref="Q41:S41"/>
    <mergeCell ref="A45:O45"/>
    <mergeCell ref="P45:Q45"/>
    <mergeCell ref="R45:T45"/>
    <mergeCell ref="A46:B46"/>
    <mergeCell ref="H46:K46"/>
    <mergeCell ref="A47:D47"/>
    <mergeCell ref="E47:G47"/>
    <mergeCell ref="H47:K47"/>
    <mergeCell ref="L47:Q47"/>
    <mergeCell ref="R47:T47"/>
    <mergeCell ref="A50:D50"/>
    <mergeCell ref="E50:G50"/>
    <mergeCell ref="H50:K50"/>
    <mergeCell ref="L50:Q50"/>
    <mergeCell ref="R50:T50"/>
    <mergeCell ref="A51:T51"/>
    <mergeCell ref="A48:D48"/>
    <mergeCell ref="E48:G48"/>
    <mergeCell ref="H48:K48"/>
    <mergeCell ref="L48:Q48"/>
    <mergeCell ref="R48:T48"/>
    <mergeCell ref="A49:D49"/>
    <mergeCell ref="E49:G49"/>
    <mergeCell ref="H49:K49"/>
    <mergeCell ref="L49:Q49"/>
    <mergeCell ref="R49:T49"/>
    <mergeCell ref="A53:E53"/>
    <mergeCell ref="F53:G53"/>
    <mergeCell ref="H53:I53"/>
    <mergeCell ref="J53:K53"/>
    <mergeCell ref="L53:Q53"/>
    <mergeCell ref="R53:T53"/>
    <mergeCell ref="A52:E52"/>
    <mergeCell ref="F52:G52"/>
    <mergeCell ref="H52:I52"/>
    <mergeCell ref="J52:K52"/>
    <mergeCell ref="L52:Q52"/>
    <mergeCell ref="R52:T52"/>
    <mergeCell ref="A55:E55"/>
    <mergeCell ref="F55:G55"/>
    <mergeCell ref="H55:I55"/>
    <mergeCell ref="J55:K55"/>
    <mergeCell ref="L55:Q55"/>
    <mergeCell ref="R55:T55"/>
    <mergeCell ref="A54:E54"/>
    <mergeCell ref="F54:G54"/>
    <mergeCell ref="H54:I54"/>
    <mergeCell ref="J54:K54"/>
    <mergeCell ref="L54:Q54"/>
    <mergeCell ref="R54:T54"/>
    <mergeCell ref="D58:G58"/>
    <mergeCell ref="H58:J58"/>
    <mergeCell ref="K58:N58"/>
    <mergeCell ref="S58:T58"/>
    <mergeCell ref="D59:G59"/>
    <mergeCell ref="H59:J59"/>
    <mergeCell ref="K59:N59"/>
    <mergeCell ref="S59:T59"/>
    <mergeCell ref="A56:T56"/>
    <mergeCell ref="D57:G57"/>
    <mergeCell ref="H57:J57"/>
    <mergeCell ref="K57:N57"/>
    <mergeCell ref="O57:R57"/>
    <mergeCell ref="S57:T57"/>
    <mergeCell ref="D60:G60"/>
    <mergeCell ref="H60:J60"/>
    <mergeCell ref="K60:N60"/>
    <mergeCell ref="S60:T60"/>
    <mergeCell ref="A61:T61"/>
    <mergeCell ref="A62:B62"/>
    <mergeCell ref="C62:F62"/>
    <mergeCell ref="G62:H62"/>
    <mergeCell ref="I62:T62"/>
    <mergeCell ref="A63:B63"/>
    <mergeCell ref="E63:F63"/>
    <mergeCell ref="I63:M63"/>
    <mergeCell ref="N63:T63"/>
    <mergeCell ref="A64:B64"/>
    <mergeCell ref="E64:F64"/>
    <mergeCell ref="I64:K64"/>
    <mergeCell ref="L64:M64"/>
    <mergeCell ref="N64:O64"/>
    <mergeCell ref="P64:R64"/>
    <mergeCell ref="S64:T64"/>
    <mergeCell ref="A65:B65"/>
    <mergeCell ref="C65:F65"/>
    <mergeCell ref="G65:H65"/>
    <mergeCell ref="I65:T65"/>
    <mergeCell ref="A66:B66"/>
    <mergeCell ref="E66:F66"/>
    <mergeCell ref="I66:M66"/>
    <mergeCell ref="N66:T66"/>
    <mergeCell ref="S70:T70"/>
    <mergeCell ref="A70:B70"/>
    <mergeCell ref="E70:F70"/>
    <mergeCell ref="I70:K70"/>
    <mergeCell ref="L70:M70"/>
    <mergeCell ref="N70:O70"/>
    <mergeCell ref="P70:R70"/>
    <mergeCell ref="S67:T67"/>
    <mergeCell ref="A68:B68"/>
    <mergeCell ref="C68:F68"/>
    <mergeCell ref="G68:H68"/>
    <mergeCell ref="I68:T68"/>
    <mergeCell ref="A69:B69"/>
    <mergeCell ref="E69:F69"/>
    <mergeCell ref="I69:M69"/>
    <mergeCell ref="N69:T69"/>
    <mergeCell ref="A67:B67"/>
    <mergeCell ref="E67:F67"/>
    <mergeCell ref="I67:K67"/>
    <mergeCell ref="L67:M67"/>
    <mergeCell ref="N67:O67"/>
    <mergeCell ref="P67:R67"/>
    <mergeCell ref="A71:T71"/>
    <mergeCell ref="A72:B72"/>
    <mergeCell ref="C72:D72"/>
    <mergeCell ref="E72:F72"/>
    <mergeCell ref="G72:H72"/>
    <mergeCell ref="I72:K72"/>
    <mergeCell ref="L72:N72"/>
    <mergeCell ref="O72:Q72"/>
    <mergeCell ref="R72:T72"/>
    <mergeCell ref="A75:T75"/>
    <mergeCell ref="A76:T76"/>
    <mergeCell ref="A77:D77"/>
    <mergeCell ref="E77:H77"/>
    <mergeCell ref="I77:L77"/>
    <mergeCell ref="M77:O77"/>
    <mergeCell ref="P77:R77"/>
    <mergeCell ref="S77:T77"/>
    <mergeCell ref="O73:Q74"/>
    <mergeCell ref="R73:T74"/>
    <mergeCell ref="A74:B74"/>
    <mergeCell ref="C74:D74"/>
    <mergeCell ref="E74:F74"/>
    <mergeCell ref="G74:H74"/>
    <mergeCell ref="I74:K74"/>
    <mergeCell ref="L74:N74"/>
    <mergeCell ref="A73:B73"/>
    <mergeCell ref="C73:D73"/>
    <mergeCell ref="E73:F73"/>
    <mergeCell ref="G73:H73"/>
    <mergeCell ref="I73:K73"/>
    <mergeCell ref="L73:N73"/>
    <mergeCell ref="A79:D79"/>
    <mergeCell ref="E79:H79"/>
    <mergeCell ref="I79:L79"/>
    <mergeCell ref="M79:O79"/>
    <mergeCell ref="P79:R79"/>
    <mergeCell ref="S79:T79"/>
    <mergeCell ref="A78:D78"/>
    <mergeCell ref="E78:H78"/>
    <mergeCell ref="I78:L78"/>
    <mergeCell ref="M78:O78"/>
    <mergeCell ref="P78:R78"/>
    <mergeCell ref="S78:T78"/>
    <mergeCell ref="A81:T81"/>
    <mergeCell ref="A82:D82"/>
    <mergeCell ref="E82:H82"/>
    <mergeCell ref="I82:M82"/>
    <mergeCell ref="N82:Q82"/>
    <mergeCell ref="R82:T82"/>
    <mergeCell ref="A80:D80"/>
    <mergeCell ref="E80:H80"/>
    <mergeCell ref="I80:L80"/>
    <mergeCell ref="M80:O80"/>
    <mergeCell ref="P80:R80"/>
    <mergeCell ref="S80:T80"/>
    <mergeCell ref="A85:D85"/>
    <mergeCell ref="E85:H85"/>
    <mergeCell ref="I85:M85"/>
    <mergeCell ref="N85:Q85"/>
    <mergeCell ref="R85:T85"/>
    <mergeCell ref="A86:T86"/>
    <mergeCell ref="A83:D83"/>
    <mergeCell ref="E83:H83"/>
    <mergeCell ref="I83:M83"/>
    <mergeCell ref="N83:Q83"/>
    <mergeCell ref="R83:T83"/>
    <mergeCell ref="A84:D84"/>
    <mergeCell ref="E84:H84"/>
    <mergeCell ref="I84:M84"/>
    <mergeCell ref="N84:Q84"/>
    <mergeCell ref="R84:T84"/>
    <mergeCell ref="A87:D87"/>
    <mergeCell ref="E87:H87"/>
    <mergeCell ref="I87:M87"/>
    <mergeCell ref="N87:Q87"/>
    <mergeCell ref="R87:T87"/>
    <mergeCell ref="A88:D88"/>
    <mergeCell ref="E88:H88"/>
    <mergeCell ref="I88:M88"/>
    <mergeCell ref="N88:Q88"/>
    <mergeCell ref="R88:T88"/>
    <mergeCell ref="A91:T91"/>
    <mergeCell ref="A92:B92"/>
    <mergeCell ref="C92:G92"/>
    <mergeCell ref="H92:J92"/>
    <mergeCell ref="K92:N92"/>
    <mergeCell ref="O92:Q92"/>
    <mergeCell ref="R92:T92"/>
    <mergeCell ref="A89:D89"/>
    <mergeCell ref="E89:H89"/>
    <mergeCell ref="I89:M89"/>
    <mergeCell ref="N89:Q89"/>
    <mergeCell ref="R89:T89"/>
    <mergeCell ref="A90:D90"/>
    <mergeCell ref="E90:H90"/>
    <mergeCell ref="I90:M90"/>
    <mergeCell ref="N90:Q90"/>
    <mergeCell ref="R90:T90"/>
    <mergeCell ref="A93:B93"/>
    <mergeCell ref="C93:G93"/>
    <mergeCell ref="H93:J93"/>
    <mergeCell ref="K93:N93"/>
    <mergeCell ref="O93:Q93"/>
    <mergeCell ref="R93:T94"/>
    <mergeCell ref="A94:B94"/>
    <mergeCell ref="C94:G94"/>
    <mergeCell ref="H94:J94"/>
    <mergeCell ref="K94:N94"/>
    <mergeCell ref="A99:T99"/>
    <mergeCell ref="A100:D100"/>
    <mergeCell ref="E100:H100"/>
    <mergeCell ref="I100:K100"/>
    <mergeCell ref="L100:Q100"/>
    <mergeCell ref="R100:T100"/>
    <mergeCell ref="O94:Q94"/>
    <mergeCell ref="A95:T95"/>
    <mergeCell ref="A96:T96"/>
    <mergeCell ref="A97:L97"/>
    <mergeCell ref="R97:S97"/>
    <mergeCell ref="A98:H98"/>
    <mergeCell ref="R98:S98"/>
    <mergeCell ref="A103:D103"/>
    <mergeCell ref="E103:H103"/>
    <mergeCell ref="I103:K103"/>
    <mergeCell ref="L103:Q103"/>
    <mergeCell ref="R103:T103"/>
    <mergeCell ref="A104:T104"/>
    <mergeCell ref="A101:D101"/>
    <mergeCell ref="E101:H101"/>
    <mergeCell ref="I101:K101"/>
    <mergeCell ref="L101:Q101"/>
    <mergeCell ref="R101:T101"/>
    <mergeCell ref="A102:D102"/>
    <mergeCell ref="E102:H102"/>
    <mergeCell ref="I102:K102"/>
    <mergeCell ref="L102:Q102"/>
    <mergeCell ref="R102:T102"/>
    <mergeCell ref="A107:G107"/>
    <mergeCell ref="H107:N107"/>
    <mergeCell ref="O107:T107"/>
    <mergeCell ref="A108:G108"/>
    <mergeCell ref="H108:N108"/>
    <mergeCell ref="O108:T108"/>
    <mergeCell ref="A105:G105"/>
    <mergeCell ref="H105:N105"/>
    <mergeCell ref="O105:T105"/>
    <mergeCell ref="A106:G106"/>
    <mergeCell ref="H106:N106"/>
    <mergeCell ref="O106:T106"/>
    <mergeCell ref="B115:D115"/>
    <mergeCell ref="H115:K115"/>
    <mergeCell ref="M115:N115"/>
    <mergeCell ref="O117:T117"/>
    <mergeCell ref="O118:T118"/>
    <mergeCell ref="B123:C123"/>
    <mergeCell ref="A109:T109"/>
    <mergeCell ref="A110:T110"/>
    <mergeCell ref="A111:T111"/>
    <mergeCell ref="A112:T112"/>
    <mergeCell ref="B114:D114"/>
    <mergeCell ref="H114:K114"/>
    <mergeCell ref="M114:N114"/>
  </mergeCells>
  <conditionalFormatting sqref="A20">
    <cfRule type="cellIs" dxfId="50" priority="16" operator="lessThanOrEqual">
      <formula>0</formula>
    </cfRule>
  </conditionalFormatting>
  <conditionalFormatting sqref="A21">
    <cfRule type="cellIs" dxfId="49" priority="21" operator="lessThanOrEqual">
      <formula>0</formula>
    </cfRule>
  </conditionalFormatting>
  <conditionalFormatting sqref="A37 H37:J42 T37:T42">
    <cfRule type="cellIs" dxfId="48" priority="19" operator="lessThanOrEqual">
      <formula>0</formula>
    </cfRule>
  </conditionalFormatting>
  <conditionalFormatting sqref="A43">
    <cfRule type="cellIs" dxfId="47" priority="15" operator="lessThanOrEqual">
      <formula>0</formula>
    </cfRule>
  </conditionalFormatting>
  <conditionalFormatting sqref="A61">
    <cfRule type="cellIs" dxfId="46" priority="17" operator="lessThanOrEqual">
      <formula>0</formula>
    </cfRule>
  </conditionalFormatting>
  <conditionalFormatting sqref="A95">
    <cfRule type="cellIs" dxfId="45" priority="14" operator="lessThanOrEqual">
      <formula>0</formula>
    </cfRule>
  </conditionalFormatting>
  <conditionalFormatting sqref="B114">
    <cfRule type="cellIs" dxfId="44" priority="1" operator="lessThanOrEqual">
      <formula>0</formula>
    </cfRule>
  </conditionalFormatting>
  <conditionalFormatting sqref="B1:P1 S1 U1:W23 B2:H2 J2 L2:M2 O2:T2 B3:S3 B4:E4 R4:T4 C6 AL7:XFD8 O8 F11:H11 J11:K11 N16 D19:G19 A27:A29 U27:W52 AH42:XFD1048576 U54:W55 U57:W57 U59:W59 U61:W61 M114 T114 E115:H115 L115:M115 D116:N116 D117:F118 O117:O118 D119:G119 H119:T120 A121:T122 B123 D123:F123 M123:T124 A124:F124 A125:T1048576">
    <cfRule type="cellIs" dxfId="43" priority="22" operator="lessThanOrEqual">
      <formula>0</formula>
    </cfRule>
  </conditionalFormatting>
  <conditionalFormatting sqref="C113">
    <cfRule type="cellIs" dxfId="42" priority="3" operator="lessThanOrEqual">
      <formula>0</formula>
    </cfRule>
  </conditionalFormatting>
  <conditionalFormatting sqref="D18:H18">
    <cfRule type="cellIs" dxfId="41" priority="8" operator="lessThanOrEqual">
      <formula>0</formula>
    </cfRule>
  </conditionalFormatting>
  <conditionalFormatting sqref="F12">
    <cfRule type="cellIs" dxfId="40" priority="12" operator="lessThanOrEqual">
      <formula>0</formula>
    </cfRule>
  </conditionalFormatting>
  <conditionalFormatting sqref="F114:G114">
    <cfRule type="cellIs" dxfId="39" priority="2" operator="lessThanOrEqual">
      <formula>0</formula>
    </cfRule>
  </conditionalFormatting>
  <conditionalFormatting sqref="H8:H9">
    <cfRule type="cellIs" dxfId="38" priority="13" operator="lessThanOrEqual">
      <formula>0</formula>
    </cfRule>
  </conditionalFormatting>
  <conditionalFormatting sqref="H13">
    <cfRule type="cellIs" dxfId="37" priority="10" operator="lessThanOrEqual">
      <formula>0</formula>
    </cfRule>
  </conditionalFormatting>
  <conditionalFormatting sqref="I20">
    <cfRule type="cellIs" dxfId="36" priority="20" operator="lessThanOrEqual">
      <formula>0</formula>
    </cfRule>
  </conditionalFormatting>
  <conditionalFormatting sqref="I10:J10">
    <cfRule type="cellIs" dxfId="35" priority="6" operator="lessThanOrEqual">
      <formula>0</formula>
    </cfRule>
  </conditionalFormatting>
  <conditionalFormatting sqref="I18:J19">
    <cfRule type="cellIs" dxfId="34" priority="18" operator="lessThanOrEqual">
      <formula>0</formula>
    </cfRule>
  </conditionalFormatting>
  <conditionalFormatting sqref="K15">
    <cfRule type="cellIs" dxfId="33" priority="4" operator="lessThanOrEqual">
      <formula>0</formula>
    </cfRule>
  </conditionalFormatting>
  <conditionalFormatting sqref="K18:Q18">
    <cfRule type="cellIs" dxfId="32" priority="7" operator="lessThanOrEqual">
      <formula>0</formula>
    </cfRule>
  </conditionalFormatting>
  <conditionalFormatting sqref="N11">
    <cfRule type="cellIs" dxfId="31" priority="5" operator="lessThanOrEqual">
      <formula>0</formula>
    </cfRule>
  </conditionalFormatting>
  <conditionalFormatting sqref="P12:P13">
    <cfRule type="cellIs" dxfId="30" priority="9" operator="lessThanOrEqual">
      <formula>0</formula>
    </cfRule>
  </conditionalFormatting>
  <conditionalFormatting sqref="X1:XFD6 A5:A19 X7:AH8 X9:XFD41 D12:D13 X42:AG93 U94:AG1048576">
    <cfRule type="cellIs" dxfId="29" priority="11" operator="lessThanOrEqual">
      <formula>0</formula>
    </cfRule>
  </conditionalFormatting>
  <printOptions horizontalCentered="1"/>
  <pageMargins left="0.19685039370078741" right="0.19685039370078741" top="0.39370078740157483" bottom="0" header="0" footer="0.39370078740157483"/>
  <pageSetup scale="43" orientation="portrait" r:id="rId1"/>
  <headerFooter>
    <oddFooter>&amp;R&amp;8&amp;P de &amp;P</oddFooter>
  </headerFooter>
  <rowBreaks count="1" manualBreakCount="1">
    <brk id="60" max="1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20</xdr:col>
                    <xdr:colOff>0</xdr:colOff>
                    <xdr:row>132</xdr:row>
                    <xdr:rowOff>0</xdr:rowOff>
                  </from>
                  <to>
                    <xdr:col>21</xdr:col>
                    <xdr:colOff>723900</xdr:colOff>
                    <xdr:row>135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20</xdr:col>
                    <xdr:colOff>0</xdr:colOff>
                    <xdr:row>132</xdr:row>
                    <xdr:rowOff>0</xdr:rowOff>
                  </from>
                  <to>
                    <xdr:col>21</xdr:col>
                    <xdr:colOff>704850</xdr:colOff>
                    <xdr:row>135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20</xdr:col>
                    <xdr:colOff>0</xdr:colOff>
                    <xdr:row>132</xdr:row>
                    <xdr:rowOff>0</xdr:rowOff>
                  </from>
                  <to>
                    <xdr:col>21</xdr:col>
                    <xdr:colOff>695325</xdr:colOff>
                    <xdr:row>135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23</xdr:col>
                    <xdr:colOff>0</xdr:colOff>
                    <xdr:row>41</xdr:row>
                    <xdr:rowOff>0</xdr:rowOff>
                  </from>
                  <to>
                    <xdr:col>24</xdr:col>
                    <xdr:colOff>723900</xdr:colOff>
                    <xdr:row>42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23</xdr:col>
                    <xdr:colOff>0</xdr:colOff>
                    <xdr:row>41</xdr:row>
                    <xdr:rowOff>0</xdr:rowOff>
                  </from>
                  <to>
                    <xdr:col>24</xdr:col>
                    <xdr:colOff>704850</xdr:colOff>
                    <xdr:row>42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23</xdr:col>
                    <xdr:colOff>0</xdr:colOff>
                    <xdr:row>41</xdr:row>
                    <xdr:rowOff>0</xdr:rowOff>
                  </from>
                  <to>
                    <xdr:col>24</xdr:col>
                    <xdr:colOff>695325</xdr:colOff>
                    <xdr:row>42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0" name="Check Box 8">
              <controlPr defaultSize="0" autoFill="0" autoLine="0" autoPict="0">
                <anchor moveWithCells="1">
                  <from>
                    <xdr:col>14</xdr:col>
                    <xdr:colOff>619125</xdr:colOff>
                    <xdr:row>57</xdr:row>
                    <xdr:rowOff>104775</xdr:rowOff>
                  </from>
                  <to>
                    <xdr:col>15</xdr:col>
                    <xdr:colOff>180975</xdr:colOff>
                    <xdr:row>57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1" name="Check Box 9">
              <controlPr defaultSize="0" autoFill="0" autoLine="0" autoPict="0">
                <anchor moveWithCells="1">
                  <from>
                    <xdr:col>16</xdr:col>
                    <xdr:colOff>457200</xdr:colOff>
                    <xdr:row>57</xdr:row>
                    <xdr:rowOff>95250</xdr:rowOff>
                  </from>
                  <to>
                    <xdr:col>17</xdr:col>
                    <xdr:colOff>276225</xdr:colOff>
                    <xdr:row>57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2" name="Check Box 10">
              <controlPr defaultSize="0" autoFill="0" autoLine="0" autoPict="0">
                <anchor moveWithCells="1">
                  <from>
                    <xdr:col>2</xdr:col>
                    <xdr:colOff>333375</xdr:colOff>
                    <xdr:row>63</xdr:row>
                    <xdr:rowOff>0</xdr:rowOff>
                  </from>
                  <to>
                    <xdr:col>2</xdr:col>
                    <xdr:colOff>600075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3" name="Check Box 11">
              <controlPr defaultSize="0" autoFill="0" autoLine="0" autoPict="0">
                <anchor moveWithCells="1">
                  <from>
                    <xdr:col>3</xdr:col>
                    <xdr:colOff>352425</xdr:colOff>
                    <xdr:row>63</xdr:row>
                    <xdr:rowOff>0</xdr:rowOff>
                  </from>
                  <to>
                    <xdr:col>3</xdr:col>
                    <xdr:colOff>628650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4" name="Check Box 12">
              <controlPr defaultSize="0" autoFill="0" autoLine="0" autoPict="0">
                <anchor moveWithCells="1">
                  <from>
                    <xdr:col>2</xdr:col>
                    <xdr:colOff>342900</xdr:colOff>
                    <xdr:row>65</xdr:row>
                    <xdr:rowOff>409575</xdr:rowOff>
                  </from>
                  <to>
                    <xdr:col>2</xdr:col>
                    <xdr:colOff>609600</xdr:colOff>
                    <xdr:row>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5" name="Check Box 13">
              <controlPr defaultSize="0" autoFill="0" autoLine="0" autoPict="0">
                <anchor moveWithCells="1">
                  <from>
                    <xdr:col>3</xdr:col>
                    <xdr:colOff>361950</xdr:colOff>
                    <xdr:row>65</xdr:row>
                    <xdr:rowOff>409575</xdr:rowOff>
                  </from>
                  <to>
                    <xdr:col>3</xdr:col>
                    <xdr:colOff>628650</xdr:colOff>
                    <xdr:row>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6" name="Check Box 14">
              <controlPr defaultSize="0" autoFill="0" autoLine="0" autoPict="0">
                <anchor moveWithCells="1">
                  <from>
                    <xdr:col>2</xdr:col>
                    <xdr:colOff>342900</xdr:colOff>
                    <xdr:row>69</xdr:row>
                    <xdr:rowOff>0</xdr:rowOff>
                  </from>
                  <to>
                    <xdr:col>2</xdr:col>
                    <xdr:colOff>609600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7" name="Check Box 15">
              <controlPr defaultSize="0" autoFill="0" autoLine="0" autoPict="0">
                <anchor moveWithCells="1">
                  <from>
                    <xdr:col>3</xdr:col>
                    <xdr:colOff>361950</xdr:colOff>
                    <xdr:row>69</xdr:row>
                    <xdr:rowOff>0</xdr:rowOff>
                  </from>
                  <to>
                    <xdr:col>3</xdr:col>
                    <xdr:colOff>628650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8" name="Check Box 16">
              <controlPr defaultSize="0" autoFill="0" autoLine="0" autoPict="0">
                <anchor moveWithCells="1">
                  <from>
                    <xdr:col>13</xdr:col>
                    <xdr:colOff>409575</xdr:colOff>
                    <xdr:row>95</xdr:row>
                    <xdr:rowOff>266700</xdr:rowOff>
                  </from>
                  <to>
                    <xdr:col>14</xdr:col>
                    <xdr:colOff>247650</xdr:colOff>
                    <xdr:row>97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9" name="Check Box 17">
              <controlPr defaultSize="0" autoFill="0" autoLine="0" autoPict="0">
                <anchor moveWithCells="1">
                  <from>
                    <xdr:col>16</xdr:col>
                    <xdr:colOff>0</xdr:colOff>
                    <xdr:row>95</xdr:row>
                    <xdr:rowOff>276225</xdr:rowOff>
                  </from>
                  <to>
                    <xdr:col>16</xdr:col>
                    <xdr:colOff>257175</xdr:colOff>
                    <xdr:row>97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0" name="Check Box 18">
              <controlPr defaultSize="0" autoFill="0" autoLine="0" autoPict="0">
                <anchor moveWithCells="1">
                  <from>
                    <xdr:col>3</xdr:col>
                    <xdr:colOff>733425</xdr:colOff>
                    <xdr:row>9</xdr:row>
                    <xdr:rowOff>409575</xdr:rowOff>
                  </from>
                  <to>
                    <xdr:col>4</xdr:col>
                    <xdr:colOff>190500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1" name="Check Box 19">
              <controlPr defaultSize="0" autoFill="0" autoLine="0" autoPict="0">
                <anchor moveWithCells="1">
                  <from>
                    <xdr:col>6</xdr:col>
                    <xdr:colOff>66675</xdr:colOff>
                    <xdr:row>9</xdr:row>
                    <xdr:rowOff>400050</xdr:rowOff>
                  </from>
                  <to>
                    <xdr:col>6</xdr:col>
                    <xdr:colOff>352425</xdr:colOff>
                    <xdr:row>10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2" name="Check Box 20">
              <controlPr defaultSize="0" autoFill="0" autoLine="0" autoPict="0">
                <anchor moveWithCells="1">
                  <from>
                    <xdr:col>7</xdr:col>
                    <xdr:colOff>571500</xdr:colOff>
                    <xdr:row>9</xdr:row>
                    <xdr:rowOff>400050</xdr:rowOff>
                  </from>
                  <to>
                    <xdr:col>7</xdr:col>
                    <xdr:colOff>847725</xdr:colOff>
                    <xdr:row>10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3" name="Check Box 21">
              <controlPr defaultSize="0" autoFill="0" autoLine="0" autoPict="0">
                <anchor moveWithCells="1">
                  <from>
                    <xdr:col>12</xdr:col>
                    <xdr:colOff>152400</xdr:colOff>
                    <xdr:row>8</xdr:row>
                    <xdr:rowOff>409575</xdr:rowOff>
                  </from>
                  <to>
                    <xdr:col>13</xdr:col>
                    <xdr:colOff>104775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4" name="Check Box 22">
              <controlPr defaultSize="0" autoFill="0" autoLine="0" autoPict="0">
                <anchor moveWithCells="1">
                  <from>
                    <xdr:col>15</xdr:col>
                    <xdr:colOff>9525</xdr:colOff>
                    <xdr:row>8</xdr:row>
                    <xdr:rowOff>409575</xdr:rowOff>
                  </from>
                  <to>
                    <xdr:col>15</xdr:col>
                    <xdr:colOff>276225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5" name="Check Box 23">
              <controlPr defaultSize="0" autoFill="0" autoLine="0" autoPict="0">
                <anchor moveWithCells="1">
                  <from>
                    <xdr:col>10</xdr:col>
                    <xdr:colOff>152400</xdr:colOff>
                    <xdr:row>9</xdr:row>
                    <xdr:rowOff>409575</xdr:rowOff>
                  </from>
                  <to>
                    <xdr:col>10</xdr:col>
                    <xdr:colOff>438150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6" name="Check Box 24">
              <controlPr defaultSize="0" autoFill="0" autoLine="0" autoPict="0">
                <anchor moveWithCells="1">
                  <from>
                    <xdr:col>4</xdr:col>
                    <xdr:colOff>114300</xdr:colOff>
                    <xdr:row>18</xdr:row>
                    <xdr:rowOff>0</xdr:rowOff>
                  </from>
                  <to>
                    <xdr:col>5</xdr:col>
                    <xdr:colOff>95250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7" name="Check Box 25">
              <controlPr defaultSize="0" autoFill="0" autoLine="0" autoPict="0">
                <anchor moveWithCells="1">
                  <from>
                    <xdr:col>6</xdr:col>
                    <xdr:colOff>781050</xdr:colOff>
                    <xdr:row>17</xdr:row>
                    <xdr:rowOff>400050</xdr:rowOff>
                  </from>
                  <to>
                    <xdr:col>6</xdr:col>
                    <xdr:colOff>1057275</xdr:colOff>
                    <xdr:row>18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8" name="Check Box 26">
              <controlPr defaultSize="0" autoFill="0" autoLine="0" autoPict="0">
                <anchor moveWithCells="1">
                  <from>
                    <xdr:col>10</xdr:col>
                    <xdr:colOff>342900</xdr:colOff>
                    <xdr:row>14</xdr:row>
                    <xdr:rowOff>409575</xdr:rowOff>
                  </from>
                  <to>
                    <xdr:col>10</xdr:col>
                    <xdr:colOff>628650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29" name="Check Box 27">
              <controlPr defaultSize="0" autoFill="0" autoLine="0" autoPict="0">
                <anchor moveWithCells="1">
                  <from>
                    <xdr:col>12</xdr:col>
                    <xdr:colOff>47625</xdr:colOff>
                    <xdr:row>14</xdr:row>
                    <xdr:rowOff>409575</xdr:rowOff>
                  </from>
                  <to>
                    <xdr:col>13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0" name="Check Box 28">
              <controlPr defaultSize="0" autoFill="0" autoLine="0" autoPict="0">
                <anchor moveWithCells="1">
                  <from>
                    <xdr:col>4</xdr:col>
                    <xdr:colOff>114300</xdr:colOff>
                    <xdr:row>17</xdr:row>
                    <xdr:rowOff>9525</xdr:rowOff>
                  </from>
                  <to>
                    <xdr:col>5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1" name="Check Box 29">
              <controlPr defaultSize="0" autoFill="0" autoLine="0" autoPict="0">
                <anchor moveWithCells="1">
                  <from>
                    <xdr:col>6</xdr:col>
                    <xdr:colOff>28575</xdr:colOff>
                    <xdr:row>17</xdr:row>
                    <xdr:rowOff>9525</xdr:rowOff>
                  </from>
                  <to>
                    <xdr:col>6</xdr:col>
                    <xdr:colOff>295275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2" name="Check Box 30">
              <controlPr defaultSize="0" autoFill="0" autoLine="0" autoPict="0">
                <anchor moveWithCells="1">
                  <from>
                    <xdr:col>8</xdr:col>
                    <xdr:colOff>114300</xdr:colOff>
                    <xdr:row>16</xdr:row>
                    <xdr:rowOff>238125</xdr:rowOff>
                  </from>
                  <to>
                    <xdr:col>9</xdr:col>
                    <xdr:colOff>57150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3" name="Check Box 31">
              <controlPr defaultSize="0" autoFill="0" autoLine="0" autoPict="0">
                <anchor moveWithCells="1">
                  <from>
                    <xdr:col>11</xdr:col>
                    <xdr:colOff>28575</xdr:colOff>
                    <xdr:row>16</xdr:row>
                    <xdr:rowOff>238125</xdr:rowOff>
                  </from>
                  <to>
                    <xdr:col>11</xdr:col>
                    <xdr:colOff>295275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4" name="Check Box 32">
              <controlPr defaultSize="0" autoFill="0" autoLine="0" autoPict="0">
                <anchor moveWithCells="1">
                  <from>
                    <xdr:col>14</xdr:col>
                    <xdr:colOff>19050</xdr:colOff>
                    <xdr:row>17</xdr:row>
                    <xdr:rowOff>9525</xdr:rowOff>
                  </from>
                  <to>
                    <xdr:col>14</xdr:col>
                    <xdr:colOff>295275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5" name="Check Box 33">
              <controlPr defaultSize="0" autoFill="0" autoLine="0" autoPict="0">
                <anchor moveWithCells="1">
                  <from>
                    <xdr:col>16</xdr:col>
                    <xdr:colOff>133350</xdr:colOff>
                    <xdr:row>17</xdr:row>
                    <xdr:rowOff>9525</xdr:rowOff>
                  </from>
                  <to>
                    <xdr:col>16</xdr:col>
                    <xdr:colOff>409575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6" name="Check Box 34">
              <controlPr defaultSize="0" autoFill="0" autoLine="0" autoPict="0">
                <anchor moveWithCells="1">
                  <from>
                    <xdr:col>5</xdr:col>
                    <xdr:colOff>704850</xdr:colOff>
                    <xdr:row>20</xdr:row>
                    <xdr:rowOff>9525</xdr:rowOff>
                  </from>
                  <to>
                    <xdr:col>5</xdr:col>
                    <xdr:colOff>981075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7" name="Check Box 35">
              <controlPr defaultSize="0" autoFill="0" autoLine="0" autoPict="0">
                <anchor moveWithCells="1">
                  <from>
                    <xdr:col>6</xdr:col>
                    <xdr:colOff>942975</xdr:colOff>
                    <xdr:row>20</xdr:row>
                    <xdr:rowOff>9525</xdr:rowOff>
                  </from>
                  <to>
                    <xdr:col>6</xdr:col>
                    <xdr:colOff>1228725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8" name="Check Box 36">
              <controlPr defaultSize="0" autoFill="0" autoLine="0" autoPict="0">
                <anchor moveWithCells="1">
                  <from>
                    <xdr:col>9</xdr:col>
                    <xdr:colOff>76200</xdr:colOff>
                    <xdr:row>20</xdr:row>
                    <xdr:rowOff>0</xdr:rowOff>
                  </from>
                  <to>
                    <xdr:col>9</xdr:col>
                    <xdr:colOff>371475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39" name="Check Box 37">
              <controlPr defaultSize="0" autoFill="0" autoLine="0" autoPict="0">
                <anchor moveWithCells="1">
                  <from>
                    <xdr:col>2</xdr:col>
                    <xdr:colOff>523875</xdr:colOff>
                    <xdr:row>23</xdr:row>
                    <xdr:rowOff>0</xdr:rowOff>
                  </from>
                  <to>
                    <xdr:col>2</xdr:col>
                    <xdr:colOff>800100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40" name="Check Box 38">
              <controlPr defaultSize="0" autoFill="0" autoLine="0" autoPict="0">
                <anchor moveWithCells="1">
                  <from>
                    <xdr:col>3</xdr:col>
                    <xdr:colOff>676275</xdr:colOff>
                    <xdr:row>23</xdr:row>
                    <xdr:rowOff>0</xdr:rowOff>
                  </from>
                  <to>
                    <xdr:col>4</xdr:col>
                    <xdr:colOff>133350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41" name="Check Box 39">
              <controlPr defaultSize="0" autoFill="0" autoLine="0" autoPict="0">
                <anchor moveWithCells="1">
                  <from>
                    <xdr:col>5</xdr:col>
                    <xdr:colOff>552450</xdr:colOff>
                    <xdr:row>22</xdr:row>
                    <xdr:rowOff>409575</xdr:rowOff>
                  </from>
                  <to>
                    <xdr:col>5</xdr:col>
                    <xdr:colOff>847725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42" name="Check Box 40">
              <controlPr defaultSize="0" autoFill="0" autoLine="0" autoPict="0">
                <anchor moveWithCells="1">
                  <from>
                    <xdr:col>16</xdr:col>
                    <xdr:colOff>381000</xdr:colOff>
                    <xdr:row>26</xdr:row>
                    <xdr:rowOff>142875</xdr:rowOff>
                  </from>
                  <to>
                    <xdr:col>17</xdr:col>
                    <xdr:colOff>180975</xdr:colOff>
                    <xdr:row>28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43" name="Check Box 41">
              <controlPr defaultSize="0" autoFill="0" autoLine="0" autoPict="0">
                <anchor moveWithCells="1">
                  <from>
                    <xdr:col>18</xdr:col>
                    <xdr:colOff>314325</xdr:colOff>
                    <xdr:row>26</xdr:row>
                    <xdr:rowOff>142875</xdr:rowOff>
                  </from>
                  <to>
                    <xdr:col>18</xdr:col>
                    <xdr:colOff>600075</xdr:colOff>
                    <xdr:row>28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44" name="Check Box 42">
              <controlPr defaultSize="0" autoFill="0" autoLine="0" autoPict="0">
                <anchor moveWithCells="1">
                  <from>
                    <xdr:col>8</xdr:col>
                    <xdr:colOff>28575</xdr:colOff>
                    <xdr:row>0</xdr:row>
                    <xdr:rowOff>142875</xdr:rowOff>
                  </from>
                  <to>
                    <xdr:col>8</xdr:col>
                    <xdr:colOff>295275</xdr:colOff>
                    <xdr:row>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45" name="Check Box 43">
              <controlPr defaultSize="0" autoFill="0" autoLine="0" autoPict="0">
                <anchor moveWithCells="1">
                  <from>
                    <xdr:col>11</xdr:col>
                    <xdr:colOff>104775</xdr:colOff>
                    <xdr:row>0</xdr:row>
                    <xdr:rowOff>142875</xdr:rowOff>
                  </from>
                  <to>
                    <xdr:col>11</xdr:col>
                    <xdr:colOff>381000</xdr:colOff>
                    <xdr:row>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46" name="Check Box 44">
              <controlPr defaultSize="0" autoFill="0" autoLine="0" autoPict="0">
                <anchor moveWithCells="1">
                  <from>
                    <xdr:col>14</xdr:col>
                    <xdr:colOff>104775</xdr:colOff>
                    <xdr:row>0</xdr:row>
                    <xdr:rowOff>142875</xdr:rowOff>
                  </from>
                  <to>
                    <xdr:col>14</xdr:col>
                    <xdr:colOff>381000</xdr:colOff>
                    <xdr:row>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47" name="Check Box 45">
              <controlPr defaultSize="0" autoFill="0" autoLine="0" autoPict="0">
                <anchor moveWithCells="1">
                  <from>
                    <xdr:col>6</xdr:col>
                    <xdr:colOff>285750</xdr:colOff>
                    <xdr:row>24</xdr:row>
                    <xdr:rowOff>409575</xdr:rowOff>
                  </from>
                  <to>
                    <xdr:col>6</xdr:col>
                    <xdr:colOff>561975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48" name="Check Box 46">
              <controlPr defaultSize="0" autoFill="0" autoLine="0" autoPict="0">
                <anchor moveWithCells="1">
                  <from>
                    <xdr:col>7</xdr:col>
                    <xdr:colOff>304800</xdr:colOff>
                    <xdr:row>24</xdr:row>
                    <xdr:rowOff>409575</xdr:rowOff>
                  </from>
                  <to>
                    <xdr:col>7</xdr:col>
                    <xdr:colOff>571500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49" name="Check Box 47">
              <controlPr defaultSize="0" autoFill="0" autoLine="0" autoPict="0">
                <anchor moveWithCells="1">
                  <from>
                    <xdr:col>14</xdr:col>
                    <xdr:colOff>619125</xdr:colOff>
                    <xdr:row>58</xdr:row>
                    <xdr:rowOff>114300</xdr:rowOff>
                  </from>
                  <to>
                    <xdr:col>15</xdr:col>
                    <xdr:colOff>161925</xdr:colOff>
                    <xdr:row>58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50" name="Check Box 48">
              <controlPr defaultSize="0" autoFill="0" autoLine="0" autoPict="0">
                <anchor moveWithCells="1">
                  <from>
                    <xdr:col>16</xdr:col>
                    <xdr:colOff>447675</xdr:colOff>
                    <xdr:row>58</xdr:row>
                    <xdr:rowOff>104775</xdr:rowOff>
                  </from>
                  <to>
                    <xdr:col>17</xdr:col>
                    <xdr:colOff>276225</xdr:colOff>
                    <xdr:row>58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51" name="Check Box 49">
              <controlPr defaultSize="0" autoFill="0" autoLine="0" autoPict="0">
                <anchor moveWithCells="1">
                  <from>
                    <xdr:col>14</xdr:col>
                    <xdr:colOff>619125</xdr:colOff>
                    <xdr:row>59</xdr:row>
                    <xdr:rowOff>104775</xdr:rowOff>
                  </from>
                  <to>
                    <xdr:col>15</xdr:col>
                    <xdr:colOff>161925</xdr:colOff>
                    <xdr:row>59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52" name="Check Box 50">
              <controlPr defaultSize="0" autoFill="0" autoLine="0" autoPict="0">
                <anchor moveWithCells="1">
                  <from>
                    <xdr:col>16</xdr:col>
                    <xdr:colOff>447675</xdr:colOff>
                    <xdr:row>59</xdr:row>
                    <xdr:rowOff>95250</xdr:rowOff>
                  </from>
                  <to>
                    <xdr:col>17</xdr:col>
                    <xdr:colOff>276225</xdr:colOff>
                    <xdr:row>59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53" name="Check Box 51">
              <controlPr defaultSize="0" autoFill="0" autoLine="0" autoPict="0">
                <anchor moveWithCells="1">
                  <from>
                    <xdr:col>1</xdr:col>
                    <xdr:colOff>447675</xdr:colOff>
                    <xdr:row>57</xdr:row>
                    <xdr:rowOff>114300</xdr:rowOff>
                  </from>
                  <to>
                    <xdr:col>1</xdr:col>
                    <xdr:colOff>752475</xdr:colOff>
                    <xdr:row>57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54" name="Check Box 52">
              <controlPr defaultSize="0" autoFill="0" autoLine="0" autoPict="0">
                <anchor moveWithCells="1">
                  <from>
                    <xdr:col>2</xdr:col>
                    <xdr:colOff>123825</xdr:colOff>
                    <xdr:row>57</xdr:row>
                    <xdr:rowOff>104775</xdr:rowOff>
                  </from>
                  <to>
                    <xdr:col>2</xdr:col>
                    <xdr:colOff>419100</xdr:colOff>
                    <xdr:row>57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55" name="Check Box 53">
              <controlPr defaultSize="0" autoFill="0" autoLine="0" autoPict="0">
                <anchor moveWithCells="1">
                  <from>
                    <xdr:col>1</xdr:col>
                    <xdr:colOff>447675</xdr:colOff>
                    <xdr:row>58</xdr:row>
                    <xdr:rowOff>123825</xdr:rowOff>
                  </from>
                  <to>
                    <xdr:col>1</xdr:col>
                    <xdr:colOff>733425</xdr:colOff>
                    <xdr:row>58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56" name="Check Box 54">
              <controlPr defaultSize="0" autoFill="0" autoLine="0" autoPict="0">
                <anchor moveWithCells="1">
                  <from>
                    <xdr:col>2</xdr:col>
                    <xdr:colOff>114300</xdr:colOff>
                    <xdr:row>58</xdr:row>
                    <xdr:rowOff>114300</xdr:rowOff>
                  </from>
                  <to>
                    <xdr:col>2</xdr:col>
                    <xdr:colOff>409575</xdr:colOff>
                    <xdr:row>58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57" name="Check Box 55">
              <controlPr defaultSize="0" autoFill="0" autoLine="0" autoPict="0">
                <anchor moveWithCells="1">
                  <from>
                    <xdr:col>1</xdr:col>
                    <xdr:colOff>447675</xdr:colOff>
                    <xdr:row>59</xdr:row>
                    <xdr:rowOff>114300</xdr:rowOff>
                  </from>
                  <to>
                    <xdr:col>1</xdr:col>
                    <xdr:colOff>733425</xdr:colOff>
                    <xdr:row>59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58" name="Check Box 56">
              <controlPr defaultSize="0" autoFill="0" autoLine="0" autoPict="0">
                <anchor moveWithCells="1">
                  <from>
                    <xdr:col>2</xdr:col>
                    <xdr:colOff>114300</xdr:colOff>
                    <xdr:row>59</xdr:row>
                    <xdr:rowOff>104775</xdr:rowOff>
                  </from>
                  <to>
                    <xdr:col>2</xdr:col>
                    <xdr:colOff>409575</xdr:colOff>
                    <xdr:row>59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59" name="Check Box 57">
              <controlPr defaultSize="0" autoFill="0" autoLine="0" autoPict="0">
                <anchor moveWithCells="1">
                  <from>
                    <xdr:col>13</xdr:col>
                    <xdr:colOff>409575</xdr:colOff>
                    <xdr:row>96</xdr:row>
                    <xdr:rowOff>161925</xdr:rowOff>
                  </from>
                  <to>
                    <xdr:col>14</xdr:col>
                    <xdr:colOff>257175</xdr:colOff>
                    <xdr:row>98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60" name="Check Box 58">
              <controlPr defaultSize="0" autoFill="0" autoLine="0" autoPict="0">
                <anchor moveWithCells="1">
                  <from>
                    <xdr:col>16</xdr:col>
                    <xdr:colOff>0</xdr:colOff>
                    <xdr:row>96</xdr:row>
                    <xdr:rowOff>161925</xdr:rowOff>
                  </from>
                  <to>
                    <xdr:col>16</xdr:col>
                    <xdr:colOff>276225</xdr:colOff>
                    <xdr:row>98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61" name="Check Box 59">
              <controlPr defaultSize="0" autoFill="0" autoLine="0" autoPict="0">
                <anchor moveWithCells="1">
                  <from>
                    <xdr:col>3</xdr:col>
                    <xdr:colOff>542925</xdr:colOff>
                    <xdr:row>8</xdr:row>
                    <xdr:rowOff>0</xdr:rowOff>
                  </from>
                  <to>
                    <xdr:col>4</xdr:col>
                    <xdr:colOff>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62" name="Check Box 60">
              <controlPr defaultSize="0" autoFill="0" autoLine="0" autoPict="0">
                <anchor moveWithCells="1">
                  <from>
                    <xdr:col>17</xdr:col>
                    <xdr:colOff>342900</xdr:colOff>
                    <xdr:row>8</xdr:row>
                    <xdr:rowOff>0</xdr:rowOff>
                  </from>
                  <to>
                    <xdr:col>17</xdr:col>
                    <xdr:colOff>619125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63" name="Check Box 61">
              <controlPr defaultSize="0" autoFill="0" autoLine="0" autoPict="0">
                <anchor moveWithCells="1">
                  <from>
                    <xdr:col>14</xdr:col>
                    <xdr:colOff>733425</xdr:colOff>
                    <xdr:row>8</xdr:row>
                    <xdr:rowOff>9525</xdr:rowOff>
                  </from>
                  <to>
                    <xdr:col>15</xdr:col>
                    <xdr:colOff>266700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64" name="Check Box 62">
              <controlPr defaultSize="0" autoFill="0" autoLine="0" autoPict="0">
                <anchor moveWithCells="1">
                  <from>
                    <xdr:col>12</xdr:col>
                    <xdr:colOff>57150</xdr:colOff>
                    <xdr:row>7</xdr:row>
                    <xdr:rowOff>409575</xdr:rowOff>
                  </from>
                  <to>
                    <xdr:col>13</xdr:col>
                    <xdr:colOff>9525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65" name="Check Box 63">
              <controlPr defaultSize="0" autoFill="0" autoLine="0" autoPict="0">
                <anchor moveWithCells="1">
                  <from>
                    <xdr:col>10</xdr:col>
                    <xdr:colOff>390525</xdr:colOff>
                    <xdr:row>8</xdr:row>
                    <xdr:rowOff>0</xdr:rowOff>
                  </from>
                  <to>
                    <xdr:col>10</xdr:col>
                    <xdr:colOff>666750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66" name="Check Box 64">
              <controlPr defaultSize="0" autoFill="0" autoLine="0" autoPict="0">
                <anchor moveWithCells="1">
                  <from>
                    <xdr:col>7</xdr:col>
                    <xdr:colOff>542925</xdr:colOff>
                    <xdr:row>8</xdr:row>
                    <xdr:rowOff>0</xdr:rowOff>
                  </from>
                  <to>
                    <xdr:col>7</xdr:col>
                    <xdr:colOff>819150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67" name="Check Box 65">
              <controlPr defaultSize="0" autoFill="0" autoLine="0" autoPict="0">
                <anchor moveWithCells="1">
                  <from>
                    <xdr:col>6</xdr:col>
                    <xdr:colOff>904875</xdr:colOff>
                    <xdr:row>7</xdr:row>
                    <xdr:rowOff>419100</xdr:rowOff>
                  </from>
                  <to>
                    <xdr:col>6</xdr:col>
                    <xdr:colOff>1181100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68" name="Check Box 66">
              <controlPr defaultSize="0" autoFill="0" autoLine="0" autoPict="0">
                <anchor moveWithCells="1">
                  <from>
                    <xdr:col>5</xdr:col>
                    <xdr:colOff>590550</xdr:colOff>
                    <xdr:row>7</xdr:row>
                    <xdr:rowOff>419100</xdr:rowOff>
                  </from>
                  <to>
                    <xdr:col>5</xdr:col>
                    <xdr:colOff>866775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69" name="Check Box 67">
              <controlPr defaultSize="0" autoFill="0" autoLine="0" autoPict="0">
                <anchor moveWithCells="1">
                  <from>
                    <xdr:col>18</xdr:col>
                    <xdr:colOff>47625</xdr:colOff>
                    <xdr:row>27</xdr:row>
                    <xdr:rowOff>219075</xdr:rowOff>
                  </from>
                  <to>
                    <xdr:col>18</xdr:col>
                    <xdr:colOff>314325</xdr:colOff>
                    <xdr:row>28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70" name="Check Box 68">
              <controlPr defaultSize="0" autoFill="0" autoLine="0" autoPict="0">
                <anchor moveWithCells="1">
                  <from>
                    <xdr:col>1</xdr:col>
                    <xdr:colOff>1104900</xdr:colOff>
                    <xdr:row>28</xdr:row>
                    <xdr:rowOff>0</xdr:rowOff>
                  </from>
                  <to>
                    <xdr:col>1</xdr:col>
                    <xdr:colOff>1390650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71" name="Check Box 69">
              <controlPr defaultSize="0" autoFill="0" autoLine="0" autoPict="0">
                <anchor moveWithCells="1">
                  <from>
                    <xdr:col>19</xdr:col>
                    <xdr:colOff>847725</xdr:colOff>
                    <xdr:row>28</xdr:row>
                    <xdr:rowOff>0</xdr:rowOff>
                  </from>
                  <to>
                    <xdr:col>20</xdr:col>
                    <xdr:colOff>9525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72" name="Check Box 70">
              <controlPr defaultSize="0" autoFill="0" autoLine="0" autoPict="0">
                <anchor moveWithCells="1">
                  <from>
                    <xdr:col>12</xdr:col>
                    <xdr:colOff>314325</xdr:colOff>
                    <xdr:row>28</xdr:row>
                    <xdr:rowOff>0</xdr:rowOff>
                  </from>
                  <to>
                    <xdr:col>13</xdr:col>
                    <xdr:colOff>266700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73" name="Check Box 71">
              <controlPr defaultSize="0" autoFill="0" autoLine="0" autoPict="0">
                <anchor moveWithCells="1">
                  <from>
                    <xdr:col>2</xdr:col>
                    <xdr:colOff>666750</xdr:colOff>
                    <xdr:row>28</xdr:row>
                    <xdr:rowOff>0</xdr:rowOff>
                  </from>
                  <to>
                    <xdr:col>3</xdr:col>
                    <xdr:colOff>28575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74" name="Check Box 72">
              <controlPr defaultSize="0" autoFill="0" autoLine="0" autoPict="0">
                <anchor moveWithCells="1">
                  <from>
                    <xdr:col>7</xdr:col>
                    <xdr:colOff>400050</xdr:colOff>
                    <xdr:row>27</xdr:row>
                    <xdr:rowOff>228600</xdr:rowOff>
                  </from>
                  <to>
                    <xdr:col>7</xdr:col>
                    <xdr:colOff>676275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75" name="Check Box 73">
              <controlPr defaultSize="0" autoFill="0" autoLine="0" autoPict="0">
                <anchor moveWithCells="1">
                  <from>
                    <xdr:col>5</xdr:col>
                    <xdr:colOff>847725</xdr:colOff>
                    <xdr:row>28</xdr:row>
                    <xdr:rowOff>0</xdr:rowOff>
                  </from>
                  <to>
                    <xdr:col>6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9841D0C6-6021-42BC-AE90-53B0D5997574}">
          <x14:formula1>
            <xm:f>NOMBRES!$B$2:$B$3</xm:f>
          </x14:formula1>
          <xm:sqref>S7:T7</xm:sqref>
        </x14:dataValidation>
        <x14:dataValidation type="list" allowBlank="1" showInputMessage="1" showErrorMessage="1" xr:uid="{8203B501-8822-4074-A47D-94170800BAE6}">
          <x14:formula1>
            <xm:f>NOMBRES!$C$2:$C$5</xm:f>
          </x14:formula1>
          <xm:sqref>E48:G50</xm:sqref>
        </x14:dataValidation>
        <x14:dataValidation type="list" allowBlank="1" showInputMessage="1" showErrorMessage="1" xr:uid="{FE4B4BF8-9FC3-416E-BCED-20B648C14BA5}">
          <x14:formula1>
            <xm:f>NOMBRES!$D$2:$D$5</xm:f>
          </x14:formula1>
          <xm:sqref>H48:K50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D1014-1287-4DB8-AB7B-27920015F32C}">
  <dimension ref="B2:D5"/>
  <sheetViews>
    <sheetView workbookViewId="0">
      <selection activeCell="D5" sqref="D5"/>
    </sheetView>
  </sheetViews>
  <sheetFormatPr baseColWidth="10" defaultRowHeight="15" x14ac:dyDescent="0.25"/>
  <cols>
    <col min="2" max="2" width="14.5703125" bestFit="1" customWidth="1"/>
    <col min="3" max="3" width="11.5703125" bestFit="1" customWidth="1"/>
    <col min="4" max="4" width="14.42578125" bestFit="1" customWidth="1"/>
  </cols>
  <sheetData>
    <row r="2" spans="2:4" ht="15.75" x14ac:dyDescent="0.25">
      <c r="B2" s="232" t="s">
        <v>349</v>
      </c>
      <c r="C2" s="232" t="s">
        <v>351</v>
      </c>
      <c r="D2" s="232" t="s">
        <v>353</v>
      </c>
    </row>
    <row r="3" spans="2:4" ht="15.75" x14ac:dyDescent="0.25">
      <c r="B3" s="232" t="s">
        <v>350</v>
      </c>
      <c r="C3" s="232" t="s">
        <v>352</v>
      </c>
      <c r="D3" s="232" t="s">
        <v>354</v>
      </c>
    </row>
    <row r="4" spans="2:4" x14ac:dyDescent="0.25">
      <c r="C4" t="s">
        <v>411</v>
      </c>
      <c r="D4" t="s">
        <v>411</v>
      </c>
    </row>
    <row r="5" spans="2:4" x14ac:dyDescent="0.25">
      <c r="C5" t="s">
        <v>412</v>
      </c>
      <c r="D5" t="s">
        <v>413</v>
      </c>
    </row>
  </sheetData>
  <conditionalFormatting sqref="B2:D3">
    <cfRule type="cellIs" dxfId="28" priority="1" operator="lessThanOrEqual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A1:AB183"/>
  <sheetViews>
    <sheetView showGridLines="0" zoomScaleNormal="100" workbookViewId="0">
      <selection activeCell="C15" sqref="C15"/>
    </sheetView>
  </sheetViews>
  <sheetFormatPr baseColWidth="10" defaultRowHeight="12.75" x14ac:dyDescent="0.2"/>
  <cols>
    <col min="1" max="1" width="9.140625" style="14" customWidth="1"/>
    <col min="2" max="2" width="19.140625" style="14" customWidth="1"/>
    <col min="3" max="3" width="14" style="14" customWidth="1"/>
    <col min="4" max="4" width="12.85546875" style="14" customWidth="1"/>
    <col min="5" max="5" width="13" style="14" customWidth="1"/>
    <col min="6" max="6" width="14.42578125" style="14" customWidth="1"/>
    <col min="7" max="7" width="11.42578125" style="14"/>
    <col min="8" max="8" width="13.140625" style="14" customWidth="1"/>
    <col min="9" max="9" width="11.42578125" style="14"/>
    <col min="10" max="10" width="12" style="14" customWidth="1"/>
    <col min="11" max="11" width="1.85546875" style="14" customWidth="1"/>
    <col min="12" max="16384" width="11.42578125" style="14"/>
  </cols>
  <sheetData>
    <row r="1" spans="1:19" ht="7.5" customHeight="1" x14ac:dyDescent="0.2">
      <c r="A1" s="1"/>
      <c r="B1" s="2"/>
      <c r="C1" s="3"/>
      <c r="D1" s="3"/>
      <c r="E1" s="3"/>
      <c r="F1" s="4"/>
      <c r="G1" s="4"/>
      <c r="H1" s="4"/>
      <c r="I1" s="4"/>
      <c r="J1" s="4"/>
      <c r="K1" s="4"/>
    </row>
    <row r="2" spans="1:19" ht="11.25" customHeight="1" x14ac:dyDescent="0.2">
      <c r="A2" s="1"/>
      <c r="B2" s="2"/>
      <c r="C2" s="3"/>
      <c r="D2" s="3"/>
      <c r="E2" s="3"/>
      <c r="F2" s="4"/>
      <c r="G2" s="4"/>
      <c r="H2" s="4"/>
      <c r="I2" s="579" t="s">
        <v>0</v>
      </c>
      <c r="J2" s="580"/>
      <c r="K2" s="4"/>
    </row>
    <row r="3" spans="1:19" ht="10.5" customHeight="1" x14ac:dyDescent="0.2">
      <c r="A3" s="1"/>
      <c r="B3" s="2"/>
      <c r="C3" s="3"/>
      <c r="D3" s="3"/>
      <c r="E3" s="3"/>
      <c r="F3" s="4"/>
      <c r="G3" s="4"/>
      <c r="H3" s="4"/>
      <c r="I3" s="581">
        <f>[2]Data!B41</f>
        <v>0</v>
      </c>
      <c r="J3" s="582"/>
      <c r="K3" s="4"/>
    </row>
    <row r="4" spans="1:19" ht="6.75" customHeight="1" x14ac:dyDescent="0.2">
      <c r="A4" s="1"/>
      <c r="B4" s="2"/>
      <c r="C4" s="3"/>
      <c r="D4" s="3"/>
      <c r="E4" s="3"/>
      <c r="F4" s="4"/>
      <c r="G4" s="4"/>
      <c r="H4" s="4"/>
      <c r="I4" s="4"/>
      <c r="J4" s="4"/>
      <c r="K4" s="4"/>
    </row>
    <row r="5" spans="1:19" ht="8.25" customHeight="1" x14ac:dyDescent="0.2">
      <c r="A5" s="1"/>
      <c r="B5" s="2"/>
      <c r="C5" s="3"/>
      <c r="D5" s="3"/>
      <c r="E5" s="3"/>
      <c r="F5" s="4"/>
      <c r="G5" s="4"/>
      <c r="H5" s="4"/>
      <c r="I5" s="4"/>
      <c r="J5" s="4"/>
      <c r="K5" s="4"/>
    </row>
    <row r="6" spans="1:19" ht="6.75" customHeight="1" x14ac:dyDescent="0.2">
      <c r="A6" s="1"/>
      <c r="B6" s="2"/>
      <c r="C6" s="3"/>
      <c r="D6" s="3"/>
      <c r="E6" s="3"/>
      <c r="F6" s="4"/>
      <c r="G6" s="4"/>
      <c r="H6" s="4"/>
      <c r="I6" s="4"/>
      <c r="J6" s="4"/>
      <c r="K6" s="4"/>
    </row>
    <row r="7" spans="1:19" ht="9" customHeight="1" x14ac:dyDescent="0.2">
      <c r="A7" s="1"/>
      <c r="B7" s="2"/>
      <c r="C7" s="3"/>
      <c r="D7" s="3"/>
      <c r="E7" s="3"/>
      <c r="F7" s="4"/>
      <c r="G7" s="4"/>
      <c r="H7" s="4"/>
      <c r="I7" s="4"/>
      <c r="J7" s="4"/>
      <c r="K7" s="4"/>
    </row>
    <row r="8" spans="1:19" ht="9" customHeight="1" x14ac:dyDescent="0.2">
      <c r="A8" s="1"/>
      <c r="B8" s="2"/>
      <c r="C8" s="3"/>
      <c r="D8" s="3"/>
      <c r="E8" s="3"/>
      <c r="F8" s="4"/>
      <c r="G8" s="4"/>
      <c r="H8" s="4"/>
      <c r="I8" s="4"/>
      <c r="J8" s="4"/>
      <c r="K8" s="4"/>
    </row>
    <row r="9" spans="1:19" ht="7.5" customHeight="1" x14ac:dyDescent="0.2">
      <c r="A9" s="1"/>
      <c r="B9" s="2"/>
      <c r="C9" s="3"/>
      <c r="D9" s="3"/>
      <c r="E9" s="3"/>
      <c r="F9" s="4"/>
      <c r="G9" s="4"/>
      <c r="H9" s="4"/>
      <c r="I9" s="4"/>
      <c r="J9" s="4"/>
      <c r="K9" s="4"/>
    </row>
    <row r="10" spans="1:19" ht="9" customHeight="1" x14ac:dyDescent="0.2">
      <c r="A10" s="1"/>
      <c r="B10" s="5"/>
      <c r="C10" s="5"/>
      <c r="D10" s="5"/>
      <c r="E10" s="5"/>
      <c r="F10" s="5"/>
      <c r="G10" s="5"/>
      <c r="H10" s="5"/>
      <c r="I10" s="5"/>
      <c r="J10" s="5"/>
      <c r="K10" s="5"/>
    </row>
    <row r="11" spans="1:19" ht="15" customHeight="1" x14ac:dyDescent="0.2">
      <c r="A11" s="1"/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9" s="2" customFormat="1" ht="21" customHeight="1" x14ac:dyDescent="0.2">
      <c r="A12" s="110" t="s">
        <v>1</v>
      </c>
      <c r="B12" s="111"/>
      <c r="C12" s="237" t="s">
        <v>3</v>
      </c>
      <c r="D12" s="237"/>
      <c r="E12" s="112"/>
      <c r="G12" s="110" t="s">
        <v>4</v>
      </c>
      <c r="H12" s="112"/>
      <c r="I12" s="112"/>
      <c r="J12" s="112"/>
      <c r="K12" s="112"/>
      <c r="L12" s="112"/>
      <c r="M12" s="112"/>
      <c r="N12" s="112"/>
      <c r="O12" s="578" t="s">
        <v>2</v>
      </c>
      <c r="P12" s="578"/>
      <c r="Q12" s="578"/>
      <c r="R12" s="113"/>
      <c r="S12" s="114"/>
    </row>
    <row r="13" spans="1:19" ht="15" customHeight="1" x14ac:dyDescent="0.2">
      <c r="A13" s="115"/>
      <c r="B13" s="116"/>
      <c r="C13" s="115"/>
      <c r="D13" s="115"/>
      <c r="E13" s="115"/>
      <c r="F13" s="115"/>
      <c r="G13" s="583"/>
      <c r="H13" s="583"/>
      <c r="I13" s="583"/>
      <c r="J13" s="583"/>
      <c r="K13" s="7"/>
    </row>
    <row r="14" spans="1:19" ht="15" customHeight="1" x14ac:dyDescent="0.2">
      <c r="A14" s="115"/>
      <c r="B14" s="116"/>
      <c r="C14" s="115"/>
      <c r="D14" s="115"/>
      <c r="E14" s="115"/>
      <c r="F14" s="115"/>
      <c r="G14" s="115"/>
      <c r="H14" s="115"/>
      <c r="I14" s="115"/>
      <c r="J14" s="115"/>
      <c r="K14" s="7"/>
    </row>
    <row r="15" spans="1:19" ht="7.5" customHeight="1" x14ac:dyDescent="0.2">
      <c r="A15" s="117"/>
      <c r="B15" s="118"/>
      <c r="C15" s="118"/>
      <c r="D15" s="118"/>
      <c r="E15" s="118"/>
      <c r="F15" s="118"/>
      <c r="G15" s="118"/>
      <c r="H15" s="119"/>
      <c r="I15" s="118"/>
      <c r="J15" s="118"/>
      <c r="K15" s="7"/>
    </row>
    <row r="16" spans="1:19" ht="11.25" customHeight="1" x14ac:dyDescent="0.2">
      <c r="A16" s="6" t="s">
        <v>5</v>
      </c>
      <c r="B16" s="8" t="s">
        <v>6</v>
      </c>
      <c r="C16" s="584" t="str">
        <f>[2]Data!B2</f>
        <v>Guatemala</v>
      </c>
      <c r="D16" s="585"/>
      <c r="E16" s="586"/>
      <c r="F16" s="6" t="s">
        <v>7</v>
      </c>
      <c r="G16" s="9"/>
      <c r="H16" s="587">
        <f>[2]Data!B9</f>
        <v>0</v>
      </c>
      <c r="I16" s="588"/>
      <c r="J16" s="589"/>
      <c r="K16" s="7"/>
    </row>
    <row r="17" spans="1:11" x14ac:dyDescent="0.2">
      <c r="A17" s="1"/>
      <c r="B17" s="7"/>
      <c r="C17" s="7"/>
      <c r="D17" s="7"/>
      <c r="E17" s="7"/>
      <c r="F17" s="7"/>
      <c r="G17" s="7"/>
      <c r="H17" s="7"/>
      <c r="I17" s="7"/>
      <c r="J17" s="7"/>
      <c r="K17" s="7"/>
    </row>
    <row r="18" spans="1:11" x14ac:dyDescent="0.2">
      <c r="A18" s="82" t="s">
        <v>8</v>
      </c>
      <c r="B18" s="600" t="s">
        <v>9</v>
      </c>
      <c r="C18" s="600"/>
      <c r="D18" s="600"/>
      <c r="E18" s="600"/>
      <c r="F18" s="600"/>
      <c r="G18" s="600"/>
      <c r="H18" s="600"/>
      <c r="I18" s="600"/>
      <c r="J18" s="601"/>
      <c r="K18" s="5"/>
    </row>
    <row r="19" spans="1:11" x14ac:dyDescent="0.2">
      <c r="A19" s="76">
        <v>3.1</v>
      </c>
      <c r="B19" s="77" t="s">
        <v>10</v>
      </c>
      <c r="C19" s="78"/>
      <c r="D19" s="602">
        <f>[2]Data!B3</f>
        <v>0</v>
      </c>
      <c r="E19" s="602"/>
      <c r="F19" s="602"/>
      <c r="G19" s="602"/>
      <c r="H19" s="602"/>
      <c r="I19" s="602"/>
      <c r="J19" s="603"/>
      <c r="K19" s="5"/>
    </row>
    <row r="20" spans="1:11" x14ac:dyDescent="0.2">
      <c r="A20" s="76">
        <v>3.2</v>
      </c>
      <c r="B20" s="77" t="s">
        <v>11</v>
      </c>
      <c r="C20" s="77"/>
      <c r="D20" s="77"/>
      <c r="E20" s="77"/>
      <c r="F20" s="77"/>
      <c r="G20" s="77"/>
      <c r="H20" s="79" t="s">
        <v>12</v>
      </c>
      <c r="I20" s="77"/>
      <c r="J20" s="78"/>
      <c r="K20" s="5"/>
    </row>
    <row r="21" spans="1:11" ht="11.25" customHeight="1" x14ac:dyDescent="0.2">
      <c r="A21" s="604" t="str">
        <f>[2]Data!C4</f>
        <v xml:space="preserve"> </v>
      </c>
      <c r="B21" s="605"/>
      <c r="C21" s="605"/>
      <c r="D21" s="605"/>
      <c r="E21" s="605"/>
      <c r="F21" s="605"/>
      <c r="G21" s="606"/>
      <c r="H21" s="604">
        <f>[2]Data!B4</f>
        <v>0</v>
      </c>
      <c r="I21" s="605"/>
      <c r="J21" s="606"/>
      <c r="K21" s="5"/>
    </row>
    <row r="22" spans="1:11" x14ac:dyDescent="0.2">
      <c r="A22" s="11" t="s">
        <v>13</v>
      </c>
      <c r="B22" s="607" t="s">
        <v>83</v>
      </c>
      <c r="C22" s="607"/>
      <c r="D22" s="607"/>
      <c r="E22" s="607"/>
      <c r="F22" s="607"/>
      <c r="G22" s="607"/>
      <c r="H22" s="607"/>
      <c r="I22" s="607"/>
      <c r="J22" s="608"/>
      <c r="K22" s="5"/>
    </row>
    <row r="23" spans="1:11" x14ac:dyDescent="0.2">
      <c r="A23" s="10">
        <v>4.0999999999999996</v>
      </c>
      <c r="B23" s="609" t="s">
        <v>84</v>
      </c>
      <c r="C23" s="609"/>
      <c r="D23" s="609"/>
      <c r="E23" s="610"/>
      <c r="F23" s="611" t="s">
        <v>85</v>
      </c>
      <c r="G23" s="612"/>
      <c r="H23" s="612"/>
      <c r="I23" s="612"/>
      <c r="J23" s="613"/>
      <c r="K23" s="5"/>
    </row>
    <row r="24" spans="1:11" x14ac:dyDescent="0.2">
      <c r="A24" s="590"/>
      <c r="B24" s="591"/>
      <c r="C24" s="591"/>
      <c r="D24" s="591"/>
      <c r="E24" s="592"/>
      <c r="F24" s="590"/>
      <c r="G24" s="591"/>
      <c r="H24" s="591"/>
      <c r="I24" s="591"/>
      <c r="J24" s="592"/>
      <c r="K24" s="5"/>
    </row>
    <row r="25" spans="1:11" x14ac:dyDescent="0.2">
      <c r="A25" s="10">
        <v>4.3</v>
      </c>
      <c r="B25" s="593" t="s">
        <v>86</v>
      </c>
      <c r="C25" s="593"/>
      <c r="D25" s="593"/>
      <c r="E25" s="593"/>
      <c r="F25" s="594" t="s">
        <v>87</v>
      </c>
      <c r="G25" s="595"/>
      <c r="H25" s="595"/>
      <c r="I25" s="595"/>
      <c r="J25" s="595"/>
      <c r="K25" s="5"/>
    </row>
    <row r="26" spans="1:11" x14ac:dyDescent="0.2">
      <c r="A26" s="596"/>
      <c r="B26" s="597"/>
      <c r="C26" s="597"/>
      <c r="D26" s="597"/>
      <c r="E26" s="598"/>
      <c r="F26" s="599"/>
      <c r="G26" s="599"/>
      <c r="H26" s="599"/>
      <c r="I26" s="599"/>
      <c r="J26" s="599"/>
      <c r="K26" s="5"/>
    </row>
    <row r="27" spans="1:11" x14ac:dyDescent="0.2">
      <c r="A27" s="10">
        <v>4.4000000000000004</v>
      </c>
      <c r="B27" s="625" t="s">
        <v>88</v>
      </c>
      <c r="C27" s="626"/>
      <c r="D27" s="626"/>
      <c r="E27" s="626"/>
      <c r="F27" s="597"/>
      <c r="G27" s="597"/>
      <c r="H27" s="597"/>
      <c r="I27" s="597"/>
      <c r="J27" s="598"/>
      <c r="K27" s="5"/>
    </row>
    <row r="28" spans="1:11" ht="12.75" customHeight="1" x14ac:dyDescent="0.2">
      <c r="A28" s="12">
        <v>4.5999999999999996</v>
      </c>
      <c r="B28" s="627" t="s">
        <v>89</v>
      </c>
      <c r="C28" s="627"/>
      <c r="D28" s="627"/>
      <c r="E28" s="627"/>
      <c r="F28" s="627"/>
      <c r="G28" s="627"/>
      <c r="H28" s="627"/>
      <c r="I28" s="627"/>
      <c r="J28" s="628"/>
      <c r="K28" s="15"/>
    </row>
    <row r="29" spans="1:11" x14ac:dyDescent="0.2">
      <c r="A29" s="614" t="s">
        <v>90</v>
      </c>
      <c r="B29" s="615"/>
      <c r="C29" s="615"/>
      <c r="D29" s="615"/>
      <c r="E29" s="616"/>
      <c r="F29" s="614" t="s">
        <v>91</v>
      </c>
      <c r="G29" s="615"/>
      <c r="H29" s="615"/>
      <c r="I29" s="615"/>
      <c r="J29" s="616"/>
      <c r="K29" s="15"/>
    </row>
    <row r="30" spans="1:11" x14ac:dyDescent="0.2">
      <c r="A30" s="617"/>
      <c r="B30" s="618"/>
      <c r="C30" s="618"/>
      <c r="D30" s="618"/>
      <c r="E30" s="619"/>
      <c r="F30" s="617"/>
      <c r="G30" s="618"/>
      <c r="H30" s="618"/>
      <c r="I30" s="618"/>
      <c r="J30" s="619"/>
      <c r="K30" s="15"/>
    </row>
    <row r="31" spans="1:11" x14ac:dyDescent="0.2">
      <c r="A31" s="614" t="s">
        <v>92</v>
      </c>
      <c r="B31" s="615"/>
      <c r="C31" s="615"/>
      <c r="D31" s="615"/>
      <c r="E31" s="616"/>
      <c r="F31" s="614" t="s">
        <v>93</v>
      </c>
      <c r="G31" s="615"/>
      <c r="H31" s="615"/>
      <c r="I31" s="615"/>
      <c r="J31" s="616"/>
      <c r="K31" s="15"/>
    </row>
    <row r="32" spans="1:11" x14ac:dyDescent="0.2">
      <c r="A32" s="617"/>
      <c r="B32" s="618"/>
      <c r="C32" s="618"/>
      <c r="D32" s="618"/>
      <c r="E32" s="619"/>
      <c r="F32" s="617"/>
      <c r="G32" s="618"/>
      <c r="H32" s="618"/>
      <c r="I32" s="618"/>
      <c r="J32" s="619"/>
      <c r="K32" s="15"/>
    </row>
    <row r="33" spans="1:11" ht="12.75" customHeight="1" x14ac:dyDescent="0.2">
      <c r="A33" s="11">
        <v>5</v>
      </c>
      <c r="B33" s="607" t="s">
        <v>94</v>
      </c>
      <c r="C33" s="607"/>
      <c r="D33" s="607"/>
      <c r="E33" s="607"/>
      <c r="F33" s="607"/>
      <c r="G33" s="607"/>
      <c r="H33" s="607"/>
      <c r="I33" s="607"/>
      <c r="J33" s="608"/>
      <c r="K33" s="15"/>
    </row>
    <row r="34" spans="1:11" ht="12.75" customHeight="1" x14ac:dyDescent="0.2">
      <c r="A34" s="84"/>
      <c r="B34" s="85" t="s">
        <v>58</v>
      </c>
      <c r="C34" s="620" t="s">
        <v>37</v>
      </c>
      <c r="D34" s="621"/>
      <c r="E34" s="622"/>
      <c r="F34" s="17" t="s">
        <v>59</v>
      </c>
      <c r="G34" s="17" t="s">
        <v>60</v>
      </c>
      <c r="H34" s="18" t="s">
        <v>42</v>
      </c>
      <c r="I34" s="623" t="s">
        <v>43</v>
      </c>
      <c r="J34" s="624"/>
      <c r="K34" s="15"/>
    </row>
    <row r="35" spans="1:11" x14ac:dyDescent="0.2">
      <c r="A35" s="84"/>
      <c r="B35" s="86"/>
      <c r="C35" s="636"/>
      <c r="D35" s="637"/>
      <c r="E35" s="638"/>
      <c r="F35" s="20"/>
      <c r="G35" s="21"/>
      <c r="H35" s="22"/>
      <c r="I35" s="630"/>
      <c r="J35" s="632"/>
      <c r="K35" s="15"/>
    </row>
    <row r="36" spans="1:11" ht="12.75" customHeight="1" x14ac:dyDescent="0.2">
      <c r="A36" s="16"/>
      <c r="B36" s="623" t="s">
        <v>61</v>
      </c>
      <c r="C36" s="624"/>
      <c r="D36" s="85" t="s">
        <v>28</v>
      </c>
      <c r="E36" s="87" t="s">
        <v>48</v>
      </c>
      <c r="F36" s="623" t="s">
        <v>49</v>
      </c>
      <c r="G36" s="624"/>
      <c r="H36" s="633" t="s">
        <v>62</v>
      </c>
      <c r="I36" s="634"/>
      <c r="J36" s="635"/>
      <c r="K36" s="15"/>
    </row>
    <row r="37" spans="1:11" x14ac:dyDescent="0.2">
      <c r="A37" s="21"/>
      <c r="B37" s="23" t="s">
        <v>15</v>
      </c>
      <c r="C37" s="24" t="s">
        <v>16</v>
      </c>
      <c r="D37" s="86"/>
      <c r="E37" s="86"/>
      <c r="F37" s="639">
        <v>0</v>
      </c>
      <c r="G37" s="640"/>
      <c r="H37" s="641">
        <v>0</v>
      </c>
      <c r="I37" s="642"/>
      <c r="J37" s="643"/>
      <c r="K37" s="15"/>
    </row>
    <row r="38" spans="1:11" x14ac:dyDescent="0.2">
      <c r="A38" s="16"/>
      <c r="B38" s="17" t="s">
        <v>58</v>
      </c>
      <c r="C38" s="623" t="s">
        <v>37</v>
      </c>
      <c r="D38" s="629"/>
      <c r="E38" s="624"/>
      <c r="F38" s="17" t="s">
        <v>59</v>
      </c>
      <c r="G38" s="17" t="s">
        <v>60</v>
      </c>
      <c r="H38" s="18" t="s">
        <v>42</v>
      </c>
      <c r="I38" s="623" t="s">
        <v>43</v>
      </c>
      <c r="J38" s="624"/>
      <c r="K38" s="15"/>
    </row>
    <row r="39" spans="1:11" x14ac:dyDescent="0.2">
      <c r="A39" s="19"/>
      <c r="B39" s="20"/>
      <c r="C39" s="630"/>
      <c r="D39" s="631"/>
      <c r="E39" s="632"/>
      <c r="F39" s="20"/>
      <c r="G39" s="21"/>
      <c r="H39" s="22"/>
      <c r="I39" s="630"/>
      <c r="J39" s="632"/>
      <c r="K39" s="15"/>
    </row>
    <row r="40" spans="1:11" x14ac:dyDescent="0.2">
      <c r="A40" s="16"/>
      <c r="B40" s="623" t="s">
        <v>61</v>
      </c>
      <c r="C40" s="624"/>
      <c r="D40" s="17" t="s">
        <v>28</v>
      </c>
      <c r="E40" s="18" t="s">
        <v>48</v>
      </c>
      <c r="F40" s="623" t="s">
        <v>49</v>
      </c>
      <c r="G40" s="624"/>
      <c r="H40" s="633" t="s">
        <v>62</v>
      </c>
      <c r="I40" s="634"/>
      <c r="J40" s="635"/>
      <c r="K40" s="15"/>
    </row>
    <row r="41" spans="1:11" x14ac:dyDescent="0.2">
      <c r="A41" s="21"/>
      <c r="B41" s="23" t="s">
        <v>15</v>
      </c>
      <c r="C41" s="24" t="s">
        <v>16</v>
      </c>
      <c r="D41" s="20"/>
      <c r="E41" s="20"/>
      <c r="F41" s="639">
        <v>0</v>
      </c>
      <c r="G41" s="640"/>
      <c r="H41" s="641">
        <v>0</v>
      </c>
      <c r="I41" s="642"/>
      <c r="J41" s="643"/>
      <c r="K41" s="15"/>
    </row>
    <row r="42" spans="1:11" x14ac:dyDescent="0.2">
      <c r="A42" s="11">
        <v>6</v>
      </c>
      <c r="B42" s="607" t="s">
        <v>95</v>
      </c>
      <c r="C42" s="607"/>
      <c r="D42" s="607"/>
      <c r="E42" s="607"/>
      <c r="F42" s="607"/>
      <c r="G42" s="607"/>
      <c r="H42" s="607"/>
      <c r="I42" s="607"/>
      <c r="J42" s="608"/>
      <c r="K42" s="15"/>
    </row>
    <row r="43" spans="1:11" ht="12.75" customHeight="1" x14ac:dyDescent="0.2">
      <c r="A43" s="651" t="s">
        <v>96</v>
      </c>
      <c r="B43" s="651"/>
      <c r="C43" s="651"/>
      <c r="D43" s="651"/>
      <c r="E43" s="651"/>
      <c r="F43" s="651"/>
      <c r="G43" s="651"/>
      <c r="H43" s="651"/>
      <c r="I43" s="651"/>
      <c r="J43" s="652"/>
      <c r="K43" s="15"/>
    </row>
    <row r="44" spans="1:11" ht="22.5" x14ac:dyDescent="0.2">
      <c r="A44" s="653" t="s">
        <v>63</v>
      </c>
      <c r="B44" s="654"/>
      <c r="C44" s="25" t="s">
        <v>64</v>
      </c>
      <c r="D44" s="26" t="s">
        <v>97</v>
      </c>
      <c r="E44" s="26" t="s">
        <v>65</v>
      </c>
      <c r="F44" s="25" t="s">
        <v>98</v>
      </c>
      <c r="G44" s="26" t="s">
        <v>66</v>
      </c>
      <c r="H44" s="25" t="s">
        <v>99</v>
      </c>
      <c r="I44" s="26" t="s">
        <v>100</v>
      </c>
      <c r="J44" s="27" t="s">
        <v>101</v>
      </c>
    </row>
    <row r="45" spans="1:11" x14ac:dyDescent="0.2">
      <c r="A45" s="88" t="s">
        <v>15</v>
      </c>
      <c r="B45" s="89" t="s">
        <v>16</v>
      </c>
      <c r="C45" s="29"/>
      <c r="D45" s="29"/>
      <c r="E45" s="30"/>
      <c r="F45" s="30"/>
      <c r="G45" s="31"/>
      <c r="H45" s="31"/>
      <c r="I45" s="30"/>
      <c r="J45" s="32"/>
    </row>
    <row r="46" spans="1:11" ht="15.75" customHeight="1" x14ac:dyDescent="0.2">
      <c r="A46" s="23" t="s">
        <v>15</v>
      </c>
      <c r="B46" s="28" t="s">
        <v>16</v>
      </c>
      <c r="C46" s="29"/>
      <c r="D46" s="29"/>
      <c r="E46" s="30"/>
      <c r="F46" s="30"/>
      <c r="G46" s="30"/>
      <c r="H46" s="30"/>
      <c r="I46" s="30"/>
      <c r="J46" s="32"/>
    </row>
    <row r="47" spans="1:11" x14ac:dyDescent="0.2">
      <c r="A47" s="23" t="s">
        <v>15</v>
      </c>
      <c r="B47" s="28" t="s">
        <v>16</v>
      </c>
      <c r="C47" s="29"/>
      <c r="D47" s="29"/>
      <c r="E47" s="30"/>
      <c r="F47" s="30"/>
      <c r="G47" s="30"/>
      <c r="H47" s="30"/>
      <c r="I47" s="30"/>
      <c r="J47" s="32"/>
    </row>
    <row r="48" spans="1:11" x14ac:dyDescent="0.2">
      <c r="A48" s="23" t="s">
        <v>15</v>
      </c>
      <c r="B48" s="28" t="s">
        <v>16</v>
      </c>
      <c r="C48" s="29"/>
      <c r="D48" s="29"/>
      <c r="E48" s="30"/>
      <c r="F48" s="30"/>
      <c r="G48" s="30"/>
      <c r="H48" s="30"/>
      <c r="I48" s="30"/>
      <c r="J48" s="32"/>
    </row>
    <row r="49" spans="1:10" x14ac:dyDescent="0.2">
      <c r="A49" s="23" t="s">
        <v>15</v>
      </c>
      <c r="B49" s="28" t="s">
        <v>16</v>
      </c>
      <c r="C49" s="29"/>
      <c r="D49" s="29"/>
      <c r="E49" s="30"/>
      <c r="F49" s="30"/>
      <c r="G49" s="30"/>
      <c r="H49" s="30"/>
      <c r="I49" s="30"/>
      <c r="J49" s="32"/>
    </row>
    <row r="50" spans="1:10" x14ac:dyDescent="0.2">
      <c r="A50" s="33" t="s">
        <v>102</v>
      </c>
      <c r="B50" s="34"/>
      <c r="C50" s="90"/>
      <c r="D50" s="90"/>
      <c r="E50" s="34"/>
      <c r="F50" s="34"/>
      <c r="G50" s="34"/>
      <c r="H50" s="34"/>
      <c r="I50" s="34"/>
      <c r="J50" s="35"/>
    </row>
    <row r="51" spans="1:10" x14ac:dyDescent="0.2">
      <c r="A51" s="653" t="s">
        <v>103</v>
      </c>
      <c r="B51" s="654"/>
      <c r="C51" s="655" t="s">
        <v>64</v>
      </c>
      <c r="D51" s="656"/>
      <c r="E51" s="656"/>
      <c r="F51" s="657"/>
      <c r="G51" s="91" t="s">
        <v>104</v>
      </c>
      <c r="H51" s="91" t="s">
        <v>69</v>
      </c>
      <c r="I51" s="658" t="s">
        <v>105</v>
      </c>
      <c r="J51" s="658"/>
    </row>
    <row r="52" spans="1:10" x14ac:dyDescent="0.2">
      <c r="A52" s="644"/>
      <c r="B52" s="644"/>
      <c r="C52" s="644"/>
      <c r="D52" s="644"/>
      <c r="E52" s="644"/>
      <c r="F52" s="644"/>
      <c r="G52" s="32"/>
      <c r="H52" s="32"/>
      <c r="I52" s="639">
        <v>0</v>
      </c>
      <c r="J52" s="640"/>
    </row>
    <row r="53" spans="1:10" x14ac:dyDescent="0.2">
      <c r="A53" s="36">
        <v>7</v>
      </c>
      <c r="B53" s="645" t="s">
        <v>17</v>
      </c>
      <c r="C53" s="646"/>
      <c r="D53" s="646"/>
      <c r="E53" s="646"/>
      <c r="F53" s="646"/>
      <c r="G53" s="646"/>
      <c r="H53" s="646"/>
      <c r="I53" s="646"/>
      <c r="J53" s="647"/>
    </row>
    <row r="54" spans="1:10" x14ac:dyDescent="0.2">
      <c r="A54" s="37">
        <v>7.1</v>
      </c>
      <c r="B54" s="92" t="s">
        <v>18</v>
      </c>
      <c r="C54" s="93"/>
      <c r="D54" s="93"/>
      <c r="E54" s="93"/>
      <c r="F54" s="93"/>
      <c r="G54" s="93"/>
      <c r="H54" s="93"/>
      <c r="I54" s="93"/>
      <c r="J54" s="38"/>
    </row>
    <row r="55" spans="1:10" x14ac:dyDescent="0.2">
      <c r="A55" s="94"/>
      <c r="B55" s="95" t="s">
        <v>19</v>
      </c>
      <c r="C55" s="96"/>
      <c r="D55" s="97" t="s">
        <v>20</v>
      </c>
      <c r="E55" s="96"/>
      <c r="F55" s="98" t="s">
        <v>21</v>
      </c>
      <c r="G55" s="96"/>
      <c r="H55" s="98" t="s">
        <v>22</v>
      </c>
      <c r="I55" s="96"/>
      <c r="J55" s="99"/>
    </row>
    <row r="56" spans="1:10" x14ac:dyDescent="0.2">
      <c r="A56" s="100"/>
      <c r="B56" s="101" t="s">
        <v>23</v>
      </c>
      <c r="C56" s="648"/>
      <c r="D56" s="648"/>
      <c r="E56" s="648"/>
      <c r="F56" s="648"/>
      <c r="G56" s="648"/>
      <c r="H56" s="648"/>
      <c r="I56" s="648"/>
      <c r="J56" s="649"/>
    </row>
    <row r="57" spans="1:10" x14ac:dyDescent="0.2">
      <c r="A57" s="37">
        <v>7.2</v>
      </c>
      <c r="B57" s="39" t="s">
        <v>24</v>
      </c>
      <c r="C57" s="40" t="s">
        <v>25</v>
      </c>
      <c r="D57" s="40"/>
      <c r="E57" s="41" t="s">
        <v>26</v>
      </c>
      <c r="F57" s="42"/>
      <c r="G57" s="41"/>
      <c r="H57" s="43" t="s">
        <v>27</v>
      </c>
      <c r="I57" s="650"/>
      <c r="J57" s="650"/>
    </row>
    <row r="58" spans="1:10" x14ac:dyDescent="0.2">
      <c r="A58" s="44">
        <v>7.4</v>
      </c>
      <c r="B58" s="102" t="s">
        <v>28</v>
      </c>
      <c r="C58" s="664"/>
      <c r="D58" s="664"/>
      <c r="E58" s="102" t="s">
        <v>29</v>
      </c>
      <c r="F58" s="665"/>
      <c r="G58" s="666"/>
      <c r="H58" s="45"/>
      <c r="I58" s="45"/>
      <c r="J58" s="46"/>
    </row>
    <row r="59" spans="1:10" ht="12.75" customHeight="1" x14ac:dyDescent="0.2">
      <c r="A59" s="103">
        <v>7.6</v>
      </c>
      <c r="B59" s="667" t="s">
        <v>106</v>
      </c>
      <c r="C59" s="667"/>
      <c r="D59" s="667"/>
      <c r="E59" s="667"/>
      <c r="F59" s="667"/>
      <c r="G59" s="667"/>
      <c r="H59" s="667"/>
      <c r="I59" s="667"/>
      <c r="J59" s="668"/>
    </row>
    <row r="60" spans="1:10" x14ac:dyDescent="0.2">
      <c r="A60" s="80"/>
      <c r="B60" s="81" t="e">
        <f>"Mensual:           "&amp;[1]Data!B45</f>
        <v>#REF!</v>
      </c>
      <c r="C60" s="81" t="e">
        <f>"Trimestral:                                          "&amp;[1]Data!B46</f>
        <v>#REF!</v>
      </c>
      <c r="D60" s="81"/>
      <c r="E60" s="81" t="e">
        <f>"Semestral:                               "&amp;[1]Data!B47</f>
        <v>#REF!</v>
      </c>
      <c r="F60" s="81"/>
      <c r="G60" s="81" t="s">
        <v>30</v>
      </c>
      <c r="H60" s="104"/>
      <c r="I60" s="104"/>
      <c r="J60" s="105"/>
    </row>
    <row r="61" spans="1:10" x14ac:dyDescent="0.2">
      <c r="A61" s="669" t="s">
        <v>31</v>
      </c>
      <c r="B61" s="670"/>
      <c r="C61" s="670"/>
      <c r="D61" s="671"/>
      <c r="E61" s="672"/>
      <c r="F61" s="673"/>
      <c r="G61" s="673"/>
      <c r="H61" s="673"/>
      <c r="I61" s="673"/>
      <c r="J61" s="674"/>
    </row>
    <row r="62" spans="1:10" ht="12.75" customHeight="1" x14ac:dyDescent="0.2">
      <c r="A62" s="37">
        <v>7.8</v>
      </c>
      <c r="B62" s="671" t="s">
        <v>32</v>
      </c>
      <c r="C62" s="675"/>
      <c r="D62" s="675"/>
      <c r="E62" s="675"/>
      <c r="F62" s="675"/>
      <c r="G62" s="675"/>
      <c r="H62" s="675"/>
      <c r="I62" s="675"/>
      <c r="J62" s="675"/>
    </row>
    <row r="63" spans="1:10" x14ac:dyDescent="0.2">
      <c r="A63" s="659"/>
      <c r="B63" s="660"/>
      <c r="C63" s="660"/>
      <c r="D63" s="660"/>
      <c r="E63" s="660"/>
      <c r="F63" s="660"/>
      <c r="G63" s="660"/>
      <c r="H63" s="660"/>
      <c r="I63" s="660"/>
      <c r="J63" s="661"/>
    </row>
    <row r="64" spans="1:10" ht="12.75" customHeight="1" x14ac:dyDescent="0.2">
      <c r="A64" s="37">
        <v>7.9</v>
      </c>
      <c r="B64" s="662" t="s">
        <v>33</v>
      </c>
      <c r="C64" s="662"/>
      <c r="D64" s="662"/>
      <c r="E64" s="662"/>
      <c r="F64" s="662"/>
      <c r="G64" s="662"/>
      <c r="H64" s="662"/>
      <c r="I64" s="662"/>
      <c r="J64" s="663"/>
    </row>
    <row r="65" spans="1:28" x14ac:dyDescent="0.2">
      <c r="A65" s="47"/>
      <c r="B65" s="48" t="s">
        <v>34</v>
      </c>
      <c r="C65" s="660"/>
      <c r="D65" s="660"/>
      <c r="E65" s="660"/>
      <c r="F65" s="660"/>
      <c r="G65" s="660"/>
      <c r="H65" s="49" t="s">
        <v>14</v>
      </c>
      <c r="I65" s="660"/>
      <c r="J65" s="661"/>
    </row>
    <row r="66" spans="1:28" x14ac:dyDescent="0.2">
      <c r="A66" s="47"/>
      <c r="B66" s="48" t="s">
        <v>34</v>
      </c>
      <c r="C66" s="660"/>
      <c r="D66" s="660"/>
      <c r="E66" s="660"/>
      <c r="F66" s="660"/>
      <c r="G66" s="660"/>
      <c r="H66" s="49" t="s">
        <v>14</v>
      </c>
      <c r="I66" s="660"/>
      <c r="J66" s="661"/>
    </row>
    <row r="67" spans="1:28" ht="12.75" customHeight="1" x14ac:dyDescent="0.2">
      <c r="A67" s="50">
        <v>7.1</v>
      </c>
      <c r="B67" s="662" t="s">
        <v>35</v>
      </c>
      <c r="C67" s="662"/>
      <c r="D67" s="662"/>
      <c r="E67" s="662"/>
      <c r="F67" s="662"/>
      <c r="G67" s="662"/>
      <c r="H67" s="662"/>
      <c r="I67" s="662"/>
      <c r="J67" s="663"/>
    </row>
    <row r="68" spans="1:28" ht="12.75" customHeight="1" x14ac:dyDescent="0.2">
      <c r="A68" s="676" t="s">
        <v>36</v>
      </c>
      <c r="B68" s="676"/>
      <c r="C68" s="676"/>
      <c r="D68" s="676"/>
      <c r="E68" s="676" t="s">
        <v>37</v>
      </c>
      <c r="F68" s="676"/>
      <c r="G68" s="676"/>
      <c r="H68" s="676"/>
      <c r="I68" s="676"/>
      <c r="J68" s="676"/>
    </row>
    <row r="69" spans="1:28" x14ac:dyDescent="0.2">
      <c r="A69" s="659"/>
      <c r="B69" s="660"/>
      <c r="C69" s="660"/>
      <c r="D69" s="661"/>
      <c r="E69" s="664"/>
      <c r="F69" s="664"/>
      <c r="G69" s="664"/>
      <c r="H69" s="664"/>
      <c r="I69" s="664"/>
      <c r="J69" s="664"/>
    </row>
    <row r="70" spans="1:28" x14ac:dyDescent="0.2">
      <c r="A70" s="677" t="s">
        <v>38</v>
      </c>
      <c r="B70" s="677"/>
      <c r="C70" s="678"/>
      <c r="D70" s="679"/>
      <c r="E70" s="680"/>
      <c r="F70" s="677" t="s">
        <v>39</v>
      </c>
      <c r="G70" s="677"/>
      <c r="H70" s="678"/>
      <c r="I70" s="679"/>
      <c r="J70" s="680"/>
    </row>
    <row r="71" spans="1:28" x14ac:dyDescent="0.2">
      <c r="A71" s="51" t="s">
        <v>40</v>
      </c>
      <c r="B71" s="22"/>
      <c r="C71" s="51" t="s">
        <v>41</v>
      </c>
      <c r="D71" s="22"/>
      <c r="E71" s="51" t="s">
        <v>42</v>
      </c>
      <c r="F71" s="22"/>
      <c r="G71" s="51" t="s">
        <v>43</v>
      </c>
      <c r="H71" s="22"/>
      <c r="I71" s="51" t="s">
        <v>44</v>
      </c>
      <c r="J71" s="108"/>
    </row>
    <row r="72" spans="1:28" ht="12.75" customHeight="1" x14ac:dyDescent="0.2">
      <c r="A72" s="691" t="s">
        <v>45</v>
      </c>
      <c r="B72" s="692"/>
      <c r="C72" s="693"/>
      <c r="D72" s="694"/>
      <c r="E72" s="694"/>
      <c r="F72" s="694"/>
      <c r="G72" s="694"/>
      <c r="H72" s="694"/>
      <c r="I72" s="694"/>
      <c r="J72" s="695"/>
    </row>
    <row r="73" spans="1:28" ht="12.75" customHeight="1" x14ac:dyDescent="0.2">
      <c r="A73" s="676" t="s">
        <v>46</v>
      </c>
      <c r="B73" s="676"/>
      <c r="C73" s="676"/>
      <c r="D73" s="13" t="s">
        <v>15</v>
      </c>
      <c r="E73" s="13" t="s">
        <v>16</v>
      </c>
      <c r="F73" s="52"/>
      <c r="G73" s="106" t="s">
        <v>47</v>
      </c>
      <c r="H73" s="42"/>
      <c r="I73" s="42"/>
      <c r="J73" s="53"/>
    </row>
    <row r="74" spans="1:28" x14ac:dyDescent="0.2">
      <c r="A74" s="54" t="s">
        <v>28</v>
      </c>
      <c r="B74" s="664"/>
      <c r="C74" s="664"/>
      <c r="D74" s="107" t="s">
        <v>48</v>
      </c>
      <c r="E74" s="664"/>
      <c r="F74" s="664"/>
      <c r="G74" s="107" t="s">
        <v>49</v>
      </c>
      <c r="H74" s="696"/>
      <c r="I74" s="697"/>
      <c r="J74" s="698"/>
    </row>
    <row r="75" spans="1:28" x14ac:dyDescent="0.2">
      <c r="A75" s="36">
        <v>8</v>
      </c>
      <c r="B75" s="645" t="s">
        <v>107</v>
      </c>
      <c r="C75" s="646"/>
      <c r="D75" s="646"/>
      <c r="E75" s="646"/>
      <c r="F75" s="646"/>
      <c r="G75" s="646"/>
      <c r="H75" s="646"/>
      <c r="I75" s="646"/>
      <c r="J75" s="647"/>
    </row>
    <row r="76" spans="1:28" x14ac:dyDescent="0.2">
      <c r="A76" s="55">
        <v>8.1</v>
      </c>
      <c r="B76" s="681" t="s">
        <v>108</v>
      </c>
      <c r="C76" s="682"/>
      <c r="D76" s="682"/>
      <c r="E76" s="682"/>
      <c r="F76" s="682"/>
      <c r="G76" s="682"/>
      <c r="H76" s="682"/>
      <c r="I76" s="682"/>
      <c r="J76" s="683"/>
    </row>
    <row r="77" spans="1:28" ht="15.75" customHeight="1" x14ac:dyDescent="0.2">
      <c r="A77" s="684" t="s">
        <v>109</v>
      </c>
      <c r="B77" s="685"/>
      <c r="C77" s="685"/>
      <c r="D77" s="686"/>
      <c r="E77" s="684" t="s">
        <v>110</v>
      </c>
      <c r="F77" s="685"/>
      <c r="G77" s="686"/>
      <c r="H77" s="687" t="s">
        <v>111</v>
      </c>
      <c r="I77" s="687"/>
      <c r="J77" s="687"/>
      <c r="AB77" s="56"/>
    </row>
    <row r="78" spans="1:28" ht="14.25" x14ac:dyDescent="0.2">
      <c r="A78" s="688"/>
      <c r="B78" s="689"/>
      <c r="C78" s="689"/>
      <c r="D78" s="690"/>
      <c r="E78" s="688"/>
      <c r="F78" s="689"/>
      <c r="G78" s="690"/>
      <c r="H78" s="688"/>
      <c r="I78" s="689"/>
      <c r="J78" s="690"/>
      <c r="AB78" s="56"/>
    </row>
    <row r="79" spans="1:28" ht="14.25" x14ac:dyDescent="0.2">
      <c r="A79" s="688"/>
      <c r="B79" s="689"/>
      <c r="C79" s="689"/>
      <c r="D79" s="690"/>
      <c r="E79" s="688"/>
      <c r="F79" s="689"/>
      <c r="G79" s="690"/>
      <c r="H79" s="688"/>
      <c r="I79" s="689"/>
      <c r="J79" s="690"/>
      <c r="AB79" s="56"/>
    </row>
    <row r="80" spans="1:28" ht="14.25" x14ac:dyDescent="0.2">
      <c r="A80" s="688"/>
      <c r="B80" s="689"/>
      <c r="C80" s="689"/>
      <c r="D80" s="690"/>
      <c r="E80" s="688"/>
      <c r="F80" s="689"/>
      <c r="G80" s="690"/>
      <c r="H80" s="688"/>
      <c r="I80" s="689"/>
      <c r="J80" s="690"/>
      <c r="AB80" s="56"/>
    </row>
    <row r="81" spans="1:28" ht="15.75" customHeight="1" x14ac:dyDescent="0.2">
      <c r="A81" s="699" t="s">
        <v>112</v>
      </c>
      <c r="B81" s="700"/>
      <c r="C81" s="700"/>
      <c r="D81" s="700"/>
      <c r="E81" s="700"/>
      <c r="F81" s="687" t="s">
        <v>113</v>
      </c>
      <c r="G81" s="687"/>
      <c r="H81" s="687"/>
      <c r="I81" s="687"/>
      <c r="J81" s="687"/>
      <c r="AB81" s="56"/>
    </row>
    <row r="82" spans="1:28" ht="14.25" x14ac:dyDescent="0.2">
      <c r="A82" s="701"/>
      <c r="B82" s="701"/>
      <c r="C82" s="701"/>
      <c r="D82" s="701"/>
      <c r="E82" s="701"/>
      <c r="F82" s="701"/>
      <c r="G82" s="701"/>
      <c r="H82" s="701"/>
      <c r="I82" s="701"/>
      <c r="J82" s="701"/>
      <c r="AB82" s="56"/>
    </row>
    <row r="83" spans="1:28" ht="14.25" x14ac:dyDescent="0.2">
      <c r="A83" s="701"/>
      <c r="B83" s="701"/>
      <c r="C83" s="701"/>
      <c r="D83" s="701"/>
      <c r="E83" s="701"/>
      <c r="F83" s="701"/>
      <c r="G83" s="701"/>
      <c r="H83" s="701"/>
      <c r="I83" s="701"/>
      <c r="J83" s="701"/>
      <c r="AB83" s="56"/>
    </row>
    <row r="84" spans="1:28" ht="14.25" x14ac:dyDescent="0.2">
      <c r="A84" s="701"/>
      <c r="B84" s="701"/>
      <c r="C84" s="701"/>
      <c r="D84" s="701"/>
      <c r="E84" s="701"/>
      <c r="F84" s="701"/>
      <c r="G84" s="701"/>
      <c r="H84" s="701"/>
      <c r="I84" s="701"/>
      <c r="J84" s="701"/>
      <c r="AB84" s="56"/>
    </row>
    <row r="85" spans="1:28" ht="15.75" customHeight="1" x14ac:dyDescent="0.2">
      <c r="A85" s="702" t="s">
        <v>114</v>
      </c>
      <c r="B85" s="703"/>
      <c r="C85" s="703"/>
      <c r="D85" s="703"/>
      <c r="E85" s="703"/>
      <c r="F85" s="704" t="s">
        <v>115</v>
      </c>
      <c r="G85" s="704"/>
      <c r="H85" s="704"/>
      <c r="I85" s="704"/>
      <c r="J85" s="704"/>
      <c r="AB85" s="56"/>
    </row>
    <row r="86" spans="1:28" ht="14.25" x14ac:dyDescent="0.2">
      <c r="A86" s="701"/>
      <c r="B86" s="701"/>
      <c r="C86" s="701"/>
      <c r="D86" s="701"/>
      <c r="E86" s="701"/>
      <c r="F86" s="701"/>
      <c r="G86" s="701"/>
      <c r="H86" s="701"/>
      <c r="I86" s="701"/>
      <c r="J86" s="701"/>
      <c r="AB86" s="56"/>
    </row>
    <row r="87" spans="1:28" x14ac:dyDescent="0.2">
      <c r="A87" s="701"/>
      <c r="B87" s="701"/>
      <c r="C87" s="701"/>
      <c r="D87" s="701"/>
      <c r="E87" s="701"/>
      <c r="F87" s="701"/>
      <c r="G87" s="701"/>
      <c r="H87" s="701"/>
      <c r="I87" s="701"/>
      <c r="J87" s="701"/>
    </row>
    <row r="88" spans="1:28" x14ac:dyDescent="0.2">
      <c r="A88" s="701"/>
      <c r="B88" s="701"/>
      <c r="C88" s="701"/>
      <c r="D88" s="701"/>
      <c r="E88" s="701"/>
      <c r="F88" s="701"/>
      <c r="G88" s="701"/>
      <c r="H88" s="701"/>
      <c r="I88" s="701"/>
      <c r="J88" s="701"/>
    </row>
    <row r="89" spans="1:28" ht="15.75" customHeight="1" x14ac:dyDescent="0.2">
      <c r="A89" s="37">
        <v>8.1999999999999993</v>
      </c>
      <c r="B89" s="682" t="s">
        <v>116</v>
      </c>
      <c r="C89" s="682"/>
      <c r="D89" s="682"/>
      <c r="E89" s="682"/>
      <c r="F89" s="682"/>
      <c r="G89" s="682"/>
      <c r="H89" s="682"/>
      <c r="I89" s="682"/>
      <c r="J89" s="683"/>
    </row>
    <row r="90" spans="1:28" ht="15.75" customHeight="1" x14ac:dyDescent="0.2">
      <c r="A90" s="37"/>
      <c r="B90" s="682" t="s">
        <v>117</v>
      </c>
      <c r="C90" s="682"/>
      <c r="D90" s="682"/>
      <c r="E90" s="682"/>
      <c r="F90" s="682"/>
      <c r="G90" s="682"/>
      <c r="H90" s="682"/>
      <c r="I90" s="682"/>
      <c r="J90" s="683"/>
    </row>
    <row r="91" spans="1:28" ht="15.75" customHeight="1" x14ac:dyDescent="0.2">
      <c r="A91" s="704" t="s">
        <v>118</v>
      </c>
      <c r="B91" s="704"/>
      <c r="C91" s="57" t="s">
        <v>55</v>
      </c>
      <c r="D91" s="704" t="s">
        <v>119</v>
      </c>
      <c r="E91" s="704"/>
      <c r="F91" s="704"/>
      <c r="G91" s="704" t="s">
        <v>120</v>
      </c>
      <c r="H91" s="704"/>
      <c r="I91" s="704" t="s">
        <v>121</v>
      </c>
      <c r="J91" s="704"/>
    </row>
    <row r="92" spans="1:28" x14ac:dyDescent="0.2">
      <c r="A92" s="688"/>
      <c r="B92" s="690"/>
      <c r="C92" s="58"/>
      <c r="D92" s="688"/>
      <c r="E92" s="689"/>
      <c r="F92" s="690"/>
      <c r="G92" s="688"/>
      <c r="H92" s="690"/>
      <c r="I92" s="688"/>
      <c r="J92" s="690"/>
    </row>
    <row r="93" spans="1:28" x14ac:dyDescent="0.2">
      <c r="A93" s="688"/>
      <c r="B93" s="690"/>
      <c r="C93" s="58"/>
      <c r="D93" s="688"/>
      <c r="E93" s="689"/>
      <c r="F93" s="690"/>
      <c r="G93" s="688"/>
      <c r="H93" s="690"/>
      <c r="I93" s="688"/>
      <c r="J93" s="690"/>
    </row>
    <row r="94" spans="1:28" x14ac:dyDescent="0.2">
      <c r="A94" s="688"/>
      <c r="B94" s="690"/>
      <c r="C94" s="58"/>
      <c r="D94" s="688"/>
      <c r="E94" s="689"/>
      <c r="F94" s="690"/>
      <c r="G94" s="688"/>
      <c r="H94" s="690"/>
      <c r="I94" s="688"/>
      <c r="J94" s="690"/>
    </row>
    <row r="95" spans="1:28" ht="15.75" customHeight="1" x14ac:dyDescent="0.2">
      <c r="A95" s="37"/>
      <c r="B95" s="705" t="s">
        <v>122</v>
      </c>
      <c r="C95" s="706"/>
      <c r="D95" s="706"/>
      <c r="E95" s="706"/>
      <c r="F95" s="706"/>
      <c r="G95" s="706"/>
      <c r="H95" s="706"/>
      <c r="I95" s="706"/>
      <c r="J95" s="706"/>
      <c r="AB95" s="56"/>
    </row>
    <row r="96" spans="1:28" ht="15.75" customHeight="1" x14ac:dyDescent="0.2">
      <c r="A96" s="704" t="s">
        <v>123</v>
      </c>
      <c r="B96" s="704"/>
      <c r="C96" s="704"/>
      <c r="D96" s="704" t="s">
        <v>118</v>
      </c>
      <c r="E96" s="704"/>
      <c r="F96" s="704"/>
      <c r="G96" s="704"/>
      <c r="H96" s="704" t="s">
        <v>124</v>
      </c>
      <c r="I96" s="704"/>
      <c r="J96" s="704"/>
      <c r="AB96" s="56"/>
    </row>
    <row r="97" spans="1:28" ht="14.25" x14ac:dyDescent="0.2">
      <c r="A97" s="688"/>
      <c r="B97" s="689"/>
      <c r="C97" s="690"/>
      <c r="D97" s="688"/>
      <c r="E97" s="689"/>
      <c r="F97" s="689"/>
      <c r="G97" s="690"/>
      <c r="H97" s="688"/>
      <c r="I97" s="689"/>
      <c r="J97" s="690"/>
      <c r="AB97" s="56"/>
    </row>
    <row r="98" spans="1:28" x14ac:dyDescent="0.2">
      <c r="A98" s="688"/>
      <c r="B98" s="689"/>
      <c r="C98" s="690"/>
      <c r="D98" s="688"/>
      <c r="E98" s="689"/>
      <c r="F98" s="689"/>
      <c r="G98" s="690"/>
      <c r="H98" s="688"/>
      <c r="I98" s="689"/>
      <c r="J98" s="690"/>
    </row>
    <row r="99" spans="1:28" x14ac:dyDescent="0.2">
      <c r="A99" s="688"/>
      <c r="B99" s="689"/>
      <c r="C99" s="690"/>
      <c r="D99" s="688"/>
      <c r="E99" s="689"/>
      <c r="F99" s="689"/>
      <c r="G99" s="690"/>
      <c r="H99" s="688"/>
      <c r="I99" s="689"/>
      <c r="J99" s="690"/>
    </row>
    <row r="100" spans="1:28" ht="15.75" customHeight="1" x14ac:dyDescent="0.2">
      <c r="A100" s="37"/>
      <c r="B100" s="707" t="s">
        <v>125</v>
      </c>
      <c r="C100" s="707"/>
      <c r="D100" s="707"/>
      <c r="E100" s="707"/>
      <c r="F100" s="707"/>
      <c r="G100" s="707"/>
      <c r="H100" s="707"/>
      <c r="I100" s="707"/>
      <c r="J100" s="708"/>
    </row>
    <row r="101" spans="1:28" ht="24.75" customHeight="1" x14ac:dyDescent="0.2">
      <c r="A101" s="704" t="s">
        <v>123</v>
      </c>
      <c r="B101" s="704"/>
      <c r="C101" s="704"/>
      <c r="D101" s="704" t="s">
        <v>126</v>
      </c>
      <c r="E101" s="704"/>
      <c r="F101" s="704"/>
      <c r="G101" s="704" t="s">
        <v>127</v>
      </c>
      <c r="H101" s="704"/>
      <c r="I101" s="704" t="s">
        <v>128</v>
      </c>
      <c r="J101" s="704"/>
    </row>
    <row r="102" spans="1:28" x14ac:dyDescent="0.2">
      <c r="A102" s="688"/>
      <c r="B102" s="689"/>
      <c r="C102" s="690"/>
      <c r="D102" s="688"/>
      <c r="E102" s="689"/>
      <c r="F102" s="690"/>
      <c r="G102" s="688"/>
      <c r="H102" s="690"/>
      <c r="I102" s="688"/>
      <c r="J102" s="690"/>
    </row>
    <row r="103" spans="1:28" x14ac:dyDescent="0.2">
      <c r="A103" s="688"/>
      <c r="B103" s="689"/>
      <c r="C103" s="690"/>
      <c r="D103" s="688"/>
      <c r="E103" s="689"/>
      <c r="F103" s="690"/>
      <c r="G103" s="688"/>
      <c r="H103" s="690"/>
      <c r="I103" s="688"/>
      <c r="J103" s="690"/>
    </row>
    <row r="104" spans="1:28" x14ac:dyDescent="0.2">
      <c r="A104" s="688"/>
      <c r="B104" s="689"/>
      <c r="C104" s="690"/>
      <c r="D104" s="688"/>
      <c r="E104" s="689"/>
      <c r="F104" s="690"/>
      <c r="G104" s="688"/>
      <c r="H104" s="690"/>
      <c r="I104" s="688"/>
      <c r="J104" s="690"/>
    </row>
    <row r="105" spans="1:28" ht="15.75" customHeight="1" x14ac:dyDescent="0.2">
      <c r="A105" s="685" t="s">
        <v>129</v>
      </c>
      <c r="B105" s="685"/>
      <c r="C105" s="685"/>
      <c r="D105" s="685"/>
      <c r="E105" s="685"/>
      <c r="F105" s="686"/>
      <c r="G105" s="687" t="s">
        <v>130</v>
      </c>
      <c r="H105" s="687"/>
      <c r="I105" s="687"/>
      <c r="J105" s="687"/>
      <c r="AB105" s="56"/>
    </row>
    <row r="106" spans="1:28" ht="15.75" customHeight="1" x14ac:dyDescent="0.2">
      <c r="A106" s="59" t="s">
        <v>131</v>
      </c>
      <c r="B106" s="59" t="s">
        <v>132</v>
      </c>
      <c r="C106" s="59" t="s">
        <v>133</v>
      </c>
      <c r="D106" s="59" t="s">
        <v>134</v>
      </c>
      <c r="E106" s="59" t="s">
        <v>135</v>
      </c>
      <c r="F106" s="59" t="s">
        <v>136</v>
      </c>
      <c r="G106" s="688" t="s">
        <v>137</v>
      </c>
      <c r="H106" s="690"/>
      <c r="I106" s="688" t="s">
        <v>138</v>
      </c>
      <c r="J106" s="690"/>
      <c r="AB106" s="56"/>
    </row>
    <row r="107" spans="1:28" x14ac:dyDescent="0.2">
      <c r="A107" s="58"/>
      <c r="B107" s="58"/>
      <c r="C107" s="58"/>
      <c r="D107" s="58"/>
      <c r="E107" s="58"/>
      <c r="F107" s="58"/>
      <c r="G107" s="688"/>
      <c r="H107" s="690"/>
      <c r="I107" s="688"/>
      <c r="J107" s="690"/>
    </row>
    <row r="108" spans="1:28" x14ac:dyDescent="0.2">
      <c r="A108" s="58"/>
      <c r="B108" s="58"/>
      <c r="C108" s="58"/>
      <c r="D108" s="58"/>
      <c r="E108" s="58"/>
      <c r="F108" s="58"/>
      <c r="G108" s="688"/>
      <c r="H108" s="690"/>
      <c r="I108" s="688"/>
      <c r="J108" s="690"/>
    </row>
    <row r="109" spans="1:28" ht="15.75" customHeight="1" x14ac:dyDescent="0.2">
      <c r="A109" s="684" t="s">
        <v>139</v>
      </c>
      <c r="B109" s="685"/>
      <c r="C109" s="685"/>
      <c r="D109" s="686"/>
      <c r="E109" s="709" t="s">
        <v>140</v>
      </c>
      <c r="F109" s="709"/>
      <c r="G109" s="709"/>
      <c r="H109" s="709"/>
      <c r="I109" s="709"/>
      <c r="J109" s="710"/>
    </row>
    <row r="110" spans="1:28" ht="15.75" customHeight="1" x14ac:dyDescent="0.2">
      <c r="A110" s="630" t="s">
        <v>141</v>
      </c>
      <c r="B110" s="632"/>
      <c r="C110" s="711" t="s">
        <v>142</v>
      </c>
      <c r="D110" s="712"/>
      <c r="E110" s="711" t="s">
        <v>143</v>
      </c>
      <c r="F110" s="712"/>
      <c r="G110" s="60"/>
      <c r="H110" s="711" t="s">
        <v>144</v>
      </c>
      <c r="I110" s="712"/>
      <c r="J110" s="29"/>
    </row>
    <row r="111" spans="1:28" ht="15.75" customHeight="1" x14ac:dyDescent="0.2">
      <c r="A111" s="29" t="s">
        <v>145</v>
      </c>
      <c r="B111" s="29"/>
      <c r="C111" s="715"/>
      <c r="D111" s="716"/>
      <c r="E111" s="711" t="s">
        <v>146</v>
      </c>
      <c r="F111" s="712"/>
      <c r="G111" s="58"/>
      <c r="H111" s="711" t="s">
        <v>147</v>
      </c>
      <c r="I111" s="712"/>
      <c r="J111" s="29"/>
    </row>
    <row r="112" spans="1:28" ht="15.75" customHeight="1" x14ac:dyDescent="0.2">
      <c r="A112" s="29" t="s">
        <v>148</v>
      </c>
      <c r="B112" s="29"/>
      <c r="C112" s="715"/>
      <c r="D112" s="716"/>
      <c r="E112" s="711" t="s">
        <v>149</v>
      </c>
      <c r="F112" s="712"/>
      <c r="G112" s="58"/>
      <c r="H112" s="711" t="s">
        <v>150</v>
      </c>
      <c r="I112" s="712"/>
      <c r="J112" s="29"/>
    </row>
    <row r="113" spans="1:10" ht="15.75" customHeight="1" x14ac:dyDescent="0.2">
      <c r="A113" s="713" t="s">
        <v>151</v>
      </c>
      <c r="B113" s="713"/>
      <c r="C113" s="713"/>
      <c r="D113" s="713"/>
      <c r="E113" s="713"/>
      <c r="F113" s="713"/>
      <c r="G113" s="713"/>
      <c r="H113" s="713"/>
      <c r="I113" s="713"/>
      <c r="J113" s="713"/>
    </row>
    <row r="114" spans="1:10" x14ac:dyDescent="0.2">
      <c r="A114" s="714"/>
      <c r="B114" s="714"/>
      <c r="C114" s="714"/>
      <c r="D114" s="714"/>
      <c r="E114" s="714"/>
      <c r="F114" s="714"/>
      <c r="G114" s="714"/>
      <c r="H114" s="714"/>
      <c r="I114" s="714"/>
      <c r="J114" s="714"/>
    </row>
    <row r="115" spans="1:10" ht="15.75" customHeight="1" x14ac:dyDescent="0.2">
      <c r="A115" s="713" t="s">
        <v>152</v>
      </c>
      <c r="B115" s="713"/>
      <c r="C115" s="713"/>
      <c r="D115" s="713"/>
      <c r="E115" s="713"/>
      <c r="F115" s="713"/>
      <c r="G115" s="713"/>
      <c r="H115" s="713"/>
      <c r="I115" s="713"/>
      <c r="J115" s="713"/>
    </row>
    <row r="116" spans="1:10" x14ac:dyDescent="0.2">
      <c r="A116" s="714"/>
      <c r="B116" s="714"/>
      <c r="C116" s="714"/>
      <c r="D116" s="714"/>
      <c r="E116" s="714"/>
      <c r="F116" s="714"/>
      <c r="G116" s="714"/>
      <c r="H116" s="714"/>
      <c r="I116" s="714"/>
      <c r="J116" s="714"/>
    </row>
    <row r="117" spans="1:10" ht="15.75" customHeight="1" x14ac:dyDescent="0.2">
      <c r="A117" s="713" t="s">
        <v>153</v>
      </c>
      <c r="B117" s="713"/>
      <c r="C117" s="713"/>
      <c r="D117" s="713"/>
      <c r="E117" s="713"/>
      <c r="F117" s="713"/>
      <c r="G117" s="713"/>
      <c r="H117" s="713"/>
      <c r="I117" s="713"/>
      <c r="J117" s="713"/>
    </row>
    <row r="118" spans="1:10" x14ac:dyDescent="0.2">
      <c r="A118" s="714"/>
      <c r="B118" s="714"/>
      <c r="C118" s="714"/>
      <c r="D118" s="714"/>
      <c r="E118" s="714"/>
      <c r="F118" s="714"/>
      <c r="G118" s="714"/>
      <c r="H118" s="714"/>
      <c r="I118" s="714"/>
      <c r="J118" s="714"/>
    </row>
    <row r="119" spans="1:10" ht="15.75" customHeight="1" x14ac:dyDescent="0.2">
      <c r="A119" s="713" t="s">
        <v>154</v>
      </c>
      <c r="B119" s="713"/>
      <c r="C119" s="713"/>
      <c r="D119" s="713"/>
      <c r="E119" s="713"/>
      <c r="F119" s="713"/>
      <c r="G119" s="713"/>
      <c r="H119" s="713"/>
      <c r="I119" s="713"/>
      <c r="J119" s="713"/>
    </row>
    <row r="120" spans="1:10" x14ac:dyDescent="0.2">
      <c r="A120" s="714"/>
      <c r="B120" s="714"/>
      <c r="C120" s="714"/>
      <c r="D120" s="714"/>
      <c r="E120" s="714"/>
      <c r="F120" s="714"/>
      <c r="G120" s="714"/>
      <c r="H120" s="714"/>
      <c r="I120" s="714"/>
      <c r="J120" s="714"/>
    </row>
    <row r="121" spans="1:10" ht="15.75" customHeight="1" x14ac:dyDescent="0.2">
      <c r="A121" s="713" t="s">
        <v>155</v>
      </c>
      <c r="B121" s="713"/>
      <c r="C121" s="713"/>
      <c r="D121" s="713"/>
      <c r="E121" s="713"/>
      <c r="F121" s="713"/>
      <c r="G121" s="713"/>
      <c r="H121" s="713"/>
      <c r="I121" s="713"/>
      <c r="J121" s="713"/>
    </row>
    <row r="122" spans="1:10" x14ac:dyDescent="0.2">
      <c r="A122" s="714"/>
      <c r="B122" s="714"/>
      <c r="C122" s="714"/>
      <c r="D122" s="714"/>
      <c r="E122" s="714"/>
      <c r="F122" s="714"/>
      <c r="G122" s="714"/>
      <c r="H122" s="714"/>
      <c r="I122" s="714"/>
      <c r="J122" s="714"/>
    </row>
    <row r="123" spans="1:10" ht="15.75" customHeight="1" x14ac:dyDescent="0.2">
      <c r="A123" s="61">
        <v>9.4</v>
      </c>
      <c r="B123" s="708" t="s">
        <v>156</v>
      </c>
      <c r="C123" s="722"/>
      <c r="D123" s="722"/>
      <c r="E123" s="722"/>
      <c r="F123" s="722"/>
      <c r="G123" s="722"/>
      <c r="H123" s="722"/>
      <c r="I123" s="722"/>
      <c r="J123" s="722"/>
    </row>
    <row r="124" spans="1:10" ht="15.75" customHeight="1" x14ac:dyDescent="0.2">
      <c r="A124" s="684" t="s">
        <v>157</v>
      </c>
      <c r="B124" s="685"/>
      <c r="C124" s="686"/>
      <c r="D124" s="687" t="s">
        <v>158</v>
      </c>
      <c r="E124" s="687"/>
      <c r="F124" s="687"/>
      <c r="G124" s="684" t="s">
        <v>159</v>
      </c>
      <c r="H124" s="686"/>
      <c r="I124" s="684" t="s">
        <v>68</v>
      </c>
      <c r="J124" s="686"/>
    </row>
    <row r="125" spans="1:10" ht="14.25" x14ac:dyDescent="0.2">
      <c r="A125" s="717"/>
      <c r="B125" s="718"/>
      <c r="C125" s="719"/>
      <c r="D125" s="688"/>
      <c r="E125" s="689"/>
      <c r="F125" s="690"/>
      <c r="G125" s="688"/>
      <c r="H125" s="690"/>
      <c r="I125" s="720"/>
      <c r="J125" s="721"/>
    </row>
    <row r="126" spans="1:10" ht="14.25" x14ac:dyDescent="0.2">
      <c r="A126" s="717"/>
      <c r="B126" s="718"/>
      <c r="C126" s="719"/>
      <c r="D126" s="688"/>
      <c r="E126" s="689"/>
      <c r="F126" s="690"/>
      <c r="G126" s="688"/>
      <c r="H126" s="690"/>
      <c r="I126" s="720"/>
      <c r="J126" s="721"/>
    </row>
    <row r="127" spans="1:10" ht="14.25" x14ac:dyDescent="0.2">
      <c r="A127" s="717"/>
      <c r="B127" s="718"/>
      <c r="C127" s="719"/>
      <c r="D127" s="688"/>
      <c r="E127" s="689"/>
      <c r="F127" s="690"/>
      <c r="G127" s="688"/>
      <c r="H127" s="690"/>
      <c r="I127" s="720"/>
      <c r="J127" s="721"/>
    </row>
    <row r="128" spans="1:10" ht="14.25" x14ac:dyDescent="0.2">
      <c r="A128" s="717"/>
      <c r="B128" s="718"/>
      <c r="C128" s="719"/>
      <c r="D128" s="688"/>
      <c r="E128" s="689"/>
      <c r="F128" s="690"/>
      <c r="G128" s="724"/>
      <c r="H128" s="725"/>
      <c r="I128" s="720"/>
      <c r="J128" s="721"/>
    </row>
    <row r="129" spans="1:10" ht="15.75" customHeight="1" x14ac:dyDescent="0.2">
      <c r="A129" s="687" t="s">
        <v>160</v>
      </c>
      <c r="B129" s="687"/>
      <c r="C129" s="687"/>
      <c r="D129" s="687" t="s">
        <v>158</v>
      </c>
      <c r="E129" s="687"/>
      <c r="F129" s="687"/>
      <c r="G129" s="687" t="s">
        <v>161</v>
      </c>
      <c r="H129" s="687"/>
      <c r="I129" s="723" t="s">
        <v>68</v>
      </c>
      <c r="J129" s="723"/>
    </row>
    <row r="130" spans="1:10" ht="14.25" x14ac:dyDescent="0.2">
      <c r="A130" s="717"/>
      <c r="B130" s="718"/>
      <c r="C130" s="719"/>
      <c r="D130" s="688"/>
      <c r="E130" s="689"/>
      <c r="F130" s="690"/>
      <c r="G130" s="688"/>
      <c r="H130" s="690"/>
      <c r="I130" s="720"/>
      <c r="J130" s="721"/>
    </row>
    <row r="131" spans="1:10" ht="14.25" x14ac:dyDescent="0.2">
      <c r="A131" s="717"/>
      <c r="B131" s="718"/>
      <c r="C131" s="719"/>
      <c r="D131" s="688"/>
      <c r="E131" s="689"/>
      <c r="F131" s="690"/>
      <c r="G131" s="688"/>
      <c r="H131" s="690"/>
      <c r="I131" s="720"/>
      <c r="J131" s="721"/>
    </row>
    <row r="132" spans="1:10" ht="14.25" x14ac:dyDescent="0.2">
      <c r="A132" s="717"/>
      <c r="B132" s="718"/>
      <c r="C132" s="719"/>
      <c r="D132" s="688"/>
      <c r="E132" s="689"/>
      <c r="F132" s="690"/>
      <c r="G132" s="688"/>
      <c r="H132" s="690"/>
      <c r="I132" s="720"/>
      <c r="J132" s="721"/>
    </row>
    <row r="133" spans="1:10" ht="14.25" x14ac:dyDescent="0.2">
      <c r="A133" s="717"/>
      <c r="B133" s="718"/>
      <c r="C133" s="719"/>
      <c r="D133" s="688"/>
      <c r="E133" s="689"/>
      <c r="F133" s="690"/>
      <c r="G133" s="688"/>
      <c r="H133" s="690"/>
      <c r="I133" s="720"/>
      <c r="J133" s="721"/>
    </row>
    <row r="134" spans="1:10" ht="13.5" customHeight="1" x14ac:dyDescent="0.2">
      <c r="A134" s="62">
        <v>9</v>
      </c>
      <c r="B134" s="726" t="s">
        <v>162</v>
      </c>
      <c r="C134" s="727"/>
      <c r="D134" s="727"/>
      <c r="E134" s="727"/>
      <c r="F134" s="727"/>
      <c r="G134" s="727"/>
      <c r="H134" s="727"/>
      <c r="I134" s="727"/>
      <c r="J134" s="727"/>
    </row>
    <row r="135" spans="1:10" ht="27" customHeight="1" x14ac:dyDescent="0.2">
      <c r="A135" s="728" t="s">
        <v>163</v>
      </c>
      <c r="B135" s="728"/>
      <c r="C135" s="728"/>
      <c r="D135" s="728"/>
      <c r="E135" s="728"/>
      <c r="F135" s="728"/>
      <c r="G135" s="728"/>
      <c r="H135" s="728"/>
      <c r="I135" s="728"/>
      <c r="J135" s="728"/>
    </row>
    <row r="136" spans="1:10" ht="9" customHeight="1" x14ac:dyDescent="0.2">
      <c r="A136" s="63"/>
      <c r="B136" s="63"/>
      <c r="C136" s="63"/>
      <c r="D136" s="63"/>
      <c r="E136" s="63"/>
      <c r="F136" s="63"/>
      <c r="G136" s="63"/>
      <c r="H136" s="63"/>
      <c r="I136" s="63"/>
      <c r="J136" s="63"/>
    </row>
    <row r="137" spans="1:10" ht="12.75" customHeight="1" x14ac:dyDescent="0.2">
      <c r="A137" s="730" t="s">
        <v>164</v>
      </c>
      <c r="B137" s="731"/>
      <c r="C137" s="731"/>
      <c r="D137" s="731"/>
      <c r="E137" s="731"/>
      <c r="F137" s="731"/>
      <c r="G137" s="731"/>
      <c r="H137" s="731"/>
      <c r="I137" s="731"/>
      <c r="J137" s="731"/>
    </row>
    <row r="138" spans="1:10" x14ac:dyDescent="0.2">
      <c r="A138" s="64" t="s">
        <v>70</v>
      </c>
      <c r="B138" s="83"/>
      <c r="C138" s="65" t="s">
        <v>71</v>
      </c>
      <c r="D138" s="732"/>
      <c r="E138" s="732"/>
      <c r="F138" s="65" t="s">
        <v>72</v>
      </c>
      <c r="G138" s="83"/>
    </row>
    <row r="139" spans="1:10" x14ac:dyDescent="0.2">
      <c r="A139" s="730" t="s">
        <v>165</v>
      </c>
      <c r="B139" s="731"/>
      <c r="C139" s="731"/>
      <c r="D139" s="731"/>
      <c r="E139" s="731"/>
      <c r="F139" s="731"/>
      <c r="G139" s="731"/>
      <c r="H139" s="731"/>
      <c r="I139" s="731"/>
      <c r="J139" s="731"/>
    </row>
    <row r="140" spans="1:10" x14ac:dyDescent="0.2">
      <c r="A140" s="64" t="s">
        <v>70</v>
      </c>
      <c r="B140" s="83"/>
      <c r="C140" s="65" t="s">
        <v>71</v>
      </c>
      <c r="D140" s="732"/>
      <c r="E140" s="732"/>
      <c r="F140" s="65" t="s">
        <v>72</v>
      </c>
      <c r="G140" s="83"/>
    </row>
    <row r="141" spans="1:10" ht="13.5" customHeight="1" x14ac:dyDescent="0.2">
      <c r="A141" s="733" t="s">
        <v>166</v>
      </c>
      <c r="B141" s="734"/>
      <c r="C141" s="734"/>
      <c r="D141" s="734"/>
      <c r="E141" s="734"/>
      <c r="F141" s="734"/>
      <c r="G141" s="734"/>
      <c r="H141" s="734"/>
      <c r="I141" s="734"/>
      <c r="J141" s="734"/>
    </row>
    <row r="142" spans="1:10" ht="33.75" customHeight="1" x14ac:dyDescent="0.2">
      <c r="A142" s="687" t="s">
        <v>73</v>
      </c>
      <c r="B142" s="687"/>
      <c r="C142" s="687" t="s">
        <v>74</v>
      </c>
      <c r="D142" s="687"/>
      <c r="E142" s="66" t="s">
        <v>75</v>
      </c>
      <c r="F142" s="687" t="s">
        <v>167</v>
      </c>
      <c r="G142" s="687"/>
      <c r="H142" s="687" t="s">
        <v>76</v>
      </c>
      <c r="I142" s="687"/>
      <c r="J142" s="687"/>
    </row>
    <row r="143" spans="1:10" x14ac:dyDescent="0.2">
      <c r="A143" s="59"/>
      <c r="B143" s="59"/>
      <c r="C143" s="688"/>
      <c r="D143" s="690"/>
      <c r="E143" s="32"/>
      <c r="F143" s="701"/>
      <c r="G143" s="701"/>
      <c r="H143" s="715"/>
      <c r="I143" s="729"/>
      <c r="J143" s="716"/>
    </row>
    <row r="144" spans="1:10" x14ac:dyDescent="0.2">
      <c r="A144" s="59"/>
      <c r="B144" s="59"/>
      <c r="C144" s="688"/>
      <c r="D144" s="690"/>
      <c r="E144" s="32"/>
      <c r="F144" s="701"/>
      <c r="G144" s="701"/>
      <c r="H144" s="715"/>
      <c r="I144" s="729"/>
      <c r="J144" s="716"/>
    </row>
    <row r="145" spans="1:10" x14ac:dyDescent="0.2">
      <c r="A145" s="59"/>
      <c r="B145" s="59"/>
      <c r="C145" s="688"/>
      <c r="D145" s="690"/>
      <c r="E145" s="32"/>
      <c r="F145" s="701"/>
      <c r="G145" s="701"/>
      <c r="H145" s="715"/>
      <c r="I145" s="729"/>
      <c r="J145" s="716"/>
    </row>
    <row r="146" spans="1:10" x14ac:dyDescent="0.2">
      <c r="A146" s="59"/>
      <c r="B146" s="59"/>
      <c r="C146" s="688"/>
      <c r="D146" s="690"/>
      <c r="E146" s="32"/>
      <c r="F146" s="701"/>
      <c r="G146" s="701"/>
      <c r="H146" s="715"/>
      <c r="I146" s="729"/>
      <c r="J146" s="716"/>
    </row>
    <row r="147" spans="1:10" x14ac:dyDescent="0.2">
      <c r="A147" s="735" t="s">
        <v>168</v>
      </c>
      <c r="B147" s="736"/>
      <c r="C147" s="736"/>
      <c r="D147" s="736"/>
      <c r="E147" s="736"/>
      <c r="F147" s="736"/>
      <c r="G147" s="736"/>
      <c r="H147" s="736"/>
      <c r="I147" s="736"/>
      <c r="J147" s="736"/>
    </row>
    <row r="148" spans="1:10" ht="45.75" customHeight="1" x14ac:dyDescent="0.2">
      <c r="A148" s="687" t="s">
        <v>169</v>
      </c>
      <c r="B148" s="687"/>
      <c r="C148" s="687"/>
      <c r="D148" s="687"/>
      <c r="E148" s="687" t="s">
        <v>170</v>
      </c>
      <c r="F148" s="687"/>
      <c r="G148" s="687"/>
      <c r="H148" s="687" t="s">
        <v>75</v>
      </c>
      <c r="I148" s="687"/>
      <c r="J148" s="66" t="s">
        <v>171</v>
      </c>
    </row>
    <row r="149" spans="1:10" x14ac:dyDescent="0.2">
      <c r="A149" s="688"/>
      <c r="B149" s="689"/>
      <c r="C149" s="689"/>
      <c r="D149" s="690"/>
      <c r="E149" s="701"/>
      <c r="F149" s="701"/>
      <c r="G149" s="701"/>
      <c r="H149" s="688"/>
      <c r="I149" s="690"/>
      <c r="J149" s="32"/>
    </row>
    <row r="150" spans="1:10" x14ac:dyDescent="0.2">
      <c r="A150" s="688"/>
      <c r="B150" s="689"/>
      <c r="C150" s="689"/>
      <c r="D150" s="690"/>
      <c r="E150" s="701"/>
      <c r="F150" s="701"/>
      <c r="G150" s="701"/>
      <c r="H150" s="688"/>
      <c r="I150" s="690"/>
      <c r="J150" s="32"/>
    </row>
    <row r="151" spans="1:10" x14ac:dyDescent="0.2">
      <c r="A151" s="688"/>
      <c r="B151" s="689"/>
      <c r="C151" s="689"/>
      <c r="D151" s="690"/>
      <c r="E151" s="701"/>
      <c r="F151" s="701"/>
      <c r="G151" s="701"/>
      <c r="H151" s="688"/>
      <c r="I151" s="690"/>
      <c r="J151" s="32"/>
    </row>
    <row r="152" spans="1:10" x14ac:dyDescent="0.2">
      <c r="A152" s="688"/>
      <c r="B152" s="689"/>
      <c r="C152" s="689"/>
      <c r="D152" s="690"/>
      <c r="E152" s="701"/>
      <c r="F152" s="701"/>
      <c r="G152" s="701"/>
      <c r="H152" s="688"/>
      <c r="I152" s="690"/>
      <c r="J152" s="32"/>
    </row>
    <row r="153" spans="1:10" x14ac:dyDescent="0.2">
      <c r="A153" s="737" t="s">
        <v>172</v>
      </c>
      <c r="B153" s="738"/>
      <c r="C153" s="738"/>
      <c r="D153" s="738"/>
      <c r="E153" s="738"/>
      <c r="F153" s="738"/>
      <c r="G153" s="738"/>
      <c r="H153" s="738"/>
      <c r="I153" s="738"/>
      <c r="J153" s="738"/>
    </row>
    <row r="154" spans="1:10" ht="24" customHeight="1" x14ac:dyDescent="0.2">
      <c r="A154" s="739" t="s">
        <v>173</v>
      </c>
      <c r="B154" s="739"/>
      <c r="C154" s="739"/>
      <c r="D154" s="739" t="s">
        <v>170</v>
      </c>
      <c r="E154" s="739"/>
      <c r="F154" s="67" t="s">
        <v>75</v>
      </c>
      <c r="G154" s="68" t="s">
        <v>174</v>
      </c>
      <c r="H154" s="739" t="s">
        <v>175</v>
      </c>
      <c r="I154" s="739"/>
      <c r="J154" s="739"/>
    </row>
    <row r="155" spans="1:10" x14ac:dyDescent="0.2">
      <c r="A155" s="701"/>
      <c r="B155" s="701"/>
      <c r="C155" s="701"/>
      <c r="D155" s="701"/>
      <c r="E155" s="701"/>
      <c r="F155" s="59"/>
      <c r="G155" s="58"/>
      <c r="H155" s="688"/>
      <c r="I155" s="689"/>
      <c r="J155" s="690"/>
    </row>
    <row r="156" spans="1:10" x14ac:dyDescent="0.2">
      <c r="A156" s="701"/>
      <c r="B156" s="701"/>
      <c r="C156" s="701"/>
      <c r="D156" s="701"/>
      <c r="E156" s="701"/>
      <c r="F156" s="59"/>
      <c r="G156" s="58"/>
      <c r="H156" s="688"/>
      <c r="I156" s="689"/>
      <c r="J156" s="690"/>
    </row>
    <row r="157" spans="1:10" x14ac:dyDescent="0.2">
      <c r="A157" s="701"/>
      <c r="B157" s="701"/>
      <c r="C157" s="701"/>
      <c r="D157" s="701"/>
      <c r="E157" s="701"/>
      <c r="F157" s="59"/>
      <c r="G157" s="58"/>
      <c r="H157" s="688"/>
      <c r="I157" s="689"/>
      <c r="J157" s="690"/>
    </row>
    <row r="158" spans="1:10" ht="23.25" customHeight="1" x14ac:dyDescent="0.2">
      <c r="A158" s="740" t="s">
        <v>176</v>
      </c>
      <c r="B158" s="741"/>
      <c r="C158" s="741"/>
      <c r="D158" s="741"/>
      <c r="E158" s="741"/>
      <c r="F158" s="741"/>
      <c r="G158" s="741"/>
      <c r="H158" s="741"/>
      <c r="I158" s="741"/>
      <c r="J158" s="741"/>
    </row>
    <row r="159" spans="1:10" ht="24.75" customHeight="1" x14ac:dyDescent="0.2">
      <c r="A159" s="739" t="s">
        <v>173</v>
      </c>
      <c r="B159" s="739"/>
      <c r="C159" s="739"/>
      <c r="D159" s="739" t="s">
        <v>170</v>
      </c>
      <c r="E159" s="739"/>
      <c r="F159" s="739" t="s">
        <v>75</v>
      </c>
      <c r="G159" s="739"/>
      <c r="H159" s="739" t="s">
        <v>77</v>
      </c>
      <c r="I159" s="739"/>
      <c r="J159" s="739"/>
    </row>
    <row r="160" spans="1:10" x14ac:dyDescent="0.2">
      <c r="A160" s="688"/>
      <c r="B160" s="689"/>
      <c r="C160" s="690"/>
      <c r="D160" s="701"/>
      <c r="E160" s="701"/>
      <c r="F160" s="701"/>
      <c r="G160" s="701"/>
      <c r="H160" s="688"/>
      <c r="I160" s="689"/>
      <c r="J160" s="690"/>
    </row>
    <row r="161" spans="1:10" x14ac:dyDescent="0.2">
      <c r="A161" s="688"/>
      <c r="B161" s="689"/>
      <c r="C161" s="690"/>
      <c r="D161" s="701"/>
      <c r="E161" s="701"/>
      <c r="F161" s="701"/>
      <c r="G161" s="701"/>
      <c r="H161" s="688"/>
      <c r="I161" s="689"/>
      <c r="J161" s="690"/>
    </row>
    <row r="162" spans="1:10" x14ac:dyDescent="0.2">
      <c r="A162" s="688"/>
      <c r="B162" s="689"/>
      <c r="C162" s="690"/>
      <c r="D162" s="701"/>
      <c r="E162" s="701"/>
      <c r="F162" s="701"/>
      <c r="G162" s="701"/>
      <c r="H162" s="688"/>
      <c r="I162" s="689"/>
      <c r="J162" s="690"/>
    </row>
    <row r="163" spans="1:10" x14ac:dyDescent="0.2">
      <c r="A163" s="742" t="s">
        <v>177</v>
      </c>
      <c r="B163" s="743"/>
      <c r="C163" s="743"/>
      <c r="D163" s="743"/>
      <c r="E163" s="743"/>
      <c r="F163" s="743"/>
      <c r="G163" s="743"/>
      <c r="H163" s="743"/>
      <c r="I163" s="69"/>
    </row>
    <row r="164" spans="1:10" ht="23.25" customHeight="1" x14ac:dyDescent="0.2">
      <c r="A164" s="687" t="s">
        <v>173</v>
      </c>
      <c r="B164" s="687"/>
      <c r="C164" s="687"/>
      <c r="D164" s="687"/>
      <c r="E164" s="684" t="s">
        <v>73</v>
      </c>
      <c r="F164" s="685"/>
      <c r="G164" s="686"/>
      <c r="H164" s="687" t="s">
        <v>77</v>
      </c>
      <c r="I164" s="687"/>
      <c r="J164" s="687"/>
    </row>
    <row r="165" spans="1:10" x14ac:dyDescent="0.2">
      <c r="A165" s="688"/>
      <c r="B165" s="689"/>
      <c r="C165" s="689"/>
      <c r="D165" s="690"/>
      <c r="E165" s="688"/>
      <c r="F165" s="689"/>
      <c r="G165" s="689"/>
      <c r="H165" s="701"/>
      <c r="I165" s="701"/>
      <c r="J165" s="701"/>
    </row>
    <row r="166" spans="1:10" x14ac:dyDescent="0.2">
      <c r="A166" s="688"/>
      <c r="B166" s="689"/>
      <c r="C166" s="689"/>
      <c r="D166" s="690"/>
      <c r="E166" s="688"/>
      <c r="F166" s="689"/>
      <c r="G166" s="689"/>
      <c r="H166" s="701"/>
      <c r="I166" s="701"/>
      <c r="J166" s="701"/>
    </row>
    <row r="167" spans="1:10" x14ac:dyDescent="0.2">
      <c r="A167" s="688"/>
      <c r="B167" s="689"/>
      <c r="C167" s="689"/>
      <c r="D167" s="690"/>
      <c r="E167" s="688"/>
      <c r="F167" s="689"/>
      <c r="G167" s="689"/>
      <c r="H167" s="701"/>
      <c r="I167" s="701"/>
      <c r="J167" s="701"/>
    </row>
    <row r="168" spans="1:10" x14ac:dyDescent="0.2">
      <c r="A168" s="747" t="s">
        <v>78</v>
      </c>
      <c r="B168" s="747"/>
      <c r="C168" s="747"/>
      <c r="D168" s="747"/>
      <c r="E168" s="747"/>
      <c r="F168" s="747"/>
      <c r="G168" s="747"/>
      <c r="H168" s="747"/>
      <c r="I168" s="747"/>
      <c r="J168" s="747"/>
    </row>
    <row r="169" spans="1:10" ht="59.25" customHeight="1" x14ac:dyDescent="0.2">
      <c r="A169" s="748" t="s">
        <v>79</v>
      </c>
      <c r="B169" s="748"/>
      <c r="C169" s="748"/>
      <c r="D169" s="748"/>
      <c r="E169" s="748"/>
      <c r="F169" s="748"/>
      <c r="G169" s="748"/>
      <c r="H169" s="748"/>
      <c r="I169" s="748"/>
      <c r="J169" s="748"/>
    </row>
    <row r="170" spans="1:10" x14ac:dyDescent="0.2">
      <c r="A170" s="747" t="s">
        <v>80</v>
      </c>
      <c r="B170" s="747"/>
      <c r="C170" s="747"/>
      <c r="D170" s="747"/>
      <c r="E170" s="747"/>
      <c r="F170" s="747"/>
      <c r="G170" s="747"/>
      <c r="H170" s="747"/>
      <c r="I170" s="747"/>
      <c r="J170" s="747"/>
    </row>
    <row r="171" spans="1:10" ht="134.25" customHeight="1" x14ac:dyDescent="0.2">
      <c r="A171" s="744" t="s">
        <v>178</v>
      </c>
      <c r="B171" s="745"/>
      <c r="C171" s="745"/>
      <c r="D171" s="745"/>
      <c r="E171" s="745"/>
      <c r="F171" s="745"/>
      <c r="G171" s="745"/>
      <c r="H171" s="745"/>
      <c r="I171" s="745"/>
      <c r="J171" s="745"/>
    </row>
    <row r="173" spans="1:10" x14ac:dyDescent="0.2">
      <c r="A173" s="746" t="s">
        <v>81</v>
      </c>
      <c r="B173" s="746"/>
      <c r="C173" s="70"/>
      <c r="D173" s="71" t="s">
        <v>82</v>
      </c>
      <c r="E173" s="72"/>
      <c r="F173" s="73" t="s">
        <v>82</v>
      </c>
      <c r="G173" s="109">
        <v>20</v>
      </c>
    </row>
    <row r="175" spans="1:10" x14ac:dyDescent="0.2">
      <c r="B175" s="74" t="s">
        <v>179</v>
      </c>
    </row>
    <row r="183" spans="1:1" x14ac:dyDescent="0.2">
      <c r="A183" s="75"/>
    </row>
  </sheetData>
  <mergeCells count="325">
    <mergeCell ref="A171:J171"/>
    <mergeCell ref="A173:B173"/>
    <mergeCell ref="A167:D167"/>
    <mergeCell ref="E167:G167"/>
    <mergeCell ref="H167:J167"/>
    <mergeCell ref="A168:J168"/>
    <mergeCell ref="A169:J169"/>
    <mergeCell ref="A170:J170"/>
    <mergeCell ref="A165:D165"/>
    <mergeCell ref="E165:G165"/>
    <mergeCell ref="H165:J165"/>
    <mergeCell ref="A166:D166"/>
    <mergeCell ref="E166:G166"/>
    <mergeCell ref="H166:J166"/>
    <mergeCell ref="A162:C162"/>
    <mergeCell ref="D162:E162"/>
    <mergeCell ref="F162:G162"/>
    <mergeCell ref="H162:J162"/>
    <mergeCell ref="A163:H163"/>
    <mergeCell ref="A164:D164"/>
    <mergeCell ref="E164:G164"/>
    <mergeCell ref="H164:J164"/>
    <mergeCell ref="A160:C160"/>
    <mergeCell ref="D160:E160"/>
    <mergeCell ref="F160:G160"/>
    <mergeCell ref="H160:J160"/>
    <mergeCell ref="A161:C161"/>
    <mergeCell ref="D161:E161"/>
    <mergeCell ref="F161:G161"/>
    <mergeCell ref="H161:J161"/>
    <mergeCell ref="A157:C157"/>
    <mergeCell ref="D157:E157"/>
    <mergeCell ref="H157:J157"/>
    <mergeCell ref="A158:J158"/>
    <mergeCell ref="A159:C159"/>
    <mergeCell ref="D159:E159"/>
    <mergeCell ref="F159:G159"/>
    <mergeCell ref="H159:J159"/>
    <mergeCell ref="A155:C155"/>
    <mergeCell ref="D155:E155"/>
    <mergeCell ref="H155:J155"/>
    <mergeCell ref="A156:C156"/>
    <mergeCell ref="D156:E156"/>
    <mergeCell ref="H156:J156"/>
    <mergeCell ref="A152:D152"/>
    <mergeCell ref="E152:G152"/>
    <mergeCell ref="H152:I152"/>
    <mergeCell ref="A153:J153"/>
    <mergeCell ref="A154:C154"/>
    <mergeCell ref="D154:E154"/>
    <mergeCell ref="H154:J154"/>
    <mergeCell ref="A150:D150"/>
    <mergeCell ref="E150:G150"/>
    <mergeCell ref="H150:I150"/>
    <mergeCell ref="A151:D151"/>
    <mergeCell ref="E151:G151"/>
    <mergeCell ref="H151:I151"/>
    <mergeCell ref="A147:J147"/>
    <mergeCell ref="A148:D148"/>
    <mergeCell ref="E148:G148"/>
    <mergeCell ref="H148:I148"/>
    <mergeCell ref="A149:D149"/>
    <mergeCell ref="E149:G149"/>
    <mergeCell ref="H149:I149"/>
    <mergeCell ref="C145:D145"/>
    <mergeCell ref="F145:G145"/>
    <mergeCell ref="H145:J145"/>
    <mergeCell ref="C146:D146"/>
    <mergeCell ref="F146:G146"/>
    <mergeCell ref="H146:J146"/>
    <mergeCell ref="C143:D143"/>
    <mergeCell ref="F143:G143"/>
    <mergeCell ref="H143:J143"/>
    <mergeCell ref="C144:D144"/>
    <mergeCell ref="F144:G144"/>
    <mergeCell ref="H144:J144"/>
    <mergeCell ref="A137:J137"/>
    <mergeCell ref="D138:E138"/>
    <mergeCell ref="A139:J139"/>
    <mergeCell ref="D140:E140"/>
    <mergeCell ref="A141:J141"/>
    <mergeCell ref="A142:B142"/>
    <mergeCell ref="C142:D142"/>
    <mergeCell ref="F142:G142"/>
    <mergeCell ref="H142:J142"/>
    <mergeCell ref="A133:C133"/>
    <mergeCell ref="D133:F133"/>
    <mergeCell ref="G133:H133"/>
    <mergeCell ref="I133:J133"/>
    <mergeCell ref="B134:J134"/>
    <mergeCell ref="A135:J135"/>
    <mergeCell ref="A131:C131"/>
    <mergeCell ref="D131:F131"/>
    <mergeCell ref="G131:H131"/>
    <mergeCell ref="I131:J131"/>
    <mergeCell ref="A132:C132"/>
    <mergeCell ref="D132:F132"/>
    <mergeCell ref="G132:H132"/>
    <mergeCell ref="I132:J132"/>
    <mergeCell ref="A129:C129"/>
    <mergeCell ref="D129:F129"/>
    <mergeCell ref="G129:H129"/>
    <mergeCell ref="I129:J129"/>
    <mergeCell ref="A130:C130"/>
    <mergeCell ref="D130:F130"/>
    <mergeCell ref="G130:H130"/>
    <mergeCell ref="I130:J130"/>
    <mergeCell ref="A127:C127"/>
    <mergeCell ref="D127:F127"/>
    <mergeCell ref="G127:H127"/>
    <mergeCell ref="I127:J127"/>
    <mergeCell ref="A128:C128"/>
    <mergeCell ref="D128:F128"/>
    <mergeCell ref="G128:H128"/>
    <mergeCell ref="I128:J128"/>
    <mergeCell ref="A125:C125"/>
    <mergeCell ref="D125:F125"/>
    <mergeCell ref="G125:H125"/>
    <mergeCell ref="I125:J125"/>
    <mergeCell ref="A126:C126"/>
    <mergeCell ref="D126:F126"/>
    <mergeCell ref="G126:H126"/>
    <mergeCell ref="I126:J126"/>
    <mergeCell ref="A119:J119"/>
    <mergeCell ref="A120:J120"/>
    <mergeCell ref="A121:J121"/>
    <mergeCell ref="A122:J122"/>
    <mergeCell ref="B123:J123"/>
    <mergeCell ref="A124:C124"/>
    <mergeCell ref="D124:F124"/>
    <mergeCell ref="G124:H124"/>
    <mergeCell ref="I124:J124"/>
    <mergeCell ref="A113:J113"/>
    <mergeCell ref="A114:J114"/>
    <mergeCell ref="A115:J115"/>
    <mergeCell ref="A116:J116"/>
    <mergeCell ref="A117:J117"/>
    <mergeCell ref="A118:J118"/>
    <mergeCell ref="C111:D111"/>
    <mergeCell ref="E111:F111"/>
    <mergeCell ref="H111:I111"/>
    <mergeCell ref="C112:D112"/>
    <mergeCell ref="E112:F112"/>
    <mergeCell ref="H112:I112"/>
    <mergeCell ref="G108:H108"/>
    <mergeCell ref="I108:J108"/>
    <mergeCell ref="A109:D109"/>
    <mergeCell ref="E109:J109"/>
    <mergeCell ref="A110:B110"/>
    <mergeCell ref="C110:D110"/>
    <mergeCell ref="E110:F110"/>
    <mergeCell ref="H110:I110"/>
    <mergeCell ref="A105:F105"/>
    <mergeCell ref="G105:J105"/>
    <mergeCell ref="G106:H106"/>
    <mergeCell ref="I106:J106"/>
    <mergeCell ref="G107:H107"/>
    <mergeCell ref="I107:J107"/>
    <mergeCell ref="A103:C103"/>
    <mergeCell ref="D103:F103"/>
    <mergeCell ref="G103:H103"/>
    <mergeCell ref="I103:J103"/>
    <mergeCell ref="A104:C104"/>
    <mergeCell ref="D104:F104"/>
    <mergeCell ref="G104:H104"/>
    <mergeCell ref="I104:J104"/>
    <mergeCell ref="B100:J100"/>
    <mergeCell ref="A101:C101"/>
    <mergeCell ref="D101:F101"/>
    <mergeCell ref="G101:H101"/>
    <mergeCell ref="I101:J101"/>
    <mergeCell ref="A102:C102"/>
    <mergeCell ref="D102:F102"/>
    <mergeCell ref="G102:H102"/>
    <mergeCell ref="I102:J102"/>
    <mergeCell ref="A98:C98"/>
    <mergeCell ref="D98:G98"/>
    <mergeCell ref="H98:J98"/>
    <mergeCell ref="A99:C99"/>
    <mergeCell ref="D99:G99"/>
    <mergeCell ref="H99:J99"/>
    <mergeCell ref="B95:J95"/>
    <mergeCell ref="A96:C96"/>
    <mergeCell ref="D96:G96"/>
    <mergeCell ref="H96:J96"/>
    <mergeCell ref="A97:C97"/>
    <mergeCell ref="D97:G97"/>
    <mergeCell ref="H97:J97"/>
    <mergeCell ref="A93:B93"/>
    <mergeCell ref="D93:F93"/>
    <mergeCell ref="G93:H93"/>
    <mergeCell ref="I93:J93"/>
    <mergeCell ref="A94:B94"/>
    <mergeCell ref="D94:F94"/>
    <mergeCell ref="G94:H94"/>
    <mergeCell ref="I94:J94"/>
    <mergeCell ref="A91:B91"/>
    <mergeCell ref="D91:F91"/>
    <mergeCell ref="G91:H91"/>
    <mergeCell ref="I91:J91"/>
    <mergeCell ref="A92:B92"/>
    <mergeCell ref="D92:F92"/>
    <mergeCell ref="G92:H92"/>
    <mergeCell ref="I92:J92"/>
    <mergeCell ref="A87:E87"/>
    <mergeCell ref="F87:J87"/>
    <mergeCell ref="A88:E88"/>
    <mergeCell ref="F88:J88"/>
    <mergeCell ref="B89:J89"/>
    <mergeCell ref="B90:J90"/>
    <mergeCell ref="A84:E84"/>
    <mergeCell ref="F84:J84"/>
    <mergeCell ref="A85:E85"/>
    <mergeCell ref="F85:J85"/>
    <mergeCell ref="A86:E86"/>
    <mergeCell ref="F86:J86"/>
    <mergeCell ref="A81:E81"/>
    <mergeCell ref="F81:J81"/>
    <mergeCell ref="A82:E82"/>
    <mergeCell ref="F82:J82"/>
    <mergeCell ref="A83:E83"/>
    <mergeCell ref="F83:J83"/>
    <mergeCell ref="A79:D79"/>
    <mergeCell ref="E79:G79"/>
    <mergeCell ref="H79:J79"/>
    <mergeCell ref="A80:D80"/>
    <mergeCell ref="E80:G80"/>
    <mergeCell ref="H80:J80"/>
    <mergeCell ref="B75:J75"/>
    <mergeCell ref="B76:J76"/>
    <mergeCell ref="A77:D77"/>
    <mergeCell ref="E77:G77"/>
    <mergeCell ref="H77:J77"/>
    <mergeCell ref="A78:D78"/>
    <mergeCell ref="E78:G78"/>
    <mergeCell ref="H78:J78"/>
    <mergeCell ref="A72:B72"/>
    <mergeCell ref="C72:J72"/>
    <mergeCell ref="A73:C73"/>
    <mergeCell ref="B74:C74"/>
    <mergeCell ref="E74:F74"/>
    <mergeCell ref="H74:J74"/>
    <mergeCell ref="B67:J67"/>
    <mergeCell ref="A68:D68"/>
    <mergeCell ref="E68:J68"/>
    <mergeCell ref="A69:D69"/>
    <mergeCell ref="E69:J69"/>
    <mergeCell ref="A70:B70"/>
    <mergeCell ref="C70:E70"/>
    <mergeCell ref="F70:G70"/>
    <mergeCell ref="H70:J70"/>
    <mergeCell ref="A63:J63"/>
    <mergeCell ref="B64:J64"/>
    <mergeCell ref="C65:G65"/>
    <mergeCell ref="I65:J65"/>
    <mergeCell ref="C66:G66"/>
    <mergeCell ref="I66:J66"/>
    <mergeCell ref="C58:D58"/>
    <mergeCell ref="F58:G58"/>
    <mergeCell ref="B59:J59"/>
    <mergeCell ref="A61:D61"/>
    <mergeCell ref="E61:J61"/>
    <mergeCell ref="B62:J62"/>
    <mergeCell ref="A52:B52"/>
    <mergeCell ref="C52:F52"/>
    <mergeCell ref="I52:J52"/>
    <mergeCell ref="B53:J53"/>
    <mergeCell ref="C56:J56"/>
    <mergeCell ref="I57:J57"/>
    <mergeCell ref="F41:G41"/>
    <mergeCell ref="H41:J41"/>
    <mergeCell ref="B42:J42"/>
    <mergeCell ref="A43:J43"/>
    <mergeCell ref="A44:B44"/>
    <mergeCell ref="A51:B51"/>
    <mergeCell ref="C51:F51"/>
    <mergeCell ref="I51:J51"/>
    <mergeCell ref="C38:E38"/>
    <mergeCell ref="I38:J38"/>
    <mergeCell ref="C39:E39"/>
    <mergeCell ref="I39:J39"/>
    <mergeCell ref="B40:C40"/>
    <mergeCell ref="F40:G40"/>
    <mergeCell ref="H40:J40"/>
    <mergeCell ref="C35:E35"/>
    <mergeCell ref="I35:J35"/>
    <mergeCell ref="B36:C36"/>
    <mergeCell ref="F36:G36"/>
    <mergeCell ref="H36:J36"/>
    <mergeCell ref="F37:G37"/>
    <mergeCell ref="H37:J37"/>
    <mergeCell ref="A31:E31"/>
    <mergeCell ref="F31:J31"/>
    <mergeCell ref="A32:E32"/>
    <mergeCell ref="F32:J32"/>
    <mergeCell ref="B33:J33"/>
    <mergeCell ref="C34:E34"/>
    <mergeCell ref="I34:J34"/>
    <mergeCell ref="B27:E27"/>
    <mergeCell ref="F27:J27"/>
    <mergeCell ref="B28:J28"/>
    <mergeCell ref="A29:E29"/>
    <mergeCell ref="F29:J29"/>
    <mergeCell ref="A30:E30"/>
    <mergeCell ref="F30:J30"/>
    <mergeCell ref="A26:E26"/>
    <mergeCell ref="F26:J26"/>
    <mergeCell ref="B18:J18"/>
    <mergeCell ref="D19:J19"/>
    <mergeCell ref="A21:G21"/>
    <mergeCell ref="H21:J21"/>
    <mergeCell ref="B22:J22"/>
    <mergeCell ref="B23:E23"/>
    <mergeCell ref="F23:J23"/>
    <mergeCell ref="O12:Q12"/>
    <mergeCell ref="I2:J2"/>
    <mergeCell ref="I3:J3"/>
    <mergeCell ref="G13:J13"/>
    <mergeCell ref="C16:E16"/>
    <mergeCell ref="H16:J16"/>
    <mergeCell ref="A24:E24"/>
    <mergeCell ref="F24:J24"/>
    <mergeCell ref="B25:E25"/>
    <mergeCell ref="F25:J25"/>
    <mergeCell ref="C12:D12"/>
  </mergeCells>
  <conditionalFormatting sqref="A28 A30">
    <cfRule type="cellIs" dxfId="27" priority="40" operator="lessThanOrEqual">
      <formula>0</formula>
    </cfRule>
  </conditionalFormatting>
  <conditionalFormatting sqref="A32">
    <cfRule type="cellIs" dxfId="26" priority="13" operator="lessThanOrEqual">
      <formula>0</formula>
    </cfRule>
  </conditionalFormatting>
  <conditionalFormatting sqref="A50">
    <cfRule type="cellIs" dxfId="25" priority="42" operator="lessThanOrEqual">
      <formula>0</formula>
    </cfRule>
  </conditionalFormatting>
  <conditionalFormatting sqref="A53:A70 G73">
    <cfRule type="cellIs" dxfId="24" priority="16" operator="lessThanOrEqual">
      <formula>0</formula>
    </cfRule>
  </conditionalFormatting>
  <conditionalFormatting sqref="A95">
    <cfRule type="cellIs" dxfId="23" priority="6" operator="lessThanOrEqual">
      <formula>0</formula>
    </cfRule>
  </conditionalFormatting>
  <conditionalFormatting sqref="A100">
    <cfRule type="cellIs" dxfId="22" priority="5" operator="lessThanOrEqual">
      <formula>0</formula>
    </cfRule>
  </conditionalFormatting>
  <conditionalFormatting sqref="A123">
    <cfRule type="cellIs" dxfId="21" priority="4" operator="lessThanOrEqual">
      <formula>0</formula>
    </cfRule>
  </conditionalFormatting>
  <conditionalFormatting sqref="A134">
    <cfRule type="cellIs" dxfId="20" priority="3" operator="lessThanOrEqual">
      <formula>0</formula>
    </cfRule>
  </conditionalFormatting>
  <conditionalFormatting sqref="A76:B76">
    <cfRule type="cellIs" dxfId="19" priority="11" operator="lessThanOrEqual">
      <formula>0</formula>
    </cfRule>
  </conditionalFormatting>
  <conditionalFormatting sqref="A89:B90">
    <cfRule type="cellIs" dxfId="18" priority="7" operator="lessThanOrEqual">
      <formula>0</formula>
    </cfRule>
  </conditionalFormatting>
  <conditionalFormatting sqref="A33:J33">
    <cfRule type="cellIs" dxfId="17" priority="39" operator="lessThanOrEqual">
      <formula>0</formula>
    </cfRule>
  </conditionalFormatting>
  <conditionalFormatting sqref="A42:J42">
    <cfRule type="cellIs" dxfId="16" priority="38" operator="lessThanOrEqual">
      <formula>0</formula>
    </cfRule>
  </conditionalFormatting>
  <conditionalFormatting sqref="A75:J75">
    <cfRule type="cellIs" dxfId="15" priority="14" operator="lessThanOrEqual">
      <formula>0</formula>
    </cfRule>
  </conditionalFormatting>
  <conditionalFormatting sqref="A1:XFD1 A2:I2 K2:XFD2 A3:XFD11 K13:XFD14 A15:XFD22 A23:B23 K23:XFD75 A24 A25:B25 A26 A27:B27 I51 A52 C52 G52:H52 AB76:XFD76 K76:AA86 AC77:XFD86 K87:XFD92 S93:XFD94 K93:R97 S95:AA97 AC95:XFD97 K98:XFD101 K102 L102:XFD103 AB104:XFD104 AC105:XFD134 K129:Q133 W129:AB133 K134:AB134 K135:XFD137 G138:XFD138 K139:XFD139 G140:XFD140 K141:XFD148 H143:H146 J149:XFD152 K153:XFD162 I163:XFD163 K164:XFD171 I172:XFD184 A185:XFD1048576">
    <cfRule type="cellIs" dxfId="14" priority="44" operator="lessThanOrEqual">
      <formula>0</formula>
    </cfRule>
  </conditionalFormatting>
  <conditionalFormatting sqref="B58">
    <cfRule type="cellIs" dxfId="13" priority="20" operator="lessThanOrEqual">
      <formula>0</formula>
    </cfRule>
  </conditionalFormatting>
  <conditionalFormatting sqref="B64">
    <cfRule type="cellIs" dxfId="12" priority="28" operator="lessThanOrEqual">
      <formula>0</formula>
    </cfRule>
  </conditionalFormatting>
  <conditionalFormatting sqref="B67">
    <cfRule type="cellIs" dxfId="11" priority="27" operator="lessThanOrEqual">
      <formula>0</formula>
    </cfRule>
  </conditionalFormatting>
  <conditionalFormatting sqref="B60:D60">
    <cfRule type="cellIs" dxfId="10" priority="33" operator="lessThanOrEqual">
      <formula>0</formula>
    </cfRule>
  </conditionalFormatting>
  <conditionalFormatting sqref="B53:J53 C54:J54">
    <cfRule type="cellIs" dxfId="9" priority="22" operator="lessThanOrEqual">
      <formula>0</formula>
    </cfRule>
  </conditionalFormatting>
  <conditionalFormatting sqref="B55:J55 B56:C56 B57:E57 G57:I57 H58:J58 E68:E69 A71:J71 C72 A72:A73 A74:B74 G74:H74">
    <cfRule type="cellIs" dxfId="8" priority="37" operator="lessThanOrEqual">
      <formula>0</formula>
    </cfRule>
  </conditionalFormatting>
  <conditionalFormatting sqref="C12 E12 T12:XFD12 A12:A14">
    <cfRule type="cellIs" dxfId="7" priority="2" operator="lessThanOrEqual">
      <formula>0</formula>
    </cfRule>
  </conditionalFormatting>
  <conditionalFormatting sqref="C13:G13 C14:J14">
    <cfRule type="cellIs" dxfId="6" priority="43" operator="lessThanOrEqual">
      <formula>0</formula>
    </cfRule>
  </conditionalFormatting>
  <conditionalFormatting sqref="D73:E74">
    <cfRule type="cellIs" dxfId="5" priority="17" operator="lessThanOrEqual">
      <formula>0</formula>
    </cfRule>
  </conditionalFormatting>
  <conditionalFormatting sqref="E60:E61">
    <cfRule type="cellIs" dxfId="4" priority="35" operator="lessThanOrEqual">
      <formula>0</formula>
    </cfRule>
  </conditionalFormatting>
  <conditionalFormatting sqref="E58:F58">
    <cfRule type="cellIs" dxfId="3" priority="19" operator="lessThanOrEqual">
      <formula>0</formula>
    </cfRule>
  </conditionalFormatting>
  <conditionalFormatting sqref="F70">
    <cfRule type="cellIs" dxfId="2" priority="24" operator="lessThanOrEqual">
      <formula>0</formula>
    </cfRule>
  </conditionalFormatting>
  <conditionalFormatting sqref="F60:G60">
    <cfRule type="cellIs" dxfId="1" priority="15" operator="lessThanOrEqual">
      <formula>0</formula>
    </cfRule>
  </conditionalFormatting>
  <conditionalFormatting sqref="G12:O12">
    <cfRule type="cellIs" dxfId="0" priority="1" operator="lessThanOrEqual">
      <formula>0</formula>
    </cfRule>
  </conditionalFormatting>
  <printOptions horizontalCentered="1"/>
  <pageMargins left="0.19685039370078741" right="0.19685039370078741" top="0.39370078740157483" bottom="0" header="0" footer="0.39370078740157483"/>
  <pageSetup paperSize="14" scale="70" orientation="portrait" r:id="rId1"/>
  <headerFooter>
    <oddFooter>&amp;R&amp;P de 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Anexo Crédito PI (4)</vt:lpstr>
      <vt:lpstr>Anexo Crédito PI (3)</vt:lpstr>
      <vt:lpstr>Anexo Crédito PI</vt:lpstr>
      <vt:lpstr>Anexo Crédito PI (2)</vt:lpstr>
      <vt:lpstr>NOMBRES</vt:lpstr>
      <vt:lpstr>Anexo Crédito PJ</vt:lpstr>
      <vt:lpstr>'Anexo Crédito PI'!Área_de_impresión</vt:lpstr>
      <vt:lpstr>'Anexo Crédito PI (2)'!Área_de_impresión</vt:lpstr>
      <vt:lpstr>'Anexo Crédito PI (3)'!Área_de_impresión</vt:lpstr>
      <vt:lpstr>'Anexo Crédito PI (4)'!Área_de_impresión</vt:lpstr>
    </vt:vector>
  </TitlesOfParts>
  <Company>BAM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Gandhy Mario Alexander De Leon Tovar</dc:creator>
  <cp:lastModifiedBy>CoreI5</cp:lastModifiedBy>
  <cp:lastPrinted>2025-02-24T18:07:22Z</cp:lastPrinted>
  <dcterms:created xsi:type="dcterms:W3CDTF">2015-03-10T17:18:57Z</dcterms:created>
  <dcterms:modified xsi:type="dcterms:W3CDTF">2025-03-19T20:30:35Z</dcterms:modified>
</cp:coreProperties>
</file>